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filterPrivacy="1"/>
  <xr:revisionPtr revIDLastSave="0" documentId="13_ncr:1_{E7D75AC8-8A0E-4312-8ADF-017A61F5B1DC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R2年" sheetId="4" r:id="rId1"/>
  </sheets>
  <definedNames>
    <definedName name="_xlnm.Print_Titles" localSheetId="0">'R2年'!$A:$B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1" i="4" l="1"/>
  <c r="X57" i="4"/>
  <c r="X61" i="4"/>
  <c r="W61" i="4"/>
  <c r="V61" i="4"/>
  <c r="U61" i="4"/>
  <c r="T61" i="4"/>
  <c r="S61" i="4"/>
  <c r="R61" i="4"/>
  <c r="Q61" i="4"/>
  <c r="P61" i="4"/>
  <c r="O61" i="4"/>
  <c r="N61" i="4"/>
  <c r="M61" i="4"/>
  <c r="L61" i="4"/>
  <c r="K61" i="4"/>
  <c r="J61" i="4"/>
  <c r="I61" i="4"/>
  <c r="H61" i="4"/>
  <c r="G61" i="4"/>
  <c r="F61" i="4"/>
  <c r="E61" i="4"/>
  <c r="D61" i="4"/>
  <c r="X60" i="4"/>
  <c r="W60" i="4"/>
  <c r="V60" i="4"/>
  <c r="U60" i="4"/>
  <c r="T60" i="4"/>
  <c r="S60" i="4"/>
  <c r="R60" i="4"/>
  <c r="Q60" i="4"/>
  <c r="P60" i="4"/>
  <c r="O60" i="4"/>
  <c r="N60" i="4"/>
  <c r="M60" i="4"/>
  <c r="L60" i="4"/>
  <c r="K60" i="4"/>
  <c r="J60" i="4"/>
  <c r="I60" i="4"/>
  <c r="H60" i="4"/>
  <c r="G60" i="4"/>
  <c r="F60" i="4"/>
  <c r="E60" i="4"/>
  <c r="D60" i="4"/>
  <c r="C60" i="4"/>
  <c r="X59" i="4"/>
  <c r="W59" i="4"/>
  <c r="V59" i="4"/>
  <c r="U59" i="4"/>
  <c r="T59" i="4"/>
  <c r="S59" i="4"/>
  <c r="R59" i="4"/>
  <c r="Q59" i="4"/>
  <c r="P59" i="4"/>
  <c r="O59" i="4"/>
  <c r="N59" i="4"/>
  <c r="M59" i="4"/>
  <c r="L59" i="4"/>
  <c r="K59" i="4"/>
  <c r="J59" i="4"/>
  <c r="I59" i="4"/>
  <c r="H59" i="4"/>
  <c r="G59" i="4"/>
  <c r="F59" i="4"/>
  <c r="E59" i="4"/>
  <c r="D59" i="4"/>
  <c r="C59" i="4"/>
  <c r="X58" i="4"/>
  <c r="W58" i="4"/>
  <c r="V58" i="4"/>
  <c r="U58" i="4"/>
  <c r="T58" i="4"/>
  <c r="S58" i="4"/>
  <c r="R58" i="4"/>
  <c r="Q58" i="4"/>
  <c r="P58" i="4"/>
  <c r="O58" i="4"/>
  <c r="N58" i="4"/>
  <c r="M58" i="4"/>
  <c r="L58" i="4"/>
  <c r="K58" i="4"/>
  <c r="J58" i="4"/>
  <c r="I58" i="4"/>
  <c r="H58" i="4"/>
  <c r="G58" i="4"/>
  <c r="F58" i="4"/>
  <c r="E58" i="4"/>
  <c r="D58" i="4"/>
  <c r="C58" i="4"/>
  <c r="W57" i="4"/>
  <c r="V57" i="4"/>
  <c r="U57" i="4"/>
  <c r="T57" i="4"/>
  <c r="S57" i="4"/>
  <c r="R57" i="4"/>
  <c r="Q57" i="4"/>
  <c r="P57" i="4"/>
  <c r="O57" i="4"/>
  <c r="N57" i="4"/>
  <c r="M57" i="4"/>
  <c r="L57" i="4"/>
  <c r="K57" i="4"/>
  <c r="J57" i="4"/>
  <c r="I57" i="4"/>
  <c r="H57" i="4"/>
  <c r="G57" i="4"/>
  <c r="F57" i="4"/>
  <c r="E57" i="4"/>
  <c r="D57" i="4"/>
  <c r="C57" i="4"/>
  <c r="X56" i="4"/>
  <c r="W56" i="4"/>
  <c r="V56" i="4"/>
  <c r="U56" i="4"/>
  <c r="T56" i="4"/>
  <c r="S56" i="4"/>
  <c r="R56" i="4"/>
  <c r="Q56" i="4"/>
  <c r="P56" i="4"/>
  <c r="O56" i="4"/>
  <c r="N56" i="4"/>
  <c r="M56" i="4"/>
  <c r="L56" i="4"/>
  <c r="K56" i="4"/>
  <c r="J56" i="4"/>
  <c r="I56" i="4"/>
  <c r="H56" i="4"/>
  <c r="G56" i="4"/>
  <c r="F56" i="4"/>
  <c r="E56" i="4"/>
  <c r="D56" i="4"/>
  <c r="C56" i="4"/>
  <c r="X55" i="4"/>
  <c r="W55" i="4"/>
  <c r="V55" i="4"/>
  <c r="U55" i="4"/>
  <c r="T55" i="4"/>
  <c r="S55" i="4"/>
  <c r="R55" i="4"/>
  <c r="Q55" i="4"/>
  <c r="P55" i="4"/>
  <c r="O55" i="4"/>
  <c r="N55" i="4"/>
  <c r="M55" i="4"/>
  <c r="L55" i="4"/>
  <c r="K55" i="4"/>
  <c r="J55" i="4"/>
  <c r="I55" i="4"/>
  <c r="H55" i="4"/>
  <c r="G55" i="4"/>
  <c r="F55" i="4"/>
  <c r="E55" i="4"/>
  <c r="D55" i="4"/>
  <c r="C55" i="4"/>
  <c r="X54" i="4"/>
  <c r="W54" i="4"/>
  <c r="V54" i="4"/>
  <c r="U54" i="4"/>
  <c r="T54" i="4"/>
  <c r="S54" i="4"/>
  <c r="R54" i="4"/>
  <c r="Q54" i="4"/>
  <c r="P54" i="4"/>
  <c r="O54" i="4"/>
  <c r="N54" i="4"/>
  <c r="M54" i="4"/>
  <c r="L54" i="4"/>
  <c r="K54" i="4"/>
  <c r="J54" i="4"/>
  <c r="I54" i="4"/>
  <c r="H54" i="4"/>
  <c r="G54" i="4"/>
  <c r="F54" i="4"/>
  <c r="E54" i="4"/>
  <c r="D54" i="4"/>
  <c r="C54" i="4"/>
  <c r="X53" i="4"/>
  <c r="W53" i="4"/>
  <c r="V53" i="4"/>
  <c r="U53" i="4"/>
  <c r="T53" i="4"/>
  <c r="S53" i="4"/>
  <c r="R53" i="4"/>
  <c r="Q53" i="4"/>
  <c r="P53" i="4"/>
  <c r="O53" i="4"/>
  <c r="N53" i="4"/>
  <c r="M53" i="4"/>
  <c r="L53" i="4"/>
  <c r="K53" i="4"/>
  <c r="J53" i="4"/>
  <c r="I53" i="4"/>
  <c r="H53" i="4"/>
  <c r="G53" i="4"/>
  <c r="F53" i="4"/>
  <c r="E53" i="4"/>
  <c r="D53" i="4"/>
  <c r="C53" i="4"/>
  <c r="X52" i="4"/>
  <c r="W52" i="4"/>
  <c r="V52" i="4"/>
  <c r="U52" i="4"/>
  <c r="T52" i="4"/>
  <c r="S52" i="4"/>
  <c r="R52" i="4"/>
  <c r="Q52" i="4"/>
  <c r="P52" i="4"/>
  <c r="O52" i="4"/>
  <c r="N52" i="4"/>
  <c r="M52" i="4"/>
  <c r="L52" i="4"/>
  <c r="K52" i="4"/>
  <c r="J52" i="4"/>
  <c r="I52" i="4"/>
  <c r="H52" i="4"/>
  <c r="G52" i="4"/>
  <c r="F52" i="4"/>
  <c r="E52" i="4"/>
  <c r="D52" i="4"/>
  <c r="C52" i="4"/>
  <c r="X51" i="4"/>
  <c r="W51" i="4"/>
  <c r="V51" i="4"/>
  <c r="U51" i="4"/>
  <c r="T51" i="4"/>
  <c r="S51" i="4"/>
  <c r="R51" i="4"/>
  <c r="Q51" i="4"/>
  <c r="P51" i="4"/>
  <c r="O51" i="4"/>
  <c r="N51" i="4"/>
  <c r="M51" i="4"/>
  <c r="L51" i="4"/>
  <c r="K51" i="4"/>
  <c r="J51" i="4"/>
  <c r="I51" i="4"/>
  <c r="H51" i="4"/>
  <c r="G51" i="4"/>
  <c r="F51" i="4"/>
  <c r="E51" i="4"/>
  <c r="D51" i="4"/>
  <c r="C51" i="4"/>
  <c r="X50" i="4"/>
  <c r="W50" i="4"/>
  <c r="V50" i="4"/>
  <c r="U50" i="4"/>
  <c r="T50" i="4"/>
  <c r="S50" i="4"/>
  <c r="R50" i="4"/>
  <c r="Q50" i="4"/>
  <c r="P50" i="4"/>
  <c r="O50" i="4"/>
  <c r="N50" i="4"/>
  <c r="M50" i="4"/>
  <c r="L50" i="4"/>
  <c r="K50" i="4"/>
  <c r="J50" i="4"/>
  <c r="I50" i="4"/>
  <c r="H50" i="4"/>
  <c r="G50" i="4"/>
  <c r="F50" i="4"/>
  <c r="E50" i="4"/>
  <c r="D50" i="4"/>
  <c r="C50" i="4"/>
  <c r="X49" i="4"/>
  <c r="W49" i="4"/>
  <c r="V49" i="4"/>
  <c r="U49" i="4"/>
  <c r="T49" i="4"/>
  <c r="S49" i="4"/>
  <c r="R49" i="4"/>
  <c r="Q49" i="4"/>
  <c r="P49" i="4"/>
  <c r="O49" i="4"/>
  <c r="N49" i="4"/>
  <c r="M49" i="4"/>
  <c r="L49" i="4"/>
  <c r="K49" i="4"/>
  <c r="J49" i="4"/>
  <c r="I49" i="4"/>
  <c r="H49" i="4"/>
  <c r="G49" i="4"/>
  <c r="F49" i="4"/>
  <c r="E49" i="4"/>
  <c r="D49" i="4"/>
  <c r="C49" i="4"/>
</calcChain>
</file>

<file path=xl/sharedStrings.xml><?xml version="1.0" encoding="utf-8"?>
<sst xmlns="http://schemas.openxmlformats.org/spreadsheetml/2006/main" count="159" uniqueCount="50">
  <si>
    <t>　その他 1)</t>
  </si>
  <si>
    <t>　ペルー</t>
  </si>
  <si>
    <t>　ブラジル</t>
  </si>
  <si>
    <t>　アメリカ</t>
  </si>
  <si>
    <t>　イギリス</t>
  </si>
  <si>
    <t>　ベトナム</t>
  </si>
  <si>
    <t>　インドネシア</t>
  </si>
  <si>
    <t>　タイ</t>
  </si>
  <si>
    <t>　フィリピン</t>
  </si>
  <si>
    <t>　中国</t>
  </si>
  <si>
    <t>　韓国，朝鮮</t>
  </si>
  <si>
    <t>総数（国籍）</t>
  </si>
  <si>
    <t>Ｔ 分類不能の産業</t>
  </si>
  <si>
    <t>Ｓ 公務（他に分類されるものを除く）</t>
  </si>
  <si>
    <t>Ｒ サービス業（他に分類されないもの）</t>
  </si>
  <si>
    <t>Ｑ 複合サービス事業</t>
  </si>
  <si>
    <t>Ｐ 医療，福祉</t>
  </si>
  <si>
    <t>О 教育，学習支援業</t>
  </si>
  <si>
    <t>Ｎ 生活関連サービス業，娯楽業</t>
  </si>
  <si>
    <t>Ｍ 宿泊業，飲食サービス業</t>
  </si>
  <si>
    <t>Ｌ 学術研究，専門・技術サービス業</t>
  </si>
  <si>
    <t>Ｋ 不動産業，物品賃貸業</t>
  </si>
  <si>
    <t>Ｊ 金融業，保険業</t>
  </si>
  <si>
    <t>Ｉ 卸売業，小売業</t>
  </si>
  <si>
    <t>Ｈ 運輸業，郵便業</t>
  </si>
  <si>
    <t>Ｇ 情報通信業</t>
  </si>
  <si>
    <t>Ｆ 電気・ガス・熱供給・水道業</t>
  </si>
  <si>
    <t>Ｅ 製造業</t>
  </si>
  <si>
    <t>Ｄ 建設業</t>
  </si>
  <si>
    <t>Ｃ 鉱業，採石業，砂利採取業</t>
  </si>
  <si>
    <t>Ｂ 漁業</t>
  </si>
  <si>
    <t>うち農業</t>
  </si>
  <si>
    <t>Ａ 農業，林業</t>
  </si>
  <si>
    <t>総数（産業大分類）</t>
  </si>
  <si>
    <t>長崎県</t>
    <phoneticPr fontId="2"/>
  </si>
  <si>
    <t>平</t>
    <rPh sb="0" eb="1">
      <t>ヘイ</t>
    </rPh>
    <phoneticPr fontId="2"/>
  </si>
  <si>
    <t>成</t>
    <rPh sb="0" eb="1">
      <t>シゲル</t>
    </rPh>
    <phoneticPr fontId="2"/>
  </si>
  <si>
    <t>年</t>
    <rPh sb="0" eb="1">
      <t>ネン</t>
    </rPh>
    <phoneticPr fontId="2"/>
  </si>
  <si>
    <t>増</t>
    <rPh sb="0" eb="1">
      <t>ゾウ</t>
    </rPh>
    <phoneticPr fontId="2"/>
  </si>
  <si>
    <t>減</t>
    <rPh sb="0" eb="1">
      <t>ゲン</t>
    </rPh>
    <phoneticPr fontId="2"/>
  </si>
  <si>
    <t>令</t>
    <rPh sb="0" eb="1">
      <t>レイ</t>
    </rPh>
    <phoneticPr fontId="2"/>
  </si>
  <si>
    <t>和</t>
    <rPh sb="0" eb="1">
      <t>ワ</t>
    </rPh>
    <phoneticPr fontId="2"/>
  </si>
  <si>
    <t>　インド</t>
    <phoneticPr fontId="2"/>
  </si>
  <si>
    <t>　インド</t>
    <phoneticPr fontId="2"/>
  </si>
  <si>
    <t>　韓国，朝鮮</t>
    <phoneticPr fontId="2"/>
  </si>
  <si>
    <t>1)無国籍及び国名「不詳」を含む 。</t>
    <rPh sb="2" eb="5">
      <t>ムコクセキ</t>
    </rPh>
    <rPh sb="5" eb="6">
      <t>オヨ</t>
    </rPh>
    <rPh sb="7" eb="8">
      <t>クニ</t>
    </rPh>
    <rPh sb="8" eb="9">
      <t>メイ</t>
    </rPh>
    <rPh sb="10" eb="12">
      <t>フショウ</t>
    </rPh>
    <rPh sb="14" eb="15">
      <t>フク</t>
    </rPh>
    <phoneticPr fontId="2"/>
  </si>
  <si>
    <t>男女、国籍、産業（大分類）別外国人就業者数（平成27年～令和２年）</t>
    <rPh sb="0" eb="2">
      <t>ダンジョ</t>
    </rPh>
    <rPh sb="3" eb="5">
      <t>コクセキ</t>
    </rPh>
    <rPh sb="6" eb="8">
      <t>サンギョウ</t>
    </rPh>
    <rPh sb="9" eb="12">
      <t>ダイブンルイ</t>
    </rPh>
    <rPh sb="13" eb="14">
      <t>ベツ</t>
    </rPh>
    <rPh sb="14" eb="17">
      <t>ガイコクジン</t>
    </rPh>
    <rPh sb="17" eb="21">
      <t>シュウギョウシャスウ</t>
    </rPh>
    <rPh sb="22" eb="24">
      <t>ヘイセイ</t>
    </rPh>
    <rPh sb="26" eb="27">
      <t>ネン</t>
    </rPh>
    <rPh sb="28" eb="30">
      <t>レイワ</t>
    </rPh>
    <rPh sb="31" eb="32">
      <t>ネン</t>
    </rPh>
    <phoneticPr fontId="2"/>
  </si>
  <si>
    <t>　その他 1)</t>
    <phoneticPr fontId="2"/>
  </si>
  <si>
    <t>総数（国籍） 1)</t>
    <phoneticPr fontId="2"/>
  </si>
  <si>
    <t>（単位：人）</t>
    <rPh sb="1" eb="3">
      <t>タンイ</t>
    </rPh>
    <rPh sb="4" eb="5">
      <t>ニン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</si>
</sst>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&quot;#,##0;&quot;－&quot;"/>
  </numFmts>
  <fonts count="6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0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20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0" fontId="1" fillId="0" borderId="0">
      <alignment vertical="center"/>
    </xf>
  </cellStyleXfs>
  <cellXfs count="29">
    <xf numFmtId="0" fontId="0" fillId="0" borderId="0" xfId="0"/>
    <xf numFmtId="0" fontId="3" fillId="0" borderId="1" xfId="1" applyFont="1" applyBorder="1" applyAlignment="1">
      <alignment vertical="center" wrapText="1"/>
    </xf>
    <xf numFmtId="0" fontId="3" fillId="0" borderId="1" xfId="1" applyFont="1" applyBorder="1">
      <alignment vertical="center"/>
    </xf>
    <xf numFmtId="0" fontId="3" fillId="0" borderId="4" xfId="1" applyFont="1" applyBorder="1">
      <alignment vertical="center"/>
    </xf>
    <xf numFmtId="0" fontId="4" fillId="0" borderId="0" xfId="0" applyFont="1"/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5" fillId="0" borderId="0" xfId="0" applyFont="1"/>
    <xf numFmtId="0" fontId="4" fillId="0" borderId="7" xfId="0" applyFont="1" applyBorder="1"/>
    <xf numFmtId="0" fontId="3" fillId="0" borderId="1" xfId="1" applyFont="1" applyFill="1" applyBorder="1" applyAlignment="1">
      <alignment vertical="center" wrapText="1"/>
    </xf>
    <xf numFmtId="176" fontId="3" fillId="0" borderId="1" xfId="0" applyNumberFormat="1" applyFont="1" applyFill="1" applyBorder="1"/>
    <xf numFmtId="0" fontId="4" fillId="0" borderId="0" xfId="0" applyFont="1" applyFill="1"/>
    <xf numFmtId="0" fontId="4" fillId="0" borderId="0" xfId="0" applyNumberFormat="1" applyFont="1"/>
    <xf numFmtId="0" fontId="0" fillId="0" borderId="0" xfId="0" applyNumberFormat="1"/>
    <xf numFmtId="3" fontId="0" fillId="0" borderId="0" xfId="0" applyNumberFormat="1"/>
    <xf numFmtId="0" fontId="3" fillId="0" borderId="7" xfId="1" applyFont="1" applyFill="1" applyBorder="1" applyAlignment="1">
      <alignment vertical="center"/>
    </xf>
    <xf numFmtId="3" fontId="3" fillId="0" borderId="1" xfId="0" applyNumberFormat="1" applyFont="1" applyFill="1" applyBorder="1" applyAlignment="1">
      <alignment vertical="center"/>
    </xf>
    <xf numFmtId="0" fontId="3" fillId="0" borderId="1" xfId="0" applyNumberFormat="1" applyFont="1" applyFill="1" applyBorder="1" applyAlignment="1">
      <alignment vertical="center"/>
    </xf>
    <xf numFmtId="176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vertical="center"/>
    </xf>
    <xf numFmtId="0" fontId="3" fillId="0" borderId="0" xfId="0" applyFont="1"/>
    <xf numFmtId="0" fontId="4" fillId="0" borderId="0" xfId="0" applyFont="1" applyBorder="1" applyAlignment="1">
      <alignment horizontal="center"/>
    </xf>
    <xf numFmtId="0" fontId="3" fillId="0" borderId="0" xfId="1" applyFont="1" applyBorder="1">
      <alignment vertical="center"/>
    </xf>
    <xf numFmtId="176" fontId="3" fillId="0" borderId="0" xfId="0" applyNumberFormat="1" applyFont="1" applyFill="1" applyBorder="1" applyAlignment="1">
      <alignment vertical="center"/>
    </xf>
    <xf numFmtId="176" fontId="3" fillId="0" borderId="0" xfId="0" applyNumberFormat="1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3" fillId="0" borderId="5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D8AC31-89CF-40A3-88C1-3CDC904E8377}">
  <dimension ref="A1:AA62"/>
  <sheetViews>
    <sheetView tabSelected="1" view="pageBreakPreview" zoomScaleNormal="100" zoomScaleSheetLayoutView="100" workbookViewId="0"/>
  </sheetViews>
  <sheetFormatPr defaultRowHeight="18.75" x14ac:dyDescent="0.4"/>
  <cols>
    <col min="1" max="1" width="4.625" customWidth="1"/>
    <col min="2" max="2" width="14.375" bestFit="1" customWidth="1"/>
  </cols>
  <sheetData>
    <row r="1" spans="1:27" ht="18.75" customHeight="1" x14ac:dyDescent="0.4">
      <c r="A1" s="21" t="s">
        <v>46</v>
      </c>
      <c r="C1" s="8"/>
      <c r="X1" s="26" t="s">
        <v>49</v>
      </c>
    </row>
    <row r="2" spans="1:27" ht="60" x14ac:dyDescent="0.4">
      <c r="A2" s="27" t="s">
        <v>34</v>
      </c>
      <c r="B2" s="28"/>
      <c r="C2" s="1" t="s">
        <v>33</v>
      </c>
      <c r="D2" s="1" t="s">
        <v>32</v>
      </c>
      <c r="E2" s="1" t="s">
        <v>31</v>
      </c>
      <c r="F2" s="1" t="s">
        <v>30</v>
      </c>
      <c r="G2" s="1" t="s">
        <v>29</v>
      </c>
      <c r="H2" s="1" t="s">
        <v>28</v>
      </c>
      <c r="I2" s="1" t="s">
        <v>27</v>
      </c>
      <c r="J2" s="1" t="s">
        <v>26</v>
      </c>
      <c r="K2" s="1" t="s">
        <v>25</v>
      </c>
      <c r="L2" s="1" t="s">
        <v>24</v>
      </c>
      <c r="M2" s="1" t="s">
        <v>23</v>
      </c>
      <c r="N2" s="1" t="s">
        <v>22</v>
      </c>
      <c r="O2" s="1" t="s">
        <v>21</v>
      </c>
      <c r="P2" s="1" t="s">
        <v>20</v>
      </c>
      <c r="Q2" s="1" t="s">
        <v>19</v>
      </c>
      <c r="R2" s="1" t="s">
        <v>18</v>
      </c>
      <c r="S2" s="1" t="s">
        <v>17</v>
      </c>
      <c r="T2" s="1" t="s">
        <v>16</v>
      </c>
      <c r="U2" s="1" t="s">
        <v>15</v>
      </c>
      <c r="V2" s="1" t="s">
        <v>14</v>
      </c>
      <c r="W2" s="1" t="s">
        <v>13</v>
      </c>
      <c r="X2" s="1" t="s">
        <v>12</v>
      </c>
      <c r="Y2" s="4"/>
    </row>
    <row r="3" spans="1:27" x14ac:dyDescent="0.4">
      <c r="A3" s="5"/>
      <c r="B3" s="2" t="s">
        <v>48</v>
      </c>
      <c r="C3" s="17">
        <v>5637</v>
      </c>
      <c r="D3" s="18">
        <v>550</v>
      </c>
      <c r="E3" s="18">
        <v>550</v>
      </c>
      <c r="F3" s="18">
        <v>122</v>
      </c>
      <c r="G3" s="19">
        <v>0</v>
      </c>
      <c r="H3" s="18">
        <v>417</v>
      </c>
      <c r="I3" s="17">
        <v>1800</v>
      </c>
      <c r="J3" s="18">
        <v>10</v>
      </c>
      <c r="K3" s="18">
        <v>40</v>
      </c>
      <c r="L3" s="18">
        <v>71</v>
      </c>
      <c r="M3" s="18">
        <v>579</v>
      </c>
      <c r="N3" s="18">
        <v>9</v>
      </c>
      <c r="O3" s="18">
        <v>35</v>
      </c>
      <c r="P3" s="18">
        <v>82</v>
      </c>
      <c r="Q3" s="18">
        <v>617</v>
      </c>
      <c r="R3" s="18">
        <v>120</v>
      </c>
      <c r="S3" s="18">
        <v>404</v>
      </c>
      <c r="T3" s="18">
        <v>284</v>
      </c>
      <c r="U3" s="18">
        <v>3</v>
      </c>
      <c r="V3" s="18">
        <v>235</v>
      </c>
      <c r="W3" s="18">
        <v>57</v>
      </c>
      <c r="X3" s="18">
        <v>202</v>
      </c>
      <c r="Y3" s="13"/>
      <c r="Z3" s="15"/>
      <c r="AA3" s="15"/>
    </row>
    <row r="4" spans="1:27" x14ac:dyDescent="0.4">
      <c r="A4" s="6"/>
      <c r="B4" s="2" t="s">
        <v>10</v>
      </c>
      <c r="C4" s="18">
        <v>437</v>
      </c>
      <c r="D4" s="18">
        <v>6</v>
      </c>
      <c r="E4" s="18">
        <v>6</v>
      </c>
      <c r="F4" s="18">
        <v>3</v>
      </c>
      <c r="G4" s="19">
        <v>0</v>
      </c>
      <c r="H4" s="18">
        <v>27</v>
      </c>
      <c r="I4" s="18">
        <v>35</v>
      </c>
      <c r="J4" s="19">
        <v>0</v>
      </c>
      <c r="K4" s="18">
        <v>11</v>
      </c>
      <c r="L4" s="18">
        <v>21</v>
      </c>
      <c r="M4" s="18">
        <v>59</v>
      </c>
      <c r="N4" s="18">
        <v>2</v>
      </c>
      <c r="O4" s="18">
        <v>19</v>
      </c>
      <c r="P4" s="18">
        <v>14</v>
      </c>
      <c r="Q4" s="18">
        <v>72</v>
      </c>
      <c r="R4" s="18">
        <v>35</v>
      </c>
      <c r="S4" s="18">
        <v>50</v>
      </c>
      <c r="T4" s="18">
        <v>21</v>
      </c>
      <c r="U4" s="19">
        <v>0</v>
      </c>
      <c r="V4" s="18">
        <v>38</v>
      </c>
      <c r="W4" s="18">
        <v>6</v>
      </c>
      <c r="X4" s="18">
        <v>18</v>
      </c>
      <c r="Y4" s="13"/>
      <c r="Z4" s="14"/>
      <c r="AA4" s="14"/>
    </row>
    <row r="5" spans="1:27" x14ac:dyDescent="0.4">
      <c r="A5" s="6" t="s">
        <v>40</v>
      </c>
      <c r="B5" s="2" t="s">
        <v>9</v>
      </c>
      <c r="C5" s="18">
        <v>969</v>
      </c>
      <c r="D5" s="18">
        <v>63</v>
      </c>
      <c r="E5" s="18">
        <v>63</v>
      </c>
      <c r="F5" s="18">
        <v>9</v>
      </c>
      <c r="G5" s="19">
        <v>0</v>
      </c>
      <c r="H5" s="18">
        <v>21</v>
      </c>
      <c r="I5" s="18">
        <v>220</v>
      </c>
      <c r="J5" s="18">
        <v>1</v>
      </c>
      <c r="K5" s="18">
        <v>4</v>
      </c>
      <c r="L5" s="18">
        <v>10</v>
      </c>
      <c r="M5" s="18">
        <v>217</v>
      </c>
      <c r="N5" s="18">
        <v>7</v>
      </c>
      <c r="O5" s="18">
        <v>11</v>
      </c>
      <c r="P5" s="18">
        <v>17</v>
      </c>
      <c r="Q5" s="18">
        <v>184</v>
      </c>
      <c r="R5" s="18">
        <v>26</v>
      </c>
      <c r="S5" s="18">
        <v>64</v>
      </c>
      <c r="T5" s="18">
        <v>31</v>
      </c>
      <c r="U5" s="18">
        <v>1</v>
      </c>
      <c r="V5" s="18">
        <v>20</v>
      </c>
      <c r="W5" s="18">
        <v>6</v>
      </c>
      <c r="X5" s="18">
        <v>57</v>
      </c>
      <c r="Y5" s="13"/>
      <c r="Z5" s="14"/>
      <c r="AA5" s="14"/>
    </row>
    <row r="6" spans="1:27" x14ac:dyDescent="0.4">
      <c r="A6" s="6"/>
      <c r="B6" s="2" t="s">
        <v>8</v>
      </c>
      <c r="C6" s="18">
        <v>661</v>
      </c>
      <c r="D6" s="18">
        <v>14</v>
      </c>
      <c r="E6" s="18">
        <v>14</v>
      </c>
      <c r="F6" s="18">
        <v>4</v>
      </c>
      <c r="G6" s="19">
        <v>0</v>
      </c>
      <c r="H6" s="18">
        <v>59</v>
      </c>
      <c r="I6" s="18">
        <v>276</v>
      </c>
      <c r="J6" s="18">
        <v>2</v>
      </c>
      <c r="K6" s="18">
        <v>2</v>
      </c>
      <c r="L6" s="18">
        <v>12</v>
      </c>
      <c r="M6" s="18">
        <v>55</v>
      </c>
      <c r="N6" s="19">
        <v>0</v>
      </c>
      <c r="O6" s="18">
        <v>1</v>
      </c>
      <c r="P6" s="18">
        <v>11</v>
      </c>
      <c r="Q6" s="18">
        <v>94</v>
      </c>
      <c r="R6" s="18">
        <v>3</v>
      </c>
      <c r="S6" s="18">
        <v>20</v>
      </c>
      <c r="T6" s="18">
        <v>59</v>
      </c>
      <c r="U6" s="18">
        <v>2</v>
      </c>
      <c r="V6" s="18">
        <v>33</v>
      </c>
      <c r="W6" s="18">
        <v>2</v>
      </c>
      <c r="X6" s="18">
        <v>12</v>
      </c>
      <c r="Y6" s="13"/>
      <c r="Z6" s="14"/>
      <c r="AA6" s="14"/>
    </row>
    <row r="7" spans="1:27" x14ac:dyDescent="0.4">
      <c r="A7" s="6" t="s">
        <v>41</v>
      </c>
      <c r="B7" s="2" t="s">
        <v>7</v>
      </c>
      <c r="C7" s="18">
        <v>33</v>
      </c>
      <c r="D7" s="18">
        <v>1</v>
      </c>
      <c r="E7" s="18">
        <v>1</v>
      </c>
      <c r="F7" s="19">
        <v>0</v>
      </c>
      <c r="G7" s="19">
        <v>0</v>
      </c>
      <c r="H7" s="19">
        <v>0</v>
      </c>
      <c r="I7" s="18">
        <v>6</v>
      </c>
      <c r="J7" s="19">
        <v>0</v>
      </c>
      <c r="K7" s="19">
        <v>0</v>
      </c>
      <c r="L7" s="19">
        <v>0</v>
      </c>
      <c r="M7" s="18">
        <v>8</v>
      </c>
      <c r="N7" s="19">
        <v>0</v>
      </c>
      <c r="O7" s="19">
        <v>0</v>
      </c>
      <c r="P7" s="19">
        <v>0</v>
      </c>
      <c r="Q7" s="18">
        <v>7</v>
      </c>
      <c r="R7" s="18">
        <v>2</v>
      </c>
      <c r="S7" s="19">
        <v>0</v>
      </c>
      <c r="T7" s="18">
        <v>4</v>
      </c>
      <c r="U7" s="19">
        <v>0</v>
      </c>
      <c r="V7" s="18">
        <v>1</v>
      </c>
      <c r="W7" s="19">
        <v>0</v>
      </c>
      <c r="X7" s="18">
        <v>4</v>
      </c>
      <c r="Y7" s="13"/>
      <c r="Z7" s="14"/>
      <c r="AA7" s="14"/>
    </row>
    <row r="8" spans="1:27" x14ac:dyDescent="0.4">
      <c r="A8" s="6"/>
      <c r="B8" s="2" t="s">
        <v>6</v>
      </c>
      <c r="C8" s="18">
        <v>278</v>
      </c>
      <c r="D8" s="19">
        <v>0</v>
      </c>
      <c r="E8" s="19">
        <v>0</v>
      </c>
      <c r="F8" s="18">
        <v>88</v>
      </c>
      <c r="G8" s="19">
        <v>0</v>
      </c>
      <c r="H8" s="18">
        <v>69</v>
      </c>
      <c r="I8" s="18">
        <v>102</v>
      </c>
      <c r="J8" s="19">
        <v>0</v>
      </c>
      <c r="K8" s="19">
        <v>0</v>
      </c>
      <c r="L8" s="19">
        <v>0</v>
      </c>
      <c r="M8" s="18">
        <v>5</v>
      </c>
      <c r="N8" s="19">
        <v>0</v>
      </c>
      <c r="O8" s="19">
        <v>0</v>
      </c>
      <c r="P8" s="19">
        <v>0</v>
      </c>
      <c r="Q8" s="18">
        <v>4</v>
      </c>
      <c r="R8" s="18">
        <v>1</v>
      </c>
      <c r="S8" s="18">
        <v>1</v>
      </c>
      <c r="T8" s="18">
        <v>5</v>
      </c>
      <c r="U8" s="19">
        <v>0</v>
      </c>
      <c r="V8" s="18">
        <v>3</v>
      </c>
      <c r="W8" s="19">
        <v>0</v>
      </c>
      <c r="X8" s="19">
        <v>0</v>
      </c>
      <c r="Y8" s="13"/>
      <c r="Z8" s="14"/>
      <c r="AA8" s="14"/>
    </row>
    <row r="9" spans="1:27" x14ac:dyDescent="0.4">
      <c r="A9" s="6">
        <v>2</v>
      </c>
      <c r="B9" s="2" t="s">
        <v>5</v>
      </c>
      <c r="C9" s="17">
        <v>1854</v>
      </c>
      <c r="D9" s="18">
        <v>352</v>
      </c>
      <c r="E9" s="18">
        <v>352</v>
      </c>
      <c r="F9" s="18">
        <v>8</v>
      </c>
      <c r="G9" s="19">
        <v>0</v>
      </c>
      <c r="H9" s="18">
        <v>182</v>
      </c>
      <c r="I9" s="18">
        <v>937</v>
      </c>
      <c r="J9" s="19">
        <v>0</v>
      </c>
      <c r="K9" s="18">
        <v>8</v>
      </c>
      <c r="L9" s="18">
        <v>13</v>
      </c>
      <c r="M9" s="18">
        <v>127</v>
      </c>
      <c r="N9" s="19">
        <v>0</v>
      </c>
      <c r="O9" s="19">
        <v>0</v>
      </c>
      <c r="P9" s="18">
        <v>5</v>
      </c>
      <c r="Q9" s="18">
        <v>74</v>
      </c>
      <c r="R9" s="18">
        <v>15</v>
      </c>
      <c r="S9" s="18">
        <v>4</v>
      </c>
      <c r="T9" s="18">
        <v>36</v>
      </c>
      <c r="U9" s="19">
        <v>0</v>
      </c>
      <c r="V9" s="18">
        <v>53</v>
      </c>
      <c r="W9" s="18">
        <v>1</v>
      </c>
      <c r="X9" s="18">
        <v>39</v>
      </c>
      <c r="Y9" s="13"/>
      <c r="Z9" s="15"/>
      <c r="AA9" s="14"/>
    </row>
    <row r="10" spans="1:27" x14ac:dyDescent="0.4">
      <c r="A10" s="6"/>
      <c r="B10" s="2" t="s">
        <v>42</v>
      </c>
      <c r="C10" s="18">
        <v>75</v>
      </c>
      <c r="D10" s="19">
        <v>0</v>
      </c>
      <c r="E10" s="19">
        <v>0</v>
      </c>
      <c r="F10" s="19">
        <v>0</v>
      </c>
      <c r="G10" s="19">
        <v>0</v>
      </c>
      <c r="H10" s="19">
        <v>0</v>
      </c>
      <c r="I10" s="18">
        <v>12</v>
      </c>
      <c r="J10" s="18">
        <v>4</v>
      </c>
      <c r="K10" s="19">
        <v>0</v>
      </c>
      <c r="L10" s="19">
        <v>0</v>
      </c>
      <c r="M10" s="18">
        <v>9</v>
      </c>
      <c r="N10" s="19">
        <v>0</v>
      </c>
      <c r="O10" s="19">
        <v>0</v>
      </c>
      <c r="P10" s="18">
        <v>11</v>
      </c>
      <c r="Q10" s="18">
        <v>10</v>
      </c>
      <c r="R10" s="18">
        <v>1</v>
      </c>
      <c r="S10" s="18">
        <v>2</v>
      </c>
      <c r="T10" s="18">
        <v>22</v>
      </c>
      <c r="U10" s="19">
        <v>0</v>
      </c>
      <c r="V10" s="18">
        <v>2</v>
      </c>
      <c r="W10" s="18">
        <v>1</v>
      </c>
      <c r="X10" s="18">
        <v>1</v>
      </c>
      <c r="Y10" s="4"/>
      <c r="Z10" s="14"/>
      <c r="AA10" s="14"/>
    </row>
    <row r="11" spans="1:27" x14ac:dyDescent="0.4">
      <c r="A11" s="6"/>
      <c r="B11" s="2" t="s">
        <v>4</v>
      </c>
      <c r="C11" s="18">
        <v>49</v>
      </c>
      <c r="D11" s="18">
        <v>1</v>
      </c>
      <c r="E11" s="18">
        <v>1</v>
      </c>
      <c r="F11" s="19">
        <v>0</v>
      </c>
      <c r="G11" s="19">
        <v>0</v>
      </c>
      <c r="H11" s="19">
        <v>0</v>
      </c>
      <c r="I11" s="18">
        <v>4</v>
      </c>
      <c r="J11" s="18">
        <v>1</v>
      </c>
      <c r="K11" s="19">
        <v>0</v>
      </c>
      <c r="L11" s="18">
        <v>3</v>
      </c>
      <c r="M11" s="19">
        <v>0</v>
      </c>
      <c r="N11" s="19">
        <v>0</v>
      </c>
      <c r="O11" s="19">
        <v>0</v>
      </c>
      <c r="P11" s="18">
        <v>2</v>
      </c>
      <c r="Q11" s="18">
        <v>1</v>
      </c>
      <c r="R11" s="18">
        <v>1</v>
      </c>
      <c r="S11" s="18">
        <v>29</v>
      </c>
      <c r="T11" s="18">
        <v>1</v>
      </c>
      <c r="U11" s="19">
        <v>0</v>
      </c>
      <c r="V11" s="18">
        <v>2</v>
      </c>
      <c r="W11" s="18">
        <v>4</v>
      </c>
      <c r="X11" s="19">
        <v>0</v>
      </c>
      <c r="Y11" s="4"/>
    </row>
    <row r="12" spans="1:27" x14ac:dyDescent="0.4">
      <c r="A12" s="6" t="s">
        <v>37</v>
      </c>
      <c r="B12" s="2" t="s">
        <v>3</v>
      </c>
      <c r="C12" s="18">
        <v>295</v>
      </c>
      <c r="D12" s="18">
        <v>1</v>
      </c>
      <c r="E12" s="18">
        <v>1</v>
      </c>
      <c r="F12" s="19">
        <v>0</v>
      </c>
      <c r="G12" s="19">
        <v>0</v>
      </c>
      <c r="H12" s="18">
        <v>9</v>
      </c>
      <c r="I12" s="18">
        <v>12</v>
      </c>
      <c r="J12" s="19">
        <v>0</v>
      </c>
      <c r="K12" s="18">
        <v>9</v>
      </c>
      <c r="L12" s="18">
        <v>4</v>
      </c>
      <c r="M12" s="18">
        <v>11</v>
      </c>
      <c r="N12" s="19">
        <v>0</v>
      </c>
      <c r="O12" s="18">
        <v>2</v>
      </c>
      <c r="P12" s="18">
        <v>9</v>
      </c>
      <c r="Q12" s="18">
        <v>12</v>
      </c>
      <c r="R12" s="18">
        <v>6</v>
      </c>
      <c r="S12" s="18">
        <v>103</v>
      </c>
      <c r="T12" s="18">
        <v>7</v>
      </c>
      <c r="U12" s="19">
        <v>0</v>
      </c>
      <c r="V12" s="18">
        <v>66</v>
      </c>
      <c r="W12" s="18">
        <v>24</v>
      </c>
      <c r="X12" s="18">
        <v>20</v>
      </c>
      <c r="Y12" s="4"/>
    </row>
    <row r="13" spans="1:27" x14ac:dyDescent="0.4">
      <c r="A13" s="6"/>
      <c r="B13" s="2" t="s">
        <v>2</v>
      </c>
      <c r="C13" s="18">
        <v>18</v>
      </c>
      <c r="D13" s="19">
        <v>0</v>
      </c>
      <c r="E13" s="19">
        <v>0</v>
      </c>
      <c r="F13" s="19">
        <v>0</v>
      </c>
      <c r="G13" s="19">
        <v>0</v>
      </c>
      <c r="H13" s="18">
        <v>1</v>
      </c>
      <c r="I13" s="18">
        <v>5</v>
      </c>
      <c r="J13" s="19">
        <v>0</v>
      </c>
      <c r="K13" s="18">
        <v>1</v>
      </c>
      <c r="L13" s="19">
        <v>0</v>
      </c>
      <c r="M13" s="18">
        <v>4</v>
      </c>
      <c r="N13" s="19">
        <v>0</v>
      </c>
      <c r="O13" s="19">
        <v>0</v>
      </c>
      <c r="P13" s="19">
        <v>0</v>
      </c>
      <c r="Q13" s="18">
        <v>1</v>
      </c>
      <c r="R13" s="19">
        <v>0</v>
      </c>
      <c r="S13" s="18">
        <v>4</v>
      </c>
      <c r="T13" s="18">
        <v>1</v>
      </c>
      <c r="U13" s="19">
        <v>0</v>
      </c>
      <c r="V13" s="18">
        <v>1</v>
      </c>
      <c r="W13" s="19">
        <v>0</v>
      </c>
      <c r="X13" s="19">
        <v>0</v>
      </c>
      <c r="Y13" s="4"/>
    </row>
    <row r="14" spans="1:27" x14ac:dyDescent="0.4">
      <c r="A14" s="6"/>
      <c r="B14" s="2" t="s">
        <v>1</v>
      </c>
      <c r="C14" s="18">
        <v>2</v>
      </c>
      <c r="D14" s="19">
        <v>0</v>
      </c>
      <c r="E14" s="19">
        <v>0</v>
      </c>
      <c r="F14" s="19">
        <v>0</v>
      </c>
      <c r="G14" s="19">
        <v>0</v>
      </c>
      <c r="H14" s="19">
        <v>0</v>
      </c>
      <c r="I14" s="18">
        <v>2</v>
      </c>
      <c r="J14" s="19">
        <v>0</v>
      </c>
      <c r="K14" s="19">
        <v>0</v>
      </c>
      <c r="L14" s="19">
        <v>0</v>
      </c>
      <c r="M14" s="19">
        <v>0</v>
      </c>
      <c r="N14" s="19">
        <v>0</v>
      </c>
      <c r="O14" s="19">
        <v>0</v>
      </c>
      <c r="P14" s="19">
        <v>0</v>
      </c>
      <c r="Q14" s="19">
        <v>0</v>
      </c>
      <c r="R14" s="19">
        <v>0</v>
      </c>
      <c r="S14" s="19">
        <v>0</v>
      </c>
      <c r="T14" s="19">
        <v>0</v>
      </c>
      <c r="U14" s="19">
        <v>0</v>
      </c>
      <c r="V14" s="19">
        <v>0</v>
      </c>
      <c r="W14" s="19">
        <v>0</v>
      </c>
      <c r="X14" s="19">
        <v>0</v>
      </c>
      <c r="Y14" s="4"/>
    </row>
    <row r="15" spans="1:27" x14ac:dyDescent="0.4">
      <c r="A15" s="7"/>
      <c r="B15" s="2" t="s">
        <v>47</v>
      </c>
      <c r="C15" s="20">
        <v>966</v>
      </c>
      <c r="D15" s="20">
        <v>112</v>
      </c>
      <c r="E15" s="20">
        <v>112</v>
      </c>
      <c r="F15" s="20">
        <v>10</v>
      </c>
      <c r="G15" s="19">
        <v>0</v>
      </c>
      <c r="H15" s="20">
        <v>49</v>
      </c>
      <c r="I15" s="20">
        <v>189</v>
      </c>
      <c r="J15" s="20">
        <v>2</v>
      </c>
      <c r="K15" s="20">
        <v>5</v>
      </c>
      <c r="L15" s="20">
        <v>8</v>
      </c>
      <c r="M15" s="20">
        <v>84</v>
      </c>
      <c r="N15" s="19">
        <v>0</v>
      </c>
      <c r="O15" s="20">
        <v>2</v>
      </c>
      <c r="P15" s="20">
        <v>13</v>
      </c>
      <c r="Q15" s="20">
        <v>158</v>
      </c>
      <c r="R15" s="20">
        <v>30</v>
      </c>
      <c r="S15" s="20">
        <v>127</v>
      </c>
      <c r="T15" s="20">
        <v>97</v>
      </c>
      <c r="U15" s="19">
        <v>0</v>
      </c>
      <c r="V15" s="20">
        <v>16</v>
      </c>
      <c r="W15" s="20">
        <v>13</v>
      </c>
      <c r="X15" s="20">
        <v>51</v>
      </c>
      <c r="Y15" s="4"/>
    </row>
    <row r="16" spans="1:27" x14ac:dyDescent="0.4">
      <c r="A16" s="22"/>
      <c r="B16" s="23"/>
      <c r="C16" s="24"/>
      <c r="D16" s="24"/>
      <c r="E16" s="24"/>
      <c r="F16" s="24"/>
      <c r="G16" s="25"/>
      <c r="H16" s="24"/>
      <c r="I16" s="24"/>
      <c r="J16" s="24"/>
      <c r="K16" s="24"/>
      <c r="L16" s="24"/>
      <c r="M16" s="24"/>
      <c r="N16" s="25"/>
      <c r="O16" s="24"/>
      <c r="P16" s="24"/>
      <c r="Q16" s="24"/>
      <c r="R16" s="24"/>
      <c r="S16" s="24"/>
      <c r="T16" s="24"/>
      <c r="U16" s="25"/>
      <c r="V16" s="24"/>
      <c r="W16" s="24"/>
      <c r="X16" s="24"/>
      <c r="Y16" s="4"/>
    </row>
    <row r="17" spans="1:25" x14ac:dyDescent="0.4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26" t="s">
        <v>49</v>
      </c>
    </row>
    <row r="18" spans="1:25" ht="60" x14ac:dyDescent="0.4">
      <c r="A18" s="27" t="s">
        <v>34</v>
      </c>
      <c r="B18" s="28"/>
      <c r="C18" s="10" t="s">
        <v>33</v>
      </c>
      <c r="D18" s="10" t="s">
        <v>32</v>
      </c>
      <c r="E18" s="10" t="s">
        <v>31</v>
      </c>
      <c r="F18" s="10" t="s">
        <v>30</v>
      </c>
      <c r="G18" s="10" t="s">
        <v>29</v>
      </c>
      <c r="H18" s="10" t="s">
        <v>28</v>
      </c>
      <c r="I18" s="10" t="s">
        <v>27</v>
      </c>
      <c r="J18" s="10" t="s">
        <v>26</v>
      </c>
      <c r="K18" s="10" t="s">
        <v>25</v>
      </c>
      <c r="L18" s="10" t="s">
        <v>24</v>
      </c>
      <c r="M18" s="10" t="s">
        <v>23</v>
      </c>
      <c r="N18" s="10" t="s">
        <v>22</v>
      </c>
      <c r="O18" s="10" t="s">
        <v>21</v>
      </c>
      <c r="P18" s="10" t="s">
        <v>20</v>
      </c>
      <c r="Q18" s="10" t="s">
        <v>19</v>
      </c>
      <c r="R18" s="10" t="s">
        <v>18</v>
      </c>
      <c r="S18" s="10" t="s">
        <v>17</v>
      </c>
      <c r="T18" s="10" t="s">
        <v>16</v>
      </c>
      <c r="U18" s="10" t="s">
        <v>15</v>
      </c>
      <c r="V18" s="10" t="s">
        <v>14</v>
      </c>
      <c r="W18" s="10" t="s">
        <v>13</v>
      </c>
      <c r="X18" s="10" t="s">
        <v>12</v>
      </c>
      <c r="Y18" s="4"/>
    </row>
    <row r="19" spans="1:25" x14ac:dyDescent="0.4">
      <c r="A19" s="5"/>
      <c r="B19" s="2" t="s">
        <v>48</v>
      </c>
      <c r="C19" s="20">
        <v>4800</v>
      </c>
      <c r="D19" s="20">
        <v>306</v>
      </c>
      <c r="E19" s="20">
        <v>306</v>
      </c>
      <c r="F19" s="20">
        <v>37</v>
      </c>
      <c r="G19" s="19">
        <v>0</v>
      </c>
      <c r="H19" s="20">
        <v>207</v>
      </c>
      <c r="I19" s="20">
        <v>2127</v>
      </c>
      <c r="J19" s="19">
        <v>0</v>
      </c>
      <c r="K19" s="20">
        <v>19</v>
      </c>
      <c r="L19" s="20">
        <v>61</v>
      </c>
      <c r="M19" s="20">
        <v>347</v>
      </c>
      <c r="N19" s="20">
        <v>11</v>
      </c>
      <c r="O19" s="20">
        <v>22</v>
      </c>
      <c r="P19" s="20">
        <v>65</v>
      </c>
      <c r="Q19" s="20">
        <v>500</v>
      </c>
      <c r="R19" s="20">
        <v>101</v>
      </c>
      <c r="S19" s="20">
        <v>410</v>
      </c>
      <c r="T19" s="20">
        <v>109</v>
      </c>
      <c r="U19" s="19">
        <v>0</v>
      </c>
      <c r="V19" s="20">
        <v>151</v>
      </c>
      <c r="W19" s="20">
        <v>38</v>
      </c>
      <c r="X19" s="20">
        <v>289</v>
      </c>
      <c r="Y19" s="4"/>
    </row>
    <row r="20" spans="1:25" x14ac:dyDescent="0.4">
      <c r="A20" s="6"/>
      <c r="B20" s="2" t="s">
        <v>44</v>
      </c>
      <c r="C20" s="20">
        <v>522</v>
      </c>
      <c r="D20" s="20">
        <v>4</v>
      </c>
      <c r="E20" s="20">
        <v>4</v>
      </c>
      <c r="F20" s="20">
        <v>3</v>
      </c>
      <c r="G20" s="19">
        <v>0</v>
      </c>
      <c r="H20" s="20">
        <v>36</v>
      </c>
      <c r="I20" s="20">
        <v>103</v>
      </c>
      <c r="J20" s="19">
        <v>0</v>
      </c>
      <c r="K20" s="20">
        <v>3</v>
      </c>
      <c r="L20" s="20">
        <v>19</v>
      </c>
      <c r="M20" s="20">
        <v>85</v>
      </c>
      <c r="N20" s="20">
        <v>5</v>
      </c>
      <c r="O20" s="20">
        <v>14</v>
      </c>
      <c r="P20" s="20">
        <v>8</v>
      </c>
      <c r="Q20" s="20">
        <v>75</v>
      </c>
      <c r="R20" s="20">
        <v>45</v>
      </c>
      <c r="S20" s="20">
        <v>44</v>
      </c>
      <c r="T20" s="20">
        <v>13</v>
      </c>
      <c r="U20" s="19">
        <v>0</v>
      </c>
      <c r="V20" s="20">
        <v>34</v>
      </c>
      <c r="W20" s="20">
        <v>9</v>
      </c>
      <c r="X20" s="20">
        <v>22</v>
      </c>
      <c r="Y20" s="4"/>
    </row>
    <row r="21" spans="1:25" x14ac:dyDescent="0.4">
      <c r="A21" s="6" t="s">
        <v>35</v>
      </c>
      <c r="B21" s="2" t="s">
        <v>9</v>
      </c>
      <c r="C21" s="20">
        <v>1128</v>
      </c>
      <c r="D21" s="20">
        <v>107</v>
      </c>
      <c r="E21" s="20">
        <v>107</v>
      </c>
      <c r="F21" s="20">
        <v>3</v>
      </c>
      <c r="G21" s="19">
        <v>0</v>
      </c>
      <c r="H21" s="20">
        <v>41</v>
      </c>
      <c r="I21" s="20">
        <v>430</v>
      </c>
      <c r="J21" s="19">
        <v>0</v>
      </c>
      <c r="K21" s="20">
        <v>6</v>
      </c>
      <c r="L21" s="20">
        <v>7</v>
      </c>
      <c r="M21" s="20">
        <v>119</v>
      </c>
      <c r="N21" s="20">
        <v>5</v>
      </c>
      <c r="O21" s="20">
        <v>7</v>
      </c>
      <c r="P21" s="20">
        <v>8</v>
      </c>
      <c r="Q21" s="20">
        <v>165</v>
      </c>
      <c r="R21" s="20">
        <v>40</v>
      </c>
      <c r="S21" s="20">
        <v>57</v>
      </c>
      <c r="T21" s="20">
        <v>39</v>
      </c>
      <c r="U21" s="19">
        <v>0</v>
      </c>
      <c r="V21" s="20">
        <v>11</v>
      </c>
      <c r="W21" s="20">
        <v>6</v>
      </c>
      <c r="X21" s="20">
        <v>77</v>
      </c>
      <c r="Y21" s="4"/>
    </row>
    <row r="22" spans="1:25" x14ac:dyDescent="0.4">
      <c r="A22" s="6"/>
      <c r="B22" s="2" t="s">
        <v>8</v>
      </c>
      <c r="C22" s="20">
        <v>823</v>
      </c>
      <c r="D22" s="20">
        <v>17</v>
      </c>
      <c r="E22" s="20">
        <v>17</v>
      </c>
      <c r="F22" s="20">
        <v>2</v>
      </c>
      <c r="G22" s="19">
        <v>0</v>
      </c>
      <c r="H22" s="20">
        <v>30</v>
      </c>
      <c r="I22" s="20">
        <v>532</v>
      </c>
      <c r="J22" s="19">
        <v>0</v>
      </c>
      <c r="K22" s="19">
        <v>0</v>
      </c>
      <c r="L22" s="20">
        <v>15</v>
      </c>
      <c r="M22" s="20">
        <v>40</v>
      </c>
      <c r="N22" s="19">
        <v>0</v>
      </c>
      <c r="O22" s="20">
        <v>1</v>
      </c>
      <c r="P22" s="20">
        <v>14</v>
      </c>
      <c r="Q22" s="20">
        <v>95</v>
      </c>
      <c r="R22" s="20">
        <v>3</v>
      </c>
      <c r="S22" s="20">
        <v>17</v>
      </c>
      <c r="T22" s="20">
        <v>22</v>
      </c>
      <c r="U22" s="19">
        <v>0</v>
      </c>
      <c r="V22" s="20">
        <v>17</v>
      </c>
      <c r="W22" s="19">
        <v>0</v>
      </c>
      <c r="X22" s="20">
        <v>18</v>
      </c>
      <c r="Y22" s="4"/>
    </row>
    <row r="23" spans="1:25" x14ac:dyDescent="0.4">
      <c r="A23" s="6" t="s">
        <v>36</v>
      </c>
      <c r="B23" s="2" t="s">
        <v>7</v>
      </c>
      <c r="C23" s="20">
        <v>23</v>
      </c>
      <c r="D23" s="20">
        <v>1</v>
      </c>
      <c r="E23" s="20">
        <v>1</v>
      </c>
      <c r="F23" s="19">
        <v>0</v>
      </c>
      <c r="G23" s="19">
        <v>0</v>
      </c>
      <c r="H23" s="20">
        <v>1</v>
      </c>
      <c r="I23" s="20">
        <v>2</v>
      </c>
      <c r="J23" s="19">
        <v>0</v>
      </c>
      <c r="K23" s="19">
        <v>0</v>
      </c>
      <c r="L23" s="19">
        <v>0</v>
      </c>
      <c r="M23" s="20">
        <v>5</v>
      </c>
      <c r="N23" s="19">
        <v>0</v>
      </c>
      <c r="O23" s="19">
        <v>0</v>
      </c>
      <c r="P23" s="20">
        <v>1</v>
      </c>
      <c r="Q23" s="20">
        <v>6</v>
      </c>
      <c r="R23" s="19">
        <v>0</v>
      </c>
      <c r="S23" s="20">
        <v>3</v>
      </c>
      <c r="T23" s="20">
        <v>1</v>
      </c>
      <c r="U23" s="19">
        <v>0</v>
      </c>
      <c r="V23" s="20">
        <v>2</v>
      </c>
      <c r="W23" s="19">
        <v>0</v>
      </c>
      <c r="X23" s="20">
        <v>1</v>
      </c>
      <c r="Y23" s="4"/>
    </row>
    <row r="24" spans="1:25" x14ac:dyDescent="0.4">
      <c r="A24" s="6"/>
      <c r="B24" s="2" t="s">
        <v>6</v>
      </c>
      <c r="C24" s="20">
        <v>138</v>
      </c>
      <c r="D24" s="19">
        <v>0</v>
      </c>
      <c r="E24" s="19">
        <v>0</v>
      </c>
      <c r="F24" s="20">
        <v>28</v>
      </c>
      <c r="G24" s="19">
        <v>0</v>
      </c>
      <c r="H24" s="20">
        <v>16</v>
      </c>
      <c r="I24" s="20">
        <v>86</v>
      </c>
      <c r="J24" s="19">
        <v>0</v>
      </c>
      <c r="K24" s="19">
        <v>0</v>
      </c>
      <c r="L24" s="20">
        <v>1</v>
      </c>
      <c r="M24" s="20">
        <v>3</v>
      </c>
      <c r="N24" s="19">
        <v>0</v>
      </c>
      <c r="O24" s="19">
        <v>0</v>
      </c>
      <c r="P24" s="19">
        <v>0</v>
      </c>
      <c r="Q24" s="19">
        <v>0</v>
      </c>
      <c r="R24" s="20">
        <v>1</v>
      </c>
      <c r="S24" s="19">
        <v>0</v>
      </c>
      <c r="T24" s="19">
        <v>0</v>
      </c>
      <c r="U24" s="19">
        <v>0</v>
      </c>
      <c r="V24" s="19">
        <v>0</v>
      </c>
      <c r="W24" s="19">
        <v>0</v>
      </c>
      <c r="X24" s="20">
        <v>3</v>
      </c>
      <c r="Y24" s="4"/>
    </row>
    <row r="25" spans="1:25" x14ac:dyDescent="0.4">
      <c r="A25" s="6">
        <v>27</v>
      </c>
      <c r="B25" s="2" t="s">
        <v>5</v>
      </c>
      <c r="C25" s="20">
        <v>807</v>
      </c>
      <c r="D25" s="20">
        <v>120</v>
      </c>
      <c r="E25" s="20">
        <v>120</v>
      </c>
      <c r="F25" s="19">
        <v>0</v>
      </c>
      <c r="G25" s="19">
        <v>0</v>
      </c>
      <c r="H25" s="20">
        <v>66</v>
      </c>
      <c r="I25" s="20">
        <v>417</v>
      </c>
      <c r="J25" s="19">
        <v>0</v>
      </c>
      <c r="K25" s="20">
        <v>4</v>
      </c>
      <c r="L25" s="19">
        <v>0</v>
      </c>
      <c r="M25" s="20">
        <v>46</v>
      </c>
      <c r="N25" s="19">
        <v>0</v>
      </c>
      <c r="O25" s="19">
        <v>0</v>
      </c>
      <c r="P25" s="19">
        <v>0</v>
      </c>
      <c r="Q25" s="20">
        <v>86</v>
      </c>
      <c r="R25" s="20">
        <v>2</v>
      </c>
      <c r="S25" s="20">
        <v>1</v>
      </c>
      <c r="T25" s="20">
        <v>2</v>
      </c>
      <c r="U25" s="19">
        <v>0</v>
      </c>
      <c r="V25" s="20">
        <v>3</v>
      </c>
      <c r="W25" s="19">
        <v>0</v>
      </c>
      <c r="X25" s="20">
        <v>60</v>
      </c>
      <c r="Y25" s="4"/>
    </row>
    <row r="26" spans="1:25" x14ac:dyDescent="0.4">
      <c r="A26" s="6"/>
      <c r="B26" s="2" t="s">
        <v>42</v>
      </c>
      <c r="C26" s="20">
        <v>32</v>
      </c>
      <c r="D26" s="19">
        <v>0</v>
      </c>
      <c r="E26" s="19">
        <v>0</v>
      </c>
      <c r="F26" s="19">
        <v>0</v>
      </c>
      <c r="G26" s="19">
        <v>0</v>
      </c>
      <c r="H26" s="19">
        <v>0</v>
      </c>
      <c r="I26" s="20">
        <v>15</v>
      </c>
      <c r="J26" s="19">
        <v>0</v>
      </c>
      <c r="K26" s="19">
        <v>0</v>
      </c>
      <c r="L26" s="19">
        <v>0</v>
      </c>
      <c r="M26" s="20">
        <v>3</v>
      </c>
      <c r="N26" s="19">
        <v>0</v>
      </c>
      <c r="O26" s="19">
        <v>0</v>
      </c>
      <c r="P26" s="20">
        <v>8</v>
      </c>
      <c r="Q26" s="20">
        <v>1</v>
      </c>
      <c r="R26" s="19">
        <v>0</v>
      </c>
      <c r="S26" s="19">
        <v>0</v>
      </c>
      <c r="T26" s="19">
        <v>0</v>
      </c>
      <c r="U26" s="19">
        <v>0</v>
      </c>
      <c r="V26" s="20">
        <v>3</v>
      </c>
      <c r="W26" s="20">
        <v>1</v>
      </c>
      <c r="X26" s="20">
        <v>1</v>
      </c>
      <c r="Y26" s="4"/>
    </row>
    <row r="27" spans="1:25" x14ac:dyDescent="0.4">
      <c r="A27" s="6"/>
      <c r="B27" s="2" t="s">
        <v>4</v>
      </c>
      <c r="C27" s="20">
        <v>54</v>
      </c>
      <c r="D27" s="19">
        <v>0</v>
      </c>
      <c r="E27" s="19">
        <v>0</v>
      </c>
      <c r="F27" s="19">
        <v>0</v>
      </c>
      <c r="G27" s="19">
        <v>0</v>
      </c>
      <c r="H27" s="20">
        <v>1</v>
      </c>
      <c r="I27" s="20">
        <v>4</v>
      </c>
      <c r="J27" s="19">
        <v>0</v>
      </c>
      <c r="K27" s="19">
        <v>0</v>
      </c>
      <c r="L27" s="19">
        <v>0</v>
      </c>
      <c r="M27" s="19">
        <v>0</v>
      </c>
      <c r="N27" s="19">
        <v>0</v>
      </c>
      <c r="O27" s="19">
        <v>0</v>
      </c>
      <c r="P27" s="20">
        <v>3</v>
      </c>
      <c r="Q27" s="20">
        <v>1</v>
      </c>
      <c r="R27" s="20">
        <v>1</v>
      </c>
      <c r="S27" s="20">
        <v>37</v>
      </c>
      <c r="T27" s="20">
        <v>1</v>
      </c>
      <c r="U27" s="19">
        <v>0</v>
      </c>
      <c r="V27" s="20">
        <v>1</v>
      </c>
      <c r="W27" s="20">
        <v>4</v>
      </c>
      <c r="X27" s="20">
        <v>1</v>
      </c>
      <c r="Y27" s="4"/>
    </row>
    <row r="28" spans="1:25" x14ac:dyDescent="0.4">
      <c r="A28" s="6" t="s">
        <v>37</v>
      </c>
      <c r="B28" s="2" t="s">
        <v>3</v>
      </c>
      <c r="C28" s="20">
        <v>264</v>
      </c>
      <c r="D28" s="19">
        <v>0</v>
      </c>
      <c r="E28" s="19">
        <v>0</v>
      </c>
      <c r="F28" s="19">
        <v>0</v>
      </c>
      <c r="G28" s="19">
        <v>0</v>
      </c>
      <c r="H28" s="20">
        <v>3</v>
      </c>
      <c r="I28" s="20">
        <v>12</v>
      </c>
      <c r="J28" s="19">
        <v>0</v>
      </c>
      <c r="K28" s="20">
        <v>4</v>
      </c>
      <c r="L28" s="20">
        <v>4</v>
      </c>
      <c r="M28" s="20">
        <v>8</v>
      </c>
      <c r="N28" s="19">
        <v>0</v>
      </c>
      <c r="O28" s="19">
        <v>0</v>
      </c>
      <c r="P28" s="20">
        <v>8</v>
      </c>
      <c r="Q28" s="20">
        <v>5</v>
      </c>
      <c r="R28" s="20">
        <v>4</v>
      </c>
      <c r="S28" s="20">
        <v>115</v>
      </c>
      <c r="T28" s="20">
        <v>8</v>
      </c>
      <c r="U28" s="19">
        <v>0</v>
      </c>
      <c r="V28" s="20">
        <v>68</v>
      </c>
      <c r="W28" s="20">
        <v>12</v>
      </c>
      <c r="X28" s="20">
        <v>13</v>
      </c>
      <c r="Y28" s="4"/>
    </row>
    <row r="29" spans="1:25" x14ac:dyDescent="0.4">
      <c r="A29" s="6"/>
      <c r="B29" s="2" t="s">
        <v>2</v>
      </c>
      <c r="C29" s="20">
        <v>18</v>
      </c>
      <c r="D29" s="20">
        <v>1</v>
      </c>
      <c r="E29" s="20">
        <v>1</v>
      </c>
      <c r="F29" s="19">
        <v>0</v>
      </c>
      <c r="G29" s="19">
        <v>0</v>
      </c>
      <c r="H29" s="19">
        <v>0</v>
      </c>
      <c r="I29" s="20">
        <v>8</v>
      </c>
      <c r="J29" s="19">
        <v>0</v>
      </c>
      <c r="K29" s="19">
        <v>0</v>
      </c>
      <c r="L29" s="19">
        <v>0</v>
      </c>
      <c r="M29" s="20">
        <v>2</v>
      </c>
      <c r="N29" s="19">
        <v>0</v>
      </c>
      <c r="O29" s="19">
        <v>0</v>
      </c>
      <c r="P29" s="20">
        <v>1</v>
      </c>
      <c r="Q29" s="19">
        <v>0</v>
      </c>
      <c r="R29" s="20">
        <v>1</v>
      </c>
      <c r="S29" s="20">
        <v>2</v>
      </c>
      <c r="T29" s="19">
        <v>0</v>
      </c>
      <c r="U29" s="19">
        <v>0</v>
      </c>
      <c r="V29" s="20">
        <v>1</v>
      </c>
      <c r="W29" s="19">
        <v>0</v>
      </c>
      <c r="X29" s="20">
        <v>2</v>
      </c>
      <c r="Y29" s="4"/>
    </row>
    <row r="30" spans="1:25" x14ac:dyDescent="0.4">
      <c r="A30" s="6"/>
      <c r="B30" s="2" t="s">
        <v>1</v>
      </c>
      <c r="C30" s="20">
        <v>2</v>
      </c>
      <c r="D30" s="19">
        <v>0</v>
      </c>
      <c r="E30" s="19">
        <v>0</v>
      </c>
      <c r="F30" s="19">
        <v>0</v>
      </c>
      <c r="G30" s="19">
        <v>0</v>
      </c>
      <c r="H30" s="20">
        <v>1</v>
      </c>
      <c r="I30" s="19">
        <v>0</v>
      </c>
      <c r="J30" s="19">
        <v>0</v>
      </c>
      <c r="K30" s="19">
        <v>0</v>
      </c>
      <c r="L30" s="19">
        <v>0</v>
      </c>
      <c r="M30" s="20">
        <v>1</v>
      </c>
      <c r="N30" s="19">
        <v>0</v>
      </c>
      <c r="O30" s="19">
        <v>0</v>
      </c>
      <c r="P30" s="19">
        <v>0</v>
      </c>
      <c r="Q30" s="19">
        <v>0</v>
      </c>
      <c r="R30" s="19">
        <v>0</v>
      </c>
      <c r="S30" s="19">
        <v>0</v>
      </c>
      <c r="T30" s="19">
        <v>0</v>
      </c>
      <c r="U30" s="19">
        <v>0</v>
      </c>
      <c r="V30" s="19">
        <v>0</v>
      </c>
      <c r="W30" s="19">
        <v>0</v>
      </c>
      <c r="X30" s="19">
        <v>0</v>
      </c>
      <c r="Y30" s="4"/>
    </row>
    <row r="31" spans="1:25" x14ac:dyDescent="0.4">
      <c r="A31" s="7"/>
      <c r="B31" s="2" t="s">
        <v>0</v>
      </c>
      <c r="C31" s="18">
        <v>989</v>
      </c>
      <c r="D31" s="18">
        <v>56</v>
      </c>
      <c r="E31" s="18">
        <v>56</v>
      </c>
      <c r="F31" s="18">
        <v>1</v>
      </c>
      <c r="G31" s="19">
        <v>0</v>
      </c>
      <c r="H31" s="18">
        <v>12</v>
      </c>
      <c r="I31" s="18">
        <v>518</v>
      </c>
      <c r="J31" s="19">
        <v>0</v>
      </c>
      <c r="K31" s="18">
        <v>2</v>
      </c>
      <c r="L31" s="18">
        <v>15</v>
      </c>
      <c r="M31" s="18">
        <v>35</v>
      </c>
      <c r="N31" s="18">
        <v>1</v>
      </c>
      <c r="O31" s="19">
        <v>0</v>
      </c>
      <c r="P31" s="18">
        <v>14</v>
      </c>
      <c r="Q31" s="18">
        <v>66</v>
      </c>
      <c r="R31" s="18">
        <v>4</v>
      </c>
      <c r="S31" s="18">
        <v>134</v>
      </c>
      <c r="T31" s="18">
        <v>23</v>
      </c>
      <c r="U31" s="19">
        <v>0</v>
      </c>
      <c r="V31" s="18">
        <v>11</v>
      </c>
      <c r="W31" s="18">
        <v>6</v>
      </c>
      <c r="X31" s="18">
        <v>91</v>
      </c>
      <c r="Y31" s="4"/>
    </row>
    <row r="32" spans="1:25" x14ac:dyDescent="0.4">
      <c r="A32" s="4"/>
      <c r="B32" s="4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4"/>
    </row>
    <row r="33" spans="1:25" x14ac:dyDescent="0.4">
      <c r="A33" s="4"/>
      <c r="B33" s="4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26" t="s">
        <v>49</v>
      </c>
      <c r="Y33" s="4"/>
    </row>
    <row r="34" spans="1:25" ht="60" hidden="1" x14ac:dyDescent="0.4">
      <c r="A34" s="27" t="s">
        <v>34</v>
      </c>
      <c r="B34" s="28"/>
      <c r="C34" s="10" t="s">
        <v>33</v>
      </c>
      <c r="D34" s="10" t="s">
        <v>32</v>
      </c>
      <c r="E34" s="10" t="s">
        <v>31</v>
      </c>
      <c r="F34" s="10" t="s">
        <v>30</v>
      </c>
      <c r="G34" s="10" t="s">
        <v>29</v>
      </c>
      <c r="H34" s="10" t="s">
        <v>28</v>
      </c>
      <c r="I34" s="10" t="s">
        <v>27</v>
      </c>
      <c r="J34" s="10" t="s">
        <v>26</v>
      </c>
      <c r="K34" s="10" t="s">
        <v>25</v>
      </c>
      <c r="L34" s="10" t="s">
        <v>24</v>
      </c>
      <c r="M34" s="10" t="s">
        <v>23</v>
      </c>
      <c r="N34" s="10" t="s">
        <v>22</v>
      </c>
      <c r="O34" s="10" t="s">
        <v>21</v>
      </c>
      <c r="P34" s="10" t="s">
        <v>20</v>
      </c>
      <c r="Q34" s="10" t="s">
        <v>19</v>
      </c>
      <c r="R34" s="10" t="s">
        <v>18</v>
      </c>
      <c r="S34" s="10" t="s">
        <v>17</v>
      </c>
      <c r="T34" s="10" t="s">
        <v>16</v>
      </c>
      <c r="U34" s="10" t="s">
        <v>15</v>
      </c>
      <c r="V34" s="10" t="s">
        <v>14</v>
      </c>
      <c r="W34" s="10" t="s">
        <v>13</v>
      </c>
      <c r="X34" s="10" t="s">
        <v>12</v>
      </c>
      <c r="Y34" s="4"/>
    </row>
    <row r="35" spans="1:25" hidden="1" x14ac:dyDescent="0.4">
      <c r="A35" s="5"/>
      <c r="B35" s="3" t="s">
        <v>11</v>
      </c>
      <c r="C35" s="11">
        <v>3475</v>
      </c>
      <c r="D35" s="11">
        <v>211</v>
      </c>
      <c r="E35" s="11">
        <v>210</v>
      </c>
      <c r="F35" s="11">
        <v>25</v>
      </c>
      <c r="G35" s="11">
        <v>0</v>
      </c>
      <c r="H35" s="11">
        <v>130</v>
      </c>
      <c r="I35" s="11">
        <v>1260</v>
      </c>
      <c r="J35" s="11">
        <v>2</v>
      </c>
      <c r="K35" s="11">
        <v>20</v>
      </c>
      <c r="L35" s="11">
        <v>38</v>
      </c>
      <c r="M35" s="11">
        <v>306</v>
      </c>
      <c r="N35" s="11">
        <v>13</v>
      </c>
      <c r="O35" s="11">
        <v>20</v>
      </c>
      <c r="P35" s="11">
        <v>58</v>
      </c>
      <c r="Q35" s="11">
        <v>453</v>
      </c>
      <c r="R35" s="11">
        <v>78</v>
      </c>
      <c r="S35" s="11">
        <v>356</v>
      </c>
      <c r="T35" s="11">
        <v>90</v>
      </c>
      <c r="U35" s="11">
        <v>0</v>
      </c>
      <c r="V35" s="11">
        <v>151</v>
      </c>
      <c r="W35" s="11">
        <v>45</v>
      </c>
      <c r="X35" s="11">
        <v>219</v>
      </c>
      <c r="Y35" s="4"/>
    </row>
    <row r="36" spans="1:25" hidden="1" x14ac:dyDescent="0.4">
      <c r="A36" s="6"/>
      <c r="B36" s="2" t="s">
        <v>10</v>
      </c>
      <c r="C36" s="11">
        <v>487</v>
      </c>
      <c r="D36" s="11">
        <v>4</v>
      </c>
      <c r="E36" s="11">
        <v>3</v>
      </c>
      <c r="F36" s="11">
        <v>3</v>
      </c>
      <c r="G36" s="11">
        <v>0</v>
      </c>
      <c r="H36" s="11">
        <v>39</v>
      </c>
      <c r="I36" s="11">
        <v>44</v>
      </c>
      <c r="J36" s="11">
        <v>0</v>
      </c>
      <c r="K36" s="11">
        <v>4</v>
      </c>
      <c r="L36" s="11">
        <v>22</v>
      </c>
      <c r="M36" s="11">
        <v>91</v>
      </c>
      <c r="N36" s="11">
        <v>5</v>
      </c>
      <c r="O36" s="11">
        <v>10</v>
      </c>
      <c r="P36" s="11">
        <v>8</v>
      </c>
      <c r="Q36" s="11">
        <v>80</v>
      </c>
      <c r="R36" s="11">
        <v>38</v>
      </c>
      <c r="S36" s="11">
        <v>37</v>
      </c>
      <c r="T36" s="11">
        <v>20</v>
      </c>
      <c r="U36" s="11">
        <v>0</v>
      </c>
      <c r="V36" s="11">
        <v>42</v>
      </c>
      <c r="W36" s="11">
        <v>8</v>
      </c>
      <c r="X36" s="11">
        <v>32</v>
      </c>
      <c r="Y36" s="4"/>
    </row>
    <row r="37" spans="1:25" hidden="1" x14ac:dyDescent="0.4">
      <c r="A37" s="6" t="s">
        <v>35</v>
      </c>
      <c r="B37" s="2" t="s">
        <v>9</v>
      </c>
      <c r="C37" s="11">
        <v>1870</v>
      </c>
      <c r="D37" s="11">
        <v>169</v>
      </c>
      <c r="E37" s="11">
        <v>169</v>
      </c>
      <c r="F37" s="11">
        <v>11</v>
      </c>
      <c r="G37" s="11">
        <v>0</v>
      </c>
      <c r="H37" s="11">
        <v>49</v>
      </c>
      <c r="I37" s="11">
        <v>948</v>
      </c>
      <c r="J37" s="11">
        <v>0</v>
      </c>
      <c r="K37" s="11">
        <v>9</v>
      </c>
      <c r="L37" s="11">
        <v>8</v>
      </c>
      <c r="M37" s="11">
        <v>150</v>
      </c>
      <c r="N37" s="11">
        <v>6</v>
      </c>
      <c r="O37" s="11">
        <v>8</v>
      </c>
      <c r="P37" s="11">
        <v>13</v>
      </c>
      <c r="Q37" s="11">
        <v>235</v>
      </c>
      <c r="R37" s="11">
        <v>29</v>
      </c>
      <c r="S37" s="11">
        <v>54</v>
      </c>
      <c r="T37" s="11">
        <v>44</v>
      </c>
      <c r="U37" s="11">
        <v>0</v>
      </c>
      <c r="V37" s="11">
        <v>18</v>
      </c>
      <c r="W37" s="11">
        <v>10</v>
      </c>
      <c r="X37" s="11">
        <v>109</v>
      </c>
      <c r="Y37" s="4"/>
    </row>
    <row r="38" spans="1:25" hidden="1" x14ac:dyDescent="0.4">
      <c r="A38" s="6"/>
      <c r="B38" s="2" t="s">
        <v>8</v>
      </c>
      <c r="C38" s="11">
        <v>303</v>
      </c>
      <c r="D38" s="11">
        <v>14</v>
      </c>
      <c r="E38" s="11">
        <v>14</v>
      </c>
      <c r="F38" s="11">
        <v>1</v>
      </c>
      <c r="G38" s="11">
        <v>0</v>
      </c>
      <c r="H38" s="11">
        <v>8</v>
      </c>
      <c r="I38" s="11">
        <v>106</v>
      </c>
      <c r="J38" s="11">
        <v>0</v>
      </c>
      <c r="K38" s="11">
        <v>1</v>
      </c>
      <c r="L38" s="11">
        <v>2</v>
      </c>
      <c r="M38" s="11">
        <v>38</v>
      </c>
      <c r="N38" s="11">
        <v>0</v>
      </c>
      <c r="O38" s="11">
        <v>0</v>
      </c>
      <c r="P38" s="11">
        <v>9</v>
      </c>
      <c r="Q38" s="11">
        <v>72</v>
      </c>
      <c r="R38" s="11">
        <v>7</v>
      </c>
      <c r="S38" s="11">
        <v>13</v>
      </c>
      <c r="T38" s="11">
        <v>8</v>
      </c>
      <c r="U38" s="11">
        <v>0</v>
      </c>
      <c r="V38" s="11">
        <v>6</v>
      </c>
      <c r="W38" s="11">
        <v>1</v>
      </c>
      <c r="X38" s="11">
        <v>17</v>
      </c>
      <c r="Y38" s="4"/>
    </row>
    <row r="39" spans="1:25" hidden="1" x14ac:dyDescent="0.4">
      <c r="A39" s="6" t="s">
        <v>36</v>
      </c>
      <c r="B39" s="2" t="s">
        <v>7</v>
      </c>
      <c r="C39" s="11">
        <v>37</v>
      </c>
      <c r="D39" s="11">
        <v>0</v>
      </c>
      <c r="E39" s="11">
        <v>0</v>
      </c>
      <c r="F39" s="11">
        <v>0</v>
      </c>
      <c r="G39" s="11">
        <v>0</v>
      </c>
      <c r="H39" s="11">
        <v>1</v>
      </c>
      <c r="I39" s="11">
        <v>2</v>
      </c>
      <c r="J39" s="11">
        <v>0</v>
      </c>
      <c r="K39" s="11">
        <v>0</v>
      </c>
      <c r="L39" s="11">
        <v>0</v>
      </c>
      <c r="M39" s="11">
        <v>2</v>
      </c>
      <c r="N39" s="11">
        <v>0</v>
      </c>
      <c r="O39" s="11">
        <v>0</v>
      </c>
      <c r="P39" s="11">
        <v>0</v>
      </c>
      <c r="Q39" s="11">
        <v>22</v>
      </c>
      <c r="R39" s="11">
        <v>0</v>
      </c>
      <c r="S39" s="11">
        <v>6</v>
      </c>
      <c r="T39" s="11">
        <v>1</v>
      </c>
      <c r="U39" s="11">
        <v>0</v>
      </c>
      <c r="V39" s="11">
        <v>1</v>
      </c>
      <c r="W39" s="11">
        <v>1</v>
      </c>
      <c r="X39" s="11">
        <v>1</v>
      </c>
      <c r="Y39" s="4"/>
    </row>
    <row r="40" spans="1:25" hidden="1" x14ac:dyDescent="0.4">
      <c r="A40" s="6"/>
      <c r="B40" s="2" t="s">
        <v>6</v>
      </c>
      <c r="C40" s="11">
        <v>57</v>
      </c>
      <c r="D40" s="11">
        <v>0</v>
      </c>
      <c r="E40" s="11">
        <v>0</v>
      </c>
      <c r="F40" s="11">
        <v>9</v>
      </c>
      <c r="G40" s="11">
        <v>0</v>
      </c>
      <c r="H40" s="11">
        <v>20</v>
      </c>
      <c r="I40" s="11">
        <v>18</v>
      </c>
      <c r="J40" s="11">
        <v>0</v>
      </c>
      <c r="K40" s="11">
        <v>0</v>
      </c>
      <c r="L40" s="11">
        <v>0</v>
      </c>
      <c r="M40" s="11">
        <v>1</v>
      </c>
      <c r="N40" s="11">
        <v>0</v>
      </c>
      <c r="O40" s="11">
        <v>0</v>
      </c>
      <c r="P40" s="11">
        <v>0</v>
      </c>
      <c r="Q40" s="11">
        <v>1</v>
      </c>
      <c r="R40" s="11">
        <v>1</v>
      </c>
      <c r="S40" s="11">
        <v>1</v>
      </c>
      <c r="T40" s="11">
        <v>2</v>
      </c>
      <c r="U40" s="11">
        <v>0</v>
      </c>
      <c r="V40" s="11">
        <v>3</v>
      </c>
      <c r="W40" s="11">
        <v>0</v>
      </c>
      <c r="X40" s="11">
        <v>1</v>
      </c>
      <c r="Y40" s="4"/>
    </row>
    <row r="41" spans="1:25" hidden="1" x14ac:dyDescent="0.4">
      <c r="A41" s="6">
        <v>22</v>
      </c>
      <c r="B41" s="2" t="s">
        <v>5</v>
      </c>
      <c r="C41" s="11">
        <v>116</v>
      </c>
      <c r="D41" s="11">
        <v>1</v>
      </c>
      <c r="E41" s="11">
        <v>1</v>
      </c>
      <c r="F41" s="11">
        <v>0</v>
      </c>
      <c r="G41" s="11">
        <v>0</v>
      </c>
      <c r="H41" s="11">
        <v>2</v>
      </c>
      <c r="I41" s="11">
        <v>103</v>
      </c>
      <c r="J41" s="11">
        <v>0</v>
      </c>
      <c r="K41" s="11">
        <v>1</v>
      </c>
      <c r="L41" s="11">
        <v>0</v>
      </c>
      <c r="M41" s="11">
        <v>2</v>
      </c>
      <c r="N41" s="11">
        <v>0</v>
      </c>
      <c r="O41" s="11">
        <v>0</v>
      </c>
      <c r="P41" s="11">
        <v>2</v>
      </c>
      <c r="Q41" s="11">
        <v>3</v>
      </c>
      <c r="R41" s="11">
        <v>0</v>
      </c>
      <c r="S41" s="11">
        <v>1</v>
      </c>
      <c r="T41" s="11">
        <v>0</v>
      </c>
      <c r="U41" s="11">
        <v>0</v>
      </c>
      <c r="V41" s="11">
        <v>0</v>
      </c>
      <c r="W41" s="11">
        <v>0</v>
      </c>
      <c r="X41" s="11">
        <v>1</v>
      </c>
      <c r="Y41" s="4"/>
    </row>
    <row r="42" spans="1:25" hidden="1" x14ac:dyDescent="0.4">
      <c r="A42" s="6"/>
      <c r="B42" s="2" t="s">
        <v>4</v>
      </c>
      <c r="C42" s="11">
        <v>42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3</v>
      </c>
      <c r="J42" s="11">
        <v>0</v>
      </c>
      <c r="K42" s="11">
        <v>0</v>
      </c>
      <c r="L42" s="11">
        <v>2</v>
      </c>
      <c r="M42" s="11">
        <v>0</v>
      </c>
      <c r="N42" s="11">
        <v>0</v>
      </c>
      <c r="O42" s="11">
        <v>0</v>
      </c>
      <c r="P42" s="11">
        <v>3</v>
      </c>
      <c r="Q42" s="11">
        <v>0</v>
      </c>
      <c r="R42" s="11">
        <v>0</v>
      </c>
      <c r="S42" s="11">
        <v>31</v>
      </c>
      <c r="T42" s="11">
        <v>0</v>
      </c>
      <c r="U42" s="11">
        <v>0</v>
      </c>
      <c r="V42" s="11">
        <v>1</v>
      </c>
      <c r="W42" s="11">
        <v>2</v>
      </c>
      <c r="X42" s="11">
        <v>0</v>
      </c>
      <c r="Y42" s="4"/>
    </row>
    <row r="43" spans="1:25" hidden="1" x14ac:dyDescent="0.4">
      <c r="A43" s="6" t="s">
        <v>37</v>
      </c>
      <c r="B43" s="2" t="s">
        <v>3</v>
      </c>
      <c r="C43" s="11">
        <v>253</v>
      </c>
      <c r="D43" s="11">
        <v>1</v>
      </c>
      <c r="E43" s="11">
        <v>1</v>
      </c>
      <c r="F43" s="11">
        <v>0</v>
      </c>
      <c r="G43" s="11">
        <v>0</v>
      </c>
      <c r="H43" s="11">
        <v>6</v>
      </c>
      <c r="I43" s="11">
        <v>11</v>
      </c>
      <c r="J43" s="11">
        <v>0</v>
      </c>
      <c r="K43" s="11">
        <v>3</v>
      </c>
      <c r="L43" s="11">
        <v>3</v>
      </c>
      <c r="M43" s="11">
        <v>7</v>
      </c>
      <c r="N43" s="11">
        <v>1</v>
      </c>
      <c r="O43" s="11">
        <v>1</v>
      </c>
      <c r="P43" s="11">
        <v>6</v>
      </c>
      <c r="Q43" s="11">
        <v>5</v>
      </c>
      <c r="R43" s="11">
        <v>2</v>
      </c>
      <c r="S43" s="11">
        <v>116</v>
      </c>
      <c r="T43" s="11">
        <v>6</v>
      </c>
      <c r="U43" s="11">
        <v>0</v>
      </c>
      <c r="V43" s="11">
        <v>67</v>
      </c>
      <c r="W43" s="11">
        <v>12</v>
      </c>
      <c r="X43" s="11">
        <v>6</v>
      </c>
      <c r="Y43" s="4"/>
    </row>
    <row r="44" spans="1:25" hidden="1" x14ac:dyDescent="0.4">
      <c r="A44" s="6"/>
      <c r="B44" s="2" t="s">
        <v>2</v>
      </c>
      <c r="C44" s="11">
        <v>9</v>
      </c>
      <c r="D44" s="11">
        <v>2</v>
      </c>
      <c r="E44" s="11">
        <v>2</v>
      </c>
      <c r="F44" s="11">
        <v>0</v>
      </c>
      <c r="G44" s="11">
        <v>0</v>
      </c>
      <c r="H44" s="11">
        <v>1</v>
      </c>
      <c r="I44" s="11">
        <v>1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v>1</v>
      </c>
      <c r="P44" s="11">
        <v>0</v>
      </c>
      <c r="Q44" s="11">
        <v>1</v>
      </c>
      <c r="R44" s="11">
        <v>0</v>
      </c>
      <c r="S44" s="11">
        <v>1</v>
      </c>
      <c r="T44" s="11">
        <v>1</v>
      </c>
      <c r="U44" s="11">
        <v>0</v>
      </c>
      <c r="V44" s="11">
        <v>0</v>
      </c>
      <c r="W44" s="11">
        <v>0</v>
      </c>
      <c r="X44" s="11">
        <v>1</v>
      </c>
      <c r="Y44" s="4"/>
    </row>
    <row r="45" spans="1:25" hidden="1" x14ac:dyDescent="0.4">
      <c r="A45" s="6"/>
      <c r="B45" s="2" t="s">
        <v>1</v>
      </c>
      <c r="C45" s="11">
        <v>3</v>
      </c>
      <c r="D45" s="11">
        <v>1</v>
      </c>
      <c r="E45" s="11">
        <v>1</v>
      </c>
      <c r="F45" s="11">
        <v>0</v>
      </c>
      <c r="G45" s="11">
        <v>0</v>
      </c>
      <c r="H45" s="11">
        <v>0</v>
      </c>
      <c r="I45" s="11">
        <v>1</v>
      </c>
      <c r="J45" s="11">
        <v>0</v>
      </c>
      <c r="K45" s="11">
        <v>0</v>
      </c>
      <c r="L45" s="11">
        <v>0</v>
      </c>
      <c r="M45" s="11">
        <v>1</v>
      </c>
      <c r="N45" s="11">
        <v>0</v>
      </c>
      <c r="O45" s="11">
        <v>0</v>
      </c>
      <c r="P45" s="11">
        <v>0</v>
      </c>
      <c r="Q45" s="11">
        <v>0</v>
      </c>
      <c r="R45" s="11">
        <v>0</v>
      </c>
      <c r="S45" s="11">
        <v>0</v>
      </c>
      <c r="T45" s="11">
        <v>0</v>
      </c>
      <c r="U45" s="11">
        <v>0</v>
      </c>
      <c r="V45" s="11">
        <v>0</v>
      </c>
      <c r="W45" s="11">
        <v>0</v>
      </c>
      <c r="X45" s="11">
        <v>0</v>
      </c>
      <c r="Y45" s="4"/>
    </row>
    <row r="46" spans="1:25" hidden="1" x14ac:dyDescent="0.4">
      <c r="A46" s="7"/>
      <c r="B46" s="2" t="s">
        <v>0</v>
      </c>
      <c r="C46" s="11">
        <v>298</v>
      </c>
      <c r="D46" s="11">
        <v>19</v>
      </c>
      <c r="E46" s="11">
        <v>19</v>
      </c>
      <c r="F46" s="11">
        <v>1</v>
      </c>
      <c r="G46" s="11">
        <v>0</v>
      </c>
      <c r="H46" s="11">
        <v>4</v>
      </c>
      <c r="I46" s="11">
        <v>23</v>
      </c>
      <c r="J46" s="11">
        <v>2</v>
      </c>
      <c r="K46" s="11">
        <v>2</v>
      </c>
      <c r="L46" s="11">
        <v>1</v>
      </c>
      <c r="M46" s="11">
        <v>14</v>
      </c>
      <c r="N46" s="11">
        <v>1</v>
      </c>
      <c r="O46" s="11">
        <v>0</v>
      </c>
      <c r="P46" s="11">
        <v>17</v>
      </c>
      <c r="Q46" s="11">
        <v>34</v>
      </c>
      <c r="R46" s="11">
        <v>1</v>
      </c>
      <c r="S46" s="11">
        <v>96</v>
      </c>
      <c r="T46" s="11">
        <v>8</v>
      </c>
      <c r="U46" s="11">
        <v>0</v>
      </c>
      <c r="V46" s="11">
        <v>13</v>
      </c>
      <c r="W46" s="11">
        <v>11</v>
      </c>
      <c r="X46" s="11">
        <v>51</v>
      </c>
      <c r="Y46" s="4"/>
    </row>
    <row r="47" spans="1:25" hidden="1" x14ac:dyDescent="0.4">
      <c r="A47" s="4"/>
      <c r="B47" s="4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4"/>
    </row>
    <row r="48" spans="1:25" ht="60" x14ac:dyDescent="0.4">
      <c r="A48" s="27" t="s">
        <v>34</v>
      </c>
      <c r="B48" s="28"/>
      <c r="C48" s="10" t="s">
        <v>33</v>
      </c>
      <c r="D48" s="10" t="s">
        <v>32</v>
      </c>
      <c r="E48" s="10" t="s">
        <v>31</v>
      </c>
      <c r="F48" s="10" t="s">
        <v>30</v>
      </c>
      <c r="G48" s="10" t="s">
        <v>29</v>
      </c>
      <c r="H48" s="10" t="s">
        <v>28</v>
      </c>
      <c r="I48" s="10" t="s">
        <v>27</v>
      </c>
      <c r="J48" s="10" t="s">
        <v>26</v>
      </c>
      <c r="K48" s="10" t="s">
        <v>25</v>
      </c>
      <c r="L48" s="10" t="s">
        <v>24</v>
      </c>
      <c r="M48" s="10" t="s">
        <v>23</v>
      </c>
      <c r="N48" s="10" t="s">
        <v>22</v>
      </c>
      <c r="O48" s="10" t="s">
        <v>21</v>
      </c>
      <c r="P48" s="10" t="s">
        <v>20</v>
      </c>
      <c r="Q48" s="10" t="s">
        <v>19</v>
      </c>
      <c r="R48" s="10" t="s">
        <v>18</v>
      </c>
      <c r="S48" s="10" t="s">
        <v>17</v>
      </c>
      <c r="T48" s="10" t="s">
        <v>16</v>
      </c>
      <c r="U48" s="10" t="s">
        <v>15</v>
      </c>
      <c r="V48" s="10" t="s">
        <v>14</v>
      </c>
      <c r="W48" s="10" t="s">
        <v>13</v>
      </c>
      <c r="X48" s="10" t="s">
        <v>12</v>
      </c>
      <c r="Y48" s="4"/>
    </row>
    <row r="49" spans="1:25" x14ac:dyDescent="0.4">
      <c r="A49" s="5"/>
      <c r="B49" s="3" t="s">
        <v>48</v>
      </c>
      <c r="C49" s="20">
        <f>C3-C19</f>
        <v>837</v>
      </c>
      <c r="D49" s="20">
        <f t="shared" ref="D49:X49" si="0">D3-D19</f>
        <v>244</v>
      </c>
      <c r="E49" s="20">
        <f t="shared" si="0"/>
        <v>244</v>
      </c>
      <c r="F49" s="20">
        <f t="shared" si="0"/>
        <v>85</v>
      </c>
      <c r="G49" s="19">
        <f t="shared" si="0"/>
        <v>0</v>
      </c>
      <c r="H49" s="20">
        <f t="shared" si="0"/>
        <v>210</v>
      </c>
      <c r="I49" s="20">
        <f t="shared" si="0"/>
        <v>-327</v>
      </c>
      <c r="J49" s="20">
        <f t="shared" si="0"/>
        <v>10</v>
      </c>
      <c r="K49" s="20">
        <f t="shared" si="0"/>
        <v>21</v>
      </c>
      <c r="L49" s="20">
        <f t="shared" si="0"/>
        <v>10</v>
      </c>
      <c r="M49" s="20">
        <f t="shared" si="0"/>
        <v>232</v>
      </c>
      <c r="N49" s="20">
        <f t="shared" si="0"/>
        <v>-2</v>
      </c>
      <c r="O49" s="20">
        <f t="shared" si="0"/>
        <v>13</v>
      </c>
      <c r="P49" s="20">
        <f t="shared" si="0"/>
        <v>17</v>
      </c>
      <c r="Q49" s="20">
        <f t="shared" si="0"/>
        <v>117</v>
      </c>
      <c r="R49" s="20">
        <f t="shared" si="0"/>
        <v>19</v>
      </c>
      <c r="S49" s="20">
        <f t="shared" si="0"/>
        <v>-6</v>
      </c>
      <c r="T49" s="20">
        <f t="shared" si="0"/>
        <v>175</v>
      </c>
      <c r="U49" s="20">
        <f t="shared" si="0"/>
        <v>3</v>
      </c>
      <c r="V49" s="20">
        <f t="shared" si="0"/>
        <v>84</v>
      </c>
      <c r="W49" s="20">
        <f t="shared" si="0"/>
        <v>19</v>
      </c>
      <c r="X49" s="20">
        <f t="shared" si="0"/>
        <v>-87</v>
      </c>
      <c r="Y49" s="4"/>
    </row>
    <row r="50" spans="1:25" x14ac:dyDescent="0.4">
      <c r="A50" s="6"/>
      <c r="B50" s="2" t="s">
        <v>10</v>
      </c>
      <c r="C50" s="20">
        <f t="shared" ref="C50:X50" si="1">C4-C20</f>
        <v>-85</v>
      </c>
      <c r="D50" s="20">
        <f t="shared" si="1"/>
        <v>2</v>
      </c>
      <c r="E50" s="20">
        <f t="shared" si="1"/>
        <v>2</v>
      </c>
      <c r="F50" s="19">
        <f t="shared" si="1"/>
        <v>0</v>
      </c>
      <c r="G50" s="19">
        <f t="shared" si="1"/>
        <v>0</v>
      </c>
      <c r="H50" s="20">
        <f t="shared" si="1"/>
        <v>-9</v>
      </c>
      <c r="I50" s="20">
        <f t="shared" si="1"/>
        <v>-68</v>
      </c>
      <c r="J50" s="19">
        <f t="shared" si="1"/>
        <v>0</v>
      </c>
      <c r="K50" s="20">
        <f t="shared" si="1"/>
        <v>8</v>
      </c>
      <c r="L50" s="20">
        <f t="shared" si="1"/>
        <v>2</v>
      </c>
      <c r="M50" s="20">
        <f t="shared" si="1"/>
        <v>-26</v>
      </c>
      <c r="N50" s="20">
        <f t="shared" si="1"/>
        <v>-3</v>
      </c>
      <c r="O50" s="20">
        <f t="shared" si="1"/>
        <v>5</v>
      </c>
      <c r="P50" s="20">
        <f t="shared" si="1"/>
        <v>6</v>
      </c>
      <c r="Q50" s="20">
        <f t="shared" si="1"/>
        <v>-3</v>
      </c>
      <c r="R50" s="20">
        <f t="shared" si="1"/>
        <v>-10</v>
      </c>
      <c r="S50" s="20">
        <f t="shared" si="1"/>
        <v>6</v>
      </c>
      <c r="T50" s="20">
        <f t="shared" si="1"/>
        <v>8</v>
      </c>
      <c r="U50" s="19">
        <f t="shared" si="1"/>
        <v>0</v>
      </c>
      <c r="V50" s="20">
        <f t="shared" si="1"/>
        <v>4</v>
      </c>
      <c r="W50" s="20">
        <f t="shared" si="1"/>
        <v>-3</v>
      </c>
      <c r="X50" s="20">
        <f t="shared" si="1"/>
        <v>-4</v>
      </c>
      <c r="Y50" s="4"/>
    </row>
    <row r="51" spans="1:25" x14ac:dyDescent="0.4">
      <c r="A51" s="6" t="s">
        <v>38</v>
      </c>
      <c r="B51" s="2" t="s">
        <v>9</v>
      </c>
      <c r="C51" s="20">
        <f t="shared" ref="C51:X51" si="2">C5-C21</f>
        <v>-159</v>
      </c>
      <c r="D51" s="20">
        <f t="shared" si="2"/>
        <v>-44</v>
      </c>
      <c r="E51" s="20">
        <f t="shared" si="2"/>
        <v>-44</v>
      </c>
      <c r="F51" s="20">
        <f t="shared" si="2"/>
        <v>6</v>
      </c>
      <c r="G51" s="19">
        <f t="shared" si="2"/>
        <v>0</v>
      </c>
      <c r="H51" s="20">
        <f t="shared" si="2"/>
        <v>-20</v>
      </c>
      <c r="I51" s="20">
        <f t="shared" si="2"/>
        <v>-210</v>
      </c>
      <c r="J51" s="20">
        <f t="shared" si="2"/>
        <v>1</v>
      </c>
      <c r="K51" s="20">
        <f t="shared" si="2"/>
        <v>-2</v>
      </c>
      <c r="L51" s="20">
        <f t="shared" si="2"/>
        <v>3</v>
      </c>
      <c r="M51" s="20">
        <f t="shared" si="2"/>
        <v>98</v>
      </c>
      <c r="N51" s="20">
        <f t="shared" si="2"/>
        <v>2</v>
      </c>
      <c r="O51" s="20">
        <f t="shared" si="2"/>
        <v>4</v>
      </c>
      <c r="P51" s="20">
        <f t="shared" si="2"/>
        <v>9</v>
      </c>
      <c r="Q51" s="20">
        <f t="shared" si="2"/>
        <v>19</v>
      </c>
      <c r="R51" s="20">
        <f t="shared" si="2"/>
        <v>-14</v>
      </c>
      <c r="S51" s="20">
        <f t="shared" si="2"/>
        <v>7</v>
      </c>
      <c r="T51" s="20">
        <f t="shared" si="2"/>
        <v>-8</v>
      </c>
      <c r="U51" s="20">
        <f t="shared" si="2"/>
        <v>1</v>
      </c>
      <c r="V51" s="20">
        <f t="shared" si="2"/>
        <v>9</v>
      </c>
      <c r="W51" s="19">
        <f t="shared" si="2"/>
        <v>0</v>
      </c>
      <c r="X51" s="20">
        <f t="shared" si="2"/>
        <v>-20</v>
      </c>
      <c r="Y51" s="4"/>
    </row>
    <row r="52" spans="1:25" x14ac:dyDescent="0.4">
      <c r="A52" s="6"/>
      <c r="B52" s="2" t="s">
        <v>8</v>
      </c>
      <c r="C52" s="20">
        <f t="shared" ref="C52:X52" si="3">C6-C22</f>
        <v>-162</v>
      </c>
      <c r="D52" s="20">
        <f t="shared" si="3"/>
        <v>-3</v>
      </c>
      <c r="E52" s="20">
        <f t="shared" si="3"/>
        <v>-3</v>
      </c>
      <c r="F52" s="20">
        <f t="shared" si="3"/>
        <v>2</v>
      </c>
      <c r="G52" s="19">
        <f t="shared" si="3"/>
        <v>0</v>
      </c>
      <c r="H52" s="20">
        <f t="shared" si="3"/>
        <v>29</v>
      </c>
      <c r="I52" s="20">
        <f t="shared" si="3"/>
        <v>-256</v>
      </c>
      <c r="J52" s="20">
        <f t="shared" si="3"/>
        <v>2</v>
      </c>
      <c r="K52" s="20">
        <f t="shared" si="3"/>
        <v>2</v>
      </c>
      <c r="L52" s="20">
        <f t="shared" si="3"/>
        <v>-3</v>
      </c>
      <c r="M52" s="20">
        <f t="shared" si="3"/>
        <v>15</v>
      </c>
      <c r="N52" s="19">
        <f t="shared" si="3"/>
        <v>0</v>
      </c>
      <c r="O52" s="19">
        <f t="shared" si="3"/>
        <v>0</v>
      </c>
      <c r="P52" s="20">
        <f t="shared" si="3"/>
        <v>-3</v>
      </c>
      <c r="Q52" s="20">
        <f t="shared" si="3"/>
        <v>-1</v>
      </c>
      <c r="R52" s="19">
        <f t="shared" si="3"/>
        <v>0</v>
      </c>
      <c r="S52" s="20">
        <f t="shared" si="3"/>
        <v>3</v>
      </c>
      <c r="T52" s="20">
        <f t="shared" si="3"/>
        <v>37</v>
      </c>
      <c r="U52" s="20">
        <f t="shared" si="3"/>
        <v>2</v>
      </c>
      <c r="V52" s="20">
        <f t="shared" si="3"/>
        <v>16</v>
      </c>
      <c r="W52" s="20">
        <f t="shared" si="3"/>
        <v>2</v>
      </c>
      <c r="X52" s="20">
        <f t="shared" si="3"/>
        <v>-6</v>
      </c>
      <c r="Y52" s="4"/>
    </row>
    <row r="53" spans="1:25" x14ac:dyDescent="0.4">
      <c r="A53" s="6"/>
      <c r="B53" s="2" t="s">
        <v>7</v>
      </c>
      <c r="C53" s="20">
        <f t="shared" ref="C53:X53" si="4">C7-C23</f>
        <v>10</v>
      </c>
      <c r="D53" s="19">
        <f t="shared" si="4"/>
        <v>0</v>
      </c>
      <c r="E53" s="19">
        <f t="shared" si="4"/>
        <v>0</v>
      </c>
      <c r="F53" s="19">
        <f t="shared" si="4"/>
        <v>0</v>
      </c>
      <c r="G53" s="19">
        <f t="shared" si="4"/>
        <v>0</v>
      </c>
      <c r="H53" s="20">
        <f t="shared" si="4"/>
        <v>-1</v>
      </c>
      <c r="I53" s="20">
        <f t="shared" si="4"/>
        <v>4</v>
      </c>
      <c r="J53" s="19">
        <f t="shared" si="4"/>
        <v>0</v>
      </c>
      <c r="K53" s="19">
        <f t="shared" si="4"/>
        <v>0</v>
      </c>
      <c r="L53" s="19">
        <f t="shared" si="4"/>
        <v>0</v>
      </c>
      <c r="M53" s="20">
        <f t="shared" si="4"/>
        <v>3</v>
      </c>
      <c r="N53" s="19">
        <f t="shared" si="4"/>
        <v>0</v>
      </c>
      <c r="O53" s="19">
        <f t="shared" si="4"/>
        <v>0</v>
      </c>
      <c r="P53" s="20">
        <f t="shared" si="4"/>
        <v>-1</v>
      </c>
      <c r="Q53" s="20">
        <f t="shared" si="4"/>
        <v>1</v>
      </c>
      <c r="R53" s="20">
        <f t="shared" si="4"/>
        <v>2</v>
      </c>
      <c r="S53" s="20">
        <f t="shared" si="4"/>
        <v>-3</v>
      </c>
      <c r="T53" s="20">
        <f t="shared" si="4"/>
        <v>3</v>
      </c>
      <c r="U53" s="19">
        <f t="shared" si="4"/>
        <v>0</v>
      </c>
      <c r="V53" s="20">
        <f t="shared" si="4"/>
        <v>-1</v>
      </c>
      <c r="W53" s="19">
        <f t="shared" si="4"/>
        <v>0</v>
      </c>
      <c r="X53" s="20">
        <f t="shared" si="4"/>
        <v>3</v>
      </c>
      <c r="Y53" s="4"/>
    </row>
    <row r="54" spans="1:25" x14ac:dyDescent="0.4">
      <c r="A54" s="6"/>
      <c r="B54" s="2" t="s">
        <v>6</v>
      </c>
      <c r="C54" s="20">
        <f t="shared" ref="C54:X54" si="5">C8-C24</f>
        <v>140</v>
      </c>
      <c r="D54" s="19">
        <f t="shared" si="5"/>
        <v>0</v>
      </c>
      <c r="E54" s="19">
        <f t="shared" si="5"/>
        <v>0</v>
      </c>
      <c r="F54" s="20">
        <f t="shared" si="5"/>
        <v>60</v>
      </c>
      <c r="G54" s="19">
        <f t="shared" si="5"/>
        <v>0</v>
      </c>
      <c r="H54" s="20">
        <f t="shared" si="5"/>
        <v>53</v>
      </c>
      <c r="I54" s="20">
        <f t="shared" si="5"/>
        <v>16</v>
      </c>
      <c r="J54" s="19">
        <f t="shared" si="5"/>
        <v>0</v>
      </c>
      <c r="K54" s="19">
        <f t="shared" si="5"/>
        <v>0</v>
      </c>
      <c r="L54" s="20">
        <f t="shared" si="5"/>
        <v>-1</v>
      </c>
      <c r="M54" s="20">
        <f t="shared" si="5"/>
        <v>2</v>
      </c>
      <c r="N54" s="19">
        <f t="shared" si="5"/>
        <v>0</v>
      </c>
      <c r="O54" s="19">
        <f t="shared" si="5"/>
        <v>0</v>
      </c>
      <c r="P54" s="19">
        <f t="shared" si="5"/>
        <v>0</v>
      </c>
      <c r="Q54" s="20">
        <f t="shared" si="5"/>
        <v>4</v>
      </c>
      <c r="R54" s="19">
        <f t="shared" si="5"/>
        <v>0</v>
      </c>
      <c r="S54" s="20">
        <f t="shared" si="5"/>
        <v>1</v>
      </c>
      <c r="T54" s="20">
        <f t="shared" si="5"/>
        <v>5</v>
      </c>
      <c r="U54" s="19">
        <f t="shared" si="5"/>
        <v>0</v>
      </c>
      <c r="V54" s="20">
        <f t="shared" si="5"/>
        <v>3</v>
      </c>
      <c r="W54" s="19">
        <f t="shared" si="5"/>
        <v>0</v>
      </c>
      <c r="X54" s="20">
        <f t="shared" si="5"/>
        <v>-3</v>
      </c>
      <c r="Y54" s="4"/>
    </row>
    <row r="55" spans="1:25" x14ac:dyDescent="0.4">
      <c r="A55" s="6"/>
      <c r="B55" s="2" t="s">
        <v>5</v>
      </c>
      <c r="C55" s="20">
        <f t="shared" ref="C55:X55" si="6">C9-C25</f>
        <v>1047</v>
      </c>
      <c r="D55" s="20">
        <f t="shared" si="6"/>
        <v>232</v>
      </c>
      <c r="E55" s="20">
        <f t="shared" si="6"/>
        <v>232</v>
      </c>
      <c r="F55" s="20">
        <f t="shared" si="6"/>
        <v>8</v>
      </c>
      <c r="G55" s="19">
        <f t="shared" si="6"/>
        <v>0</v>
      </c>
      <c r="H55" s="20">
        <f t="shared" si="6"/>
        <v>116</v>
      </c>
      <c r="I55" s="20">
        <f t="shared" si="6"/>
        <v>520</v>
      </c>
      <c r="J55" s="19">
        <f t="shared" si="6"/>
        <v>0</v>
      </c>
      <c r="K55" s="20">
        <f t="shared" si="6"/>
        <v>4</v>
      </c>
      <c r="L55" s="20">
        <f t="shared" si="6"/>
        <v>13</v>
      </c>
      <c r="M55" s="20">
        <f t="shared" si="6"/>
        <v>81</v>
      </c>
      <c r="N55" s="19">
        <f t="shared" si="6"/>
        <v>0</v>
      </c>
      <c r="O55" s="19">
        <f t="shared" si="6"/>
        <v>0</v>
      </c>
      <c r="P55" s="20">
        <f t="shared" si="6"/>
        <v>5</v>
      </c>
      <c r="Q55" s="20">
        <f t="shared" si="6"/>
        <v>-12</v>
      </c>
      <c r="R55" s="20">
        <f t="shared" si="6"/>
        <v>13</v>
      </c>
      <c r="S55" s="20">
        <f t="shared" si="6"/>
        <v>3</v>
      </c>
      <c r="T55" s="20">
        <f t="shared" si="6"/>
        <v>34</v>
      </c>
      <c r="U55" s="19">
        <f t="shared" si="6"/>
        <v>0</v>
      </c>
      <c r="V55" s="20">
        <f t="shared" si="6"/>
        <v>50</v>
      </c>
      <c r="W55" s="20">
        <f t="shared" si="6"/>
        <v>1</v>
      </c>
      <c r="X55" s="20">
        <f t="shared" si="6"/>
        <v>-21</v>
      </c>
      <c r="Y55" s="4"/>
    </row>
    <row r="56" spans="1:25" x14ac:dyDescent="0.4">
      <c r="A56" s="6"/>
      <c r="B56" s="2" t="s">
        <v>43</v>
      </c>
      <c r="C56" s="20">
        <f t="shared" ref="C56:X56" si="7">C10-C26</f>
        <v>43</v>
      </c>
      <c r="D56" s="19">
        <f t="shared" si="7"/>
        <v>0</v>
      </c>
      <c r="E56" s="19">
        <f t="shared" si="7"/>
        <v>0</v>
      </c>
      <c r="F56" s="19">
        <f t="shared" si="7"/>
        <v>0</v>
      </c>
      <c r="G56" s="19">
        <f t="shared" si="7"/>
        <v>0</v>
      </c>
      <c r="H56" s="19">
        <f t="shared" si="7"/>
        <v>0</v>
      </c>
      <c r="I56" s="20">
        <f t="shared" si="7"/>
        <v>-3</v>
      </c>
      <c r="J56" s="20">
        <f t="shared" si="7"/>
        <v>4</v>
      </c>
      <c r="K56" s="19">
        <f t="shared" si="7"/>
        <v>0</v>
      </c>
      <c r="L56" s="19">
        <f t="shared" si="7"/>
        <v>0</v>
      </c>
      <c r="M56" s="20">
        <f t="shared" si="7"/>
        <v>6</v>
      </c>
      <c r="N56" s="19">
        <f t="shared" si="7"/>
        <v>0</v>
      </c>
      <c r="O56" s="19">
        <f t="shared" si="7"/>
        <v>0</v>
      </c>
      <c r="P56" s="20">
        <f t="shared" si="7"/>
        <v>3</v>
      </c>
      <c r="Q56" s="20">
        <f t="shared" si="7"/>
        <v>9</v>
      </c>
      <c r="R56" s="20">
        <f t="shared" si="7"/>
        <v>1</v>
      </c>
      <c r="S56" s="20">
        <f t="shared" si="7"/>
        <v>2</v>
      </c>
      <c r="T56" s="20">
        <f t="shared" si="7"/>
        <v>22</v>
      </c>
      <c r="U56" s="19">
        <f t="shared" si="7"/>
        <v>0</v>
      </c>
      <c r="V56" s="20">
        <f t="shared" si="7"/>
        <v>-1</v>
      </c>
      <c r="W56" s="19">
        <f t="shared" si="7"/>
        <v>0</v>
      </c>
      <c r="X56" s="19">
        <f t="shared" si="7"/>
        <v>0</v>
      </c>
      <c r="Y56" s="4"/>
    </row>
    <row r="57" spans="1:25" x14ac:dyDescent="0.4">
      <c r="A57" s="6"/>
      <c r="B57" s="2" t="s">
        <v>4</v>
      </c>
      <c r="C57" s="20">
        <f t="shared" ref="C57:W57" si="8">C11-C27</f>
        <v>-5</v>
      </c>
      <c r="D57" s="20">
        <f t="shared" si="8"/>
        <v>1</v>
      </c>
      <c r="E57" s="20">
        <f t="shared" si="8"/>
        <v>1</v>
      </c>
      <c r="F57" s="19">
        <f t="shared" si="8"/>
        <v>0</v>
      </c>
      <c r="G57" s="19">
        <f t="shared" si="8"/>
        <v>0</v>
      </c>
      <c r="H57" s="20">
        <f t="shared" si="8"/>
        <v>-1</v>
      </c>
      <c r="I57" s="19">
        <f t="shared" si="8"/>
        <v>0</v>
      </c>
      <c r="J57" s="20">
        <f t="shared" si="8"/>
        <v>1</v>
      </c>
      <c r="K57" s="19">
        <f t="shared" si="8"/>
        <v>0</v>
      </c>
      <c r="L57" s="20">
        <f t="shared" si="8"/>
        <v>3</v>
      </c>
      <c r="M57" s="19">
        <f t="shared" si="8"/>
        <v>0</v>
      </c>
      <c r="N57" s="19">
        <f t="shared" si="8"/>
        <v>0</v>
      </c>
      <c r="O57" s="19">
        <f t="shared" si="8"/>
        <v>0</v>
      </c>
      <c r="P57" s="20">
        <f t="shared" si="8"/>
        <v>-1</v>
      </c>
      <c r="Q57" s="20">
        <f t="shared" si="8"/>
        <v>0</v>
      </c>
      <c r="R57" s="19">
        <f t="shared" si="8"/>
        <v>0</v>
      </c>
      <c r="S57" s="20">
        <f t="shared" si="8"/>
        <v>-8</v>
      </c>
      <c r="T57" s="19">
        <f t="shared" si="8"/>
        <v>0</v>
      </c>
      <c r="U57" s="19">
        <f t="shared" si="8"/>
        <v>0</v>
      </c>
      <c r="V57" s="20">
        <f t="shared" si="8"/>
        <v>1</v>
      </c>
      <c r="W57" s="19">
        <f t="shared" si="8"/>
        <v>0</v>
      </c>
      <c r="X57" s="20">
        <f>X11-X27</f>
        <v>-1</v>
      </c>
      <c r="Y57" s="4"/>
    </row>
    <row r="58" spans="1:25" x14ac:dyDescent="0.4">
      <c r="A58" s="6" t="s">
        <v>39</v>
      </c>
      <c r="B58" s="2" t="s">
        <v>3</v>
      </c>
      <c r="C58" s="20">
        <f t="shared" ref="C58:X58" si="9">C12-C28</f>
        <v>31</v>
      </c>
      <c r="D58" s="20">
        <f t="shared" si="9"/>
        <v>1</v>
      </c>
      <c r="E58" s="20">
        <f t="shared" si="9"/>
        <v>1</v>
      </c>
      <c r="F58" s="19">
        <f t="shared" si="9"/>
        <v>0</v>
      </c>
      <c r="G58" s="19">
        <f t="shared" si="9"/>
        <v>0</v>
      </c>
      <c r="H58" s="20">
        <f t="shared" si="9"/>
        <v>6</v>
      </c>
      <c r="I58" s="19">
        <f t="shared" si="9"/>
        <v>0</v>
      </c>
      <c r="J58" s="19">
        <f t="shared" si="9"/>
        <v>0</v>
      </c>
      <c r="K58" s="20">
        <f t="shared" si="9"/>
        <v>5</v>
      </c>
      <c r="L58" s="19">
        <f t="shared" si="9"/>
        <v>0</v>
      </c>
      <c r="M58" s="20">
        <f t="shared" si="9"/>
        <v>3</v>
      </c>
      <c r="N58" s="19">
        <f t="shared" si="9"/>
        <v>0</v>
      </c>
      <c r="O58" s="20">
        <f t="shared" si="9"/>
        <v>2</v>
      </c>
      <c r="P58" s="20">
        <f t="shared" si="9"/>
        <v>1</v>
      </c>
      <c r="Q58" s="20">
        <f t="shared" si="9"/>
        <v>7</v>
      </c>
      <c r="R58" s="20">
        <f t="shared" si="9"/>
        <v>2</v>
      </c>
      <c r="S58" s="20">
        <f t="shared" si="9"/>
        <v>-12</v>
      </c>
      <c r="T58" s="20">
        <f t="shared" si="9"/>
        <v>-1</v>
      </c>
      <c r="U58" s="19">
        <f t="shared" si="9"/>
        <v>0</v>
      </c>
      <c r="V58" s="20">
        <f t="shared" si="9"/>
        <v>-2</v>
      </c>
      <c r="W58" s="20">
        <f t="shared" si="9"/>
        <v>12</v>
      </c>
      <c r="X58" s="20">
        <f t="shared" si="9"/>
        <v>7</v>
      </c>
      <c r="Y58" s="4"/>
    </row>
    <row r="59" spans="1:25" x14ac:dyDescent="0.4">
      <c r="A59" s="6"/>
      <c r="B59" s="2" t="s">
        <v>2</v>
      </c>
      <c r="C59" s="19">
        <f t="shared" ref="C59:X59" si="10">C13-C29</f>
        <v>0</v>
      </c>
      <c r="D59" s="20">
        <f t="shared" si="10"/>
        <v>-1</v>
      </c>
      <c r="E59" s="20">
        <f t="shared" si="10"/>
        <v>-1</v>
      </c>
      <c r="F59" s="19">
        <f t="shared" si="10"/>
        <v>0</v>
      </c>
      <c r="G59" s="19">
        <f t="shared" si="10"/>
        <v>0</v>
      </c>
      <c r="H59" s="20">
        <f t="shared" si="10"/>
        <v>1</v>
      </c>
      <c r="I59" s="20">
        <f t="shared" si="10"/>
        <v>-3</v>
      </c>
      <c r="J59" s="19">
        <f t="shared" si="10"/>
        <v>0</v>
      </c>
      <c r="K59" s="20">
        <f t="shared" si="10"/>
        <v>1</v>
      </c>
      <c r="L59" s="19">
        <f t="shared" si="10"/>
        <v>0</v>
      </c>
      <c r="M59" s="20">
        <f t="shared" si="10"/>
        <v>2</v>
      </c>
      <c r="N59" s="19">
        <f t="shared" si="10"/>
        <v>0</v>
      </c>
      <c r="O59" s="19">
        <f t="shared" si="10"/>
        <v>0</v>
      </c>
      <c r="P59" s="20">
        <f t="shared" si="10"/>
        <v>-1</v>
      </c>
      <c r="Q59" s="20">
        <f t="shared" si="10"/>
        <v>1</v>
      </c>
      <c r="R59" s="20">
        <f t="shared" si="10"/>
        <v>-1</v>
      </c>
      <c r="S59" s="20">
        <f t="shared" si="10"/>
        <v>2</v>
      </c>
      <c r="T59" s="20">
        <f t="shared" si="10"/>
        <v>1</v>
      </c>
      <c r="U59" s="19">
        <f t="shared" si="10"/>
        <v>0</v>
      </c>
      <c r="V59" s="19">
        <f t="shared" si="10"/>
        <v>0</v>
      </c>
      <c r="W59" s="19">
        <f t="shared" si="10"/>
        <v>0</v>
      </c>
      <c r="X59" s="20">
        <f t="shared" si="10"/>
        <v>-2</v>
      </c>
      <c r="Y59" s="4"/>
    </row>
    <row r="60" spans="1:25" x14ac:dyDescent="0.4">
      <c r="A60" s="6"/>
      <c r="B60" s="2" t="s">
        <v>1</v>
      </c>
      <c r="C60" s="19">
        <f t="shared" ref="C60:X60" si="11">C14-C30</f>
        <v>0</v>
      </c>
      <c r="D60" s="19">
        <f t="shared" si="11"/>
        <v>0</v>
      </c>
      <c r="E60" s="19">
        <f t="shared" si="11"/>
        <v>0</v>
      </c>
      <c r="F60" s="19">
        <f t="shared" si="11"/>
        <v>0</v>
      </c>
      <c r="G60" s="19">
        <f t="shared" si="11"/>
        <v>0</v>
      </c>
      <c r="H60" s="20">
        <f t="shared" si="11"/>
        <v>-1</v>
      </c>
      <c r="I60" s="20">
        <f t="shared" si="11"/>
        <v>2</v>
      </c>
      <c r="J60" s="19">
        <f t="shared" si="11"/>
        <v>0</v>
      </c>
      <c r="K60" s="19">
        <f t="shared" si="11"/>
        <v>0</v>
      </c>
      <c r="L60" s="19">
        <f t="shared" si="11"/>
        <v>0</v>
      </c>
      <c r="M60" s="20">
        <f t="shared" si="11"/>
        <v>-1</v>
      </c>
      <c r="N60" s="19">
        <f t="shared" si="11"/>
        <v>0</v>
      </c>
      <c r="O60" s="19">
        <f t="shared" si="11"/>
        <v>0</v>
      </c>
      <c r="P60" s="19">
        <f t="shared" si="11"/>
        <v>0</v>
      </c>
      <c r="Q60" s="19">
        <f t="shared" si="11"/>
        <v>0</v>
      </c>
      <c r="R60" s="19">
        <f t="shared" si="11"/>
        <v>0</v>
      </c>
      <c r="S60" s="19">
        <f t="shared" si="11"/>
        <v>0</v>
      </c>
      <c r="T60" s="19">
        <f t="shared" si="11"/>
        <v>0</v>
      </c>
      <c r="U60" s="19">
        <f t="shared" si="11"/>
        <v>0</v>
      </c>
      <c r="V60" s="19">
        <f t="shared" si="11"/>
        <v>0</v>
      </c>
      <c r="W60" s="19">
        <f t="shared" si="11"/>
        <v>0</v>
      </c>
      <c r="X60" s="19">
        <f t="shared" si="11"/>
        <v>0</v>
      </c>
      <c r="Y60" s="4"/>
    </row>
    <row r="61" spans="1:25" x14ac:dyDescent="0.4">
      <c r="A61" s="7"/>
      <c r="B61" s="2" t="s">
        <v>0</v>
      </c>
      <c r="C61" s="20">
        <f>C15-C31</f>
        <v>-23</v>
      </c>
      <c r="D61" s="20">
        <f t="shared" ref="D61:X61" si="12">D15-D31</f>
        <v>56</v>
      </c>
      <c r="E61" s="20">
        <f t="shared" si="12"/>
        <v>56</v>
      </c>
      <c r="F61" s="20">
        <f t="shared" si="12"/>
        <v>9</v>
      </c>
      <c r="G61" s="19">
        <f t="shared" si="12"/>
        <v>0</v>
      </c>
      <c r="H61" s="20">
        <f t="shared" si="12"/>
        <v>37</v>
      </c>
      <c r="I61" s="20">
        <f t="shared" si="12"/>
        <v>-329</v>
      </c>
      <c r="J61" s="20">
        <f t="shared" si="12"/>
        <v>2</v>
      </c>
      <c r="K61" s="20">
        <f t="shared" si="12"/>
        <v>3</v>
      </c>
      <c r="L61" s="20">
        <f t="shared" si="12"/>
        <v>-7</v>
      </c>
      <c r="M61" s="20">
        <f t="shared" si="12"/>
        <v>49</v>
      </c>
      <c r="N61" s="20">
        <f t="shared" si="12"/>
        <v>-1</v>
      </c>
      <c r="O61" s="20">
        <f t="shared" si="12"/>
        <v>2</v>
      </c>
      <c r="P61" s="20">
        <f t="shared" si="12"/>
        <v>-1</v>
      </c>
      <c r="Q61" s="20">
        <f t="shared" si="12"/>
        <v>92</v>
      </c>
      <c r="R61" s="20">
        <f t="shared" si="12"/>
        <v>26</v>
      </c>
      <c r="S61" s="20">
        <f t="shared" si="12"/>
        <v>-7</v>
      </c>
      <c r="T61" s="20">
        <f t="shared" si="12"/>
        <v>74</v>
      </c>
      <c r="U61" s="20">
        <f t="shared" si="12"/>
        <v>0</v>
      </c>
      <c r="V61" s="20">
        <f t="shared" si="12"/>
        <v>5</v>
      </c>
      <c r="W61" s="20">
        <f t="shared" si="12"/>
        <v>7</v>
      </c>
      <c r="X61" s="20">
        <f t="shared" si="12"/>
        <v>-40</v>
      </c>
      <c r="Y61" s="4"/>
    </row>
    <row r="62" spans="1:25" x14ac:dyDescent="0.4">
      <c r="A62" s="9"/>
      <c r="B62" s="16" t="s">
        <v>45</v>
      </c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</row>
  </sheetData>
  <mergeCells count="4">
    <mergeCell ref="A18:B18"/>
    <mergeCell ref="A34:B34"/>
    <mergeCell ref="A48:B48"/>
    <mergeCell ref="A2:B2"/>
  </mergeCells>
  <phoneticPr fontId="2"/>
  <pageMargins left="0.70866141732283472" right="0.70866141732283472" top="0.74803149606299213" bottom="0.74803149606299213" header="0.31496062992125984" footer="0.31496062992125984"/>
  <pageSetup paperSize="9" scale="4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R2年</vt:lpstr>
      <vt:lpstr>'R2年'!Print_Titles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2022-06-27T05:21:14Z</dcterms:modified>
</cp:coreProperties>
</file>