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事業所票" sheetId="1" state="visible" r:id="rId3"/>
    <sheet name="Q77職種別業務シート" sheetId="2" state="visible" r:id="rId4"/>
    <sheet name="利用者個票" sheetId="3" state="visible" r:id="rId5"/>
  </sheets>
  <definedNames>
    <definedName function="false" hidden="false" localSheetId="1" name="_xlnm.Print_Area" vbProcedure="false">Q77職種別業務シート!$K$1:$BK$100</definedName>
    <definedName function="false" hidden="false" localSheetId="0" name="_xlnm.Print_Area" vbProcedure="false">事業所票!$K$1:$AH$1065</definedName>
    <definedName function="false" hidden="false" localSheetId="2" name="_xlnm.Print_Area" vbProcedure="false">利用者個票!$K$1:$BL$75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<sst xmlns="http://schemas.openxmlformats.org/spreadsheetml/2006/main" count="1523" uniqueCount="1122">
  <si>
    <t xml:space="preserve">■A列～J列は非表示にしてください。</t>
  </si>
  <si>
    <t xml:space="preserve">別添２</t>
  </si>
  <si>
    <t xml:space="preserve">■シートの保護をしてください。（パスワードつきで）</t>
  </si>
  <si>
    <t xml:space="preserve">2025年12月</t>
  </si>
  <si>
    <t xml:space="preserve">■ブックの保護をしてください。（パスワードつきで）</t>
  </si>
  <si>
    <t xml:space="preserve">通所介護事業所</t>
  </si>
  <si>
    <t xml:space="preserve">■コメント欄は削除してください。</t>
  </si>
  <si>
    <t xml:space="preserve">地域密着型通所介護事業所</t>
  </si>
  <si>
    <t xml:space="preserve">認知症対応型通所介護事業所</t>
  </si>
  <si>
    <t xml:space="preserve">管理者の皆様</t>
  </si>
  <si>
    <t xml:space="preserve">三菱ＵＦＪリサーチ＆コンサルティング株式会社</t>
  </si>
  <si>
    <t xml:space="preserve">令和７年度老人保健健康増進等事業（老人保健事業推進費等補助金）</t>
  </si>
  <si>
    <t xml:space="preserve">通所介護（デイサービス）等に関するアンケートのお願い</t>
  </si>
  <si>
    <t xml:space="preserve">
拝啓　時下益々ご清栄のこととお慶び申し上げます。地震や豪雨などで被災された方々に、心よりお見舞い申し上げます。一日も早く通常営業ができますことを切にお祈りいたします。
　弊社では、今年度、厚生労働省老人保健健康増進等事業（老人保健事業推進費等補助金）による「通所介護・地域密着型通所介護・認知症対応型通所介護の今後の運営の在り方に関する調査研究事業」を実施しております。
　本アンケートは、全国の通所介護事業所、地域密着型通所介護事業所、認知症対応型通所介護事業所を対象に、様々な役割が期待される中、自立支援・重度化防止、中重度者・認知症の方への対応、生活支援に関する機能、体制の整備に関して取組状況、人員配置や人材育成の状況等を把握し、地域性なども踏まえながら、今後の方向性、課題の整理、施策の検討に役立てることを目的に実施するものです。
調査検討にあたっては、通所介護等事業経営者を中心に検討会を設置し、ご指導をいただきながら進めております。なお、本集計結果に基づく検討結果や提案をまとめた報告書全文につきましては、弊社ホームページにて、令和８年４月頃に掲載する予定です。
　ご多忙のところ誠に恐縮ではございますが、本アンケートを行う趣旨についてご理解賜り、ぜひとも、ご回答いただけますようお願い申し上げます。</t>
  </si>
  <si>
    <t xml:space="preserve">敬具</t>
  </si>
  <si>
    <t xml:space="preserve">【ご回答いただくにあたって】</t>
  </si>
  <si>
    <r>
      <rPr>
        <b val="true"/>
        <sz val="12"/>
        <color rgb="FFC00000"/>
        <rFont val="Meiryo UI"/>
        <family val="3"/>
        <charset val="128"/>
      </rPr>
      <t xml:space="preserve">ご回答いただくにあたり、</t>
    </r>
    <r>
      <rPr>
        <b val="true"/>
        <u val="single"/>
        <sz val="12"/>
        <color rgb="FFC00000"/>
        <rFont val="Meiryo UI"/>
        <family val="3"/>
        <charset val="128"/>
      </rPr>
      <t xml:space="preserve">「別添１：</t>
    </r>
    <r>
      <rPr>
        <b val="true"/>
        <u val="single"/>
        <sz val="14"/>
        <color rgb="FFC00000"/>
        <rFont val="Meiryo UI"/>
        <family val="3"/>
        <charset val="128"/>
      </rPr>
      <t xml:space="preserve">調査実施要領」をご確認ください</t>
    </r>
    <r>
      <rPr>
        <b val="true"/>
        <sz val="12"/>
        <color rgb="FFC00000"/>
        <rFont val="Meiryo UI"/>
        <family val="3"/>
        <charset val="128"/>
      </rPr>
      <t xml:space="preserve">。本Excel調査票の回答方法や回答済みファイルの提出方法（本調査専用のアップロードサイトから提出いただきます）について解説しています。
</t>
    </r>
    <r>
      <rPr>
        <b val="true"/>
        <sz val="10"/>
        <color theme="1"/>
        <rFont val="Meiryo UI"/>
        <family val="3"/>
        <charset val="128"/>
      </rPr>
      <t xml:space="preserve">
◆利用目的
</t>
    </r>
    <r>
      <rPr>
        <sz val="10"/>
        <color theme="1"/>
        <rFont val="Meiryo UI"/>
        <family val="2"/>
        <charset val="128"/>
      </rPr>
      <t xml:space="preserve">・</t>
    </r>
    <r>
      <rPr>
        <sz val="10"/>
        <color theme="1"/>
        <rFont val="Meiryo UI"/>
        <family val="3"/>
        <charset val="128"/>
      </rPr>
      <t xml:space="preserve">ご回答いただいた内容は、施策検討の基礎資料としてのみ利用いたします。また、すべて統計的に処理されますので、個々の調査票のご回答や結果が、調査実施者以外に知られることはございません。
</t>
    </r>
    <r>
      <rPr>
        <b val="true"/>
        <sz val="10"/>
        <color theme="1"/>
        <rFont val="Meiryo UI"/>
        <family val="3"/>
        <charset val="128"/>
      </rPr>
      <t xml:space="preserve">◆調査票について
</t>
    </r>
    <r>
      <rPr>
        <sz val="10"/>
        <color theme="1"/>
        <rFont val="Meiryo UI"/>
        <family val="3"/>
        <charset val="128"/>
      </rPr>
      <t xml:space="preserve">本Excel調査票へ回答の記入をお願いいたします。
「事業所票」「Q77職種別業務シート」「利用者個票」の３つのシートに分かれていますのでご注意ください。いずれのシートとも記入をお願いいたします。
</t>
    </r>
    <r>
      <rPr>
        <b val="true"/>
        <sz val="10"/>
        <color theme="1"/>
        <rFont val="Meiryo UI"/>
        <family val="3"/>
        <charset val="128"/>
      </rPr>
      <t xml:space="preserve">◆回答方法等について
</t>
    </r>
    <r>
      <rPr>
        <sz val="10"/>
        <color theme="1"/>
        <rFont val="Meiryo UI"/>
        <family val="3"/>
        <charset val="128"/>
      </rPr>
      <t xml:space="preserve">・ このアンケートは、</t>
    </r>
    <r>
      <rPr>
        <b val="true"/>
        <sz val="11"/>
        <color theme="1"/>
        <rFont val="Meiryo UI"/>
        <family val="3"/>
        <charset val="128"/>
      </rPr>
      <t xml:space="preserve">特に期日明記している設問以外はすべて</t>
    </r>
    <r>
      <rPr>
        <b val="true"/>
        <u val="double"/>
        <sz val="11"/>
        <color theme="1"/>
        <rFont val="Meiryo UI"/>
        <family val="3"/>
        <charset val="128"/>
      </rPr>
      <t xml:space="preserve">2025（令和７）年12月１日（月）時点の状況</t>
    </r>
    <r>
      <rPr>
        <sz val="10"/>
        <color theme="1"/>
        <rFont val="Meiryo UI"/>
        <family val="3"/>
        <charset val="128"/>
      </rPr>
      <t xml:space="preserve">でお答えください。
・ 「１つ選択」「いくつでも選択」など回答数が指定されています。あてはまる項目にその数だけ選択してください。また、設問によっては、回答を具体的にご記載いただくものもあります。
・ 数字をご記載いただく設問について、該当する人等がいない場合は「０」とご記載ください。
・ 回答が難しい場合は、該当箇所を無回答で進むことができます。
・ 法人の体制や今後の運営方針についての設問がございます。必要に応じて、法人本部にご確認の上ご回答ください。
・ 本調査票を提出用サイトよりご提出いただきますので、郵送やメールでご返送いただく必要はございません。
【利用者個票について】
・</t>
    </r>
    <r>
      <rPr>
        <b val="true"/>
        <u val="double"/>
        <sz val="11"/>
        <color theme="1"/>
        <rFont val="Meiryo UI"/>
        <family val="3"/>
        <charset val="128"/>
      </rPr>
      <t xml:space="preserve">貴事業所の通常の営業日を１日</t>
    </r>
    <r>
      <rPr>
        <sz val="10"/>
        <color theme="1"/>
        <rFont val="Meiryo UI"/>
        <family val="3"/>
        <charset val="128"/>
      </rPr>
      <t xml:space="preserve">選んでいただき、その日の</t>
    </r>
    <r>
      <rPr>
        <b val="true"/>
        <u val="double"/>
        <sz val="11"/>
        <color theme="1"/>
        <rFont val="Meiryo UI"/>
        <family val="3"/>
        <charset val="128"/>
      </rPr>
      <t xml:space="preserve">半数の利用者</t>
    </r>
    <r>
      <rPr>
        <sz val="10"/>
        <color theme="1"/>
        <rFont val="Meiryo UI"/>
        <family val="3"/>
        <charset val="128"/>
      </rPr>
      <t xml:space="preserve">を対象としてください。
※回答する半数の利用者の選び方：当該日の利用者を五十音順に並べたとき、奇数番目にくる利用者を回答対象にしてください。
（例：①アオキさん②カトウさん③ササキさんの３名が利用者なら、回答対象は①アオキさん③ササキさんです。）
１日に複数の単位が設けられている場合は、より代表的ないずれか１つの単位を選んで、その単位の半数の利用者を対象としてください。
※例えば、午前と午後に１単位ずつ実施している場合は、いずれか１つの単位を選んで対象としてください。
・</t>
    </r>
    <r>
      <rPr>
        <b val="true"/>
        <u val="double"/>
        <sz val="11"/>
        <color theme="1"/>
        <rFont val="Meiryo UI"/>
        <family val="3"/>
        <charset val="128"/>
      </rPr>
      <t xml:space="preserve">要支援の利用者も含めて対象としてください。
</t>
    </r>
    <r>
      <rPr>
        <sz val="10"/>
        <color theme="1"/>
        <rFont val="Meiryo UI"/>
        <family val="3"/>
        <charset val="128"/>
      </rPr>
      <t xml:space="preserve">
</t>
    </r>
    <r>
      <rPr>
        <b val="true"/>
        <sz val="10"/>
        <color theme="1"/>
        <rFont val="Meiryo UI"/>
        <family val="3"/>
        <charset val="128"/>
      </rPr>
      <t xml:space="preserve">◆回答の所要時間について
</t>
    </r>
    <r>
      <rPr>
        <sz val="10"/>
        <color theme="1"/>
        <rFont val="Meiryo UI"/>
        <family val="3"/>
        <charset val="128"/>
      </rPr>
      <t xml:space="preserve">・ 回答にかかる時間は、</t>
    </r>
    <r>
      <rPr>
        <b val="true"/>
        <u val="single"/>
        <sz val="10"/>
        <color theme="1"/>
        <rFont val="Meiryo UI"/>
        <family val="3"/>
        <charset val="128"/>
      </rPr>
      <t xml:space="preserve">大よそ45～60分</t>
    </r>
    <r>
      <rPr>
        <sz val="10"/>
        <color theme="1"/>
        <rFont val="Meiryo UI"/>
        <family val="3"/>
        <charset val="128"/>
      </rPr>
      <t xml:space="preserve">です。
</t>
    </r>
    <r>
      <rPr>
        <b val="true"/>
        <sz val="10"/>
        <color theme="1"/>
        <rFont val="Meiryo UI"/>
        <family val="3"/>
        <charset val="128"/>
      </rPr>
      <t xml:space="preserve">◆結果の公表について
</t>
    </r>
    <r>
      <rPr>
        <sz val="10"/>
        <color theme="1"/>
        <rFont val="Meiryo UI"/>
        <family val="3"/>
        <charset val="128"/>
      </rPr>
      <t xml:space="preserve">・ 本集計結果に基づく検討結果や提案をまとめた報告書全文につきましては、弊社ホームページにて、令和８年４月頃に掲載する予定です。
</t>
    </r>
    <r>
      <rPr>
        <b val="true"/>
        <sz val="10"/>
        <color theme="1"/>
        <rFont val="Meiryo UI"/>
        <family val="3"/>
        <charset val="128"/>
      </rPr>
      <t xml:space="preserve">◆回答期限について
</t>
    </r>
    <r>
      <rPr>
        <sz val="10"/>
        <color theme="1"/>
        <rFont val="Meiryo UI"/>
        <family val="3"/>
        <charset val="128"/>
      </rPr>
      <t xml:space="preserve">ご回答の提出期限は　</t>
    </r>
    <r>
      <rPr>
        <b val="true"/>
        <sz val="12"/>
        <color rgb="FFC00000"/>
        <rFont val="Meiryo UI"/>
        <family val="3"/>
        <charset val="128"/>
      </rPr>
      <t xml:space="preserve">令和８年１月19日（月）</t>
    </r>
    <r>
      <rPr>
        <sz val="10"/>
        <color theme="1"/>
        <rFont val="Meiryo UI"/>
        <family val="3"/>
        <charset val="128"/>
      </rPr>
      <t xml:space="preserve">です。期限までに提出をお願いいたします。
</t>
    </r>
    <r>
      <rPr>
        <b val="true"/>
        <sz val="10"/>
        <color theme="1"/>
        <rFont val="Meiryo UI"/>
        <family val="3"/>
        <charset val="128"/>
      </rPr>
      <t xml:space="preserve">◆回答の提出方法について
</t>
    </r>
    <r>
      <rPr>
        <sz val="10"/>
        <color theme="1"/>
        <rFont val="Meiryo UI"/>
        <family val="3"/>
        <charset val="128"/>
      </rPr>
      <t xml:space="preserve">回答をご記入の上、</t>
    </r>
    <r>
      <rPr>
        <b val="true"/>
        <sz val="12"/>
        <color rgb="FFC00000"/>
        <rFont val="Meiryo UI"/>
        <family val="3"/>
        <charset val="128"/>
      </rPr>
      <t xml:space="preserve">インターネット上のアンケート受付サイトにて提出をお願いいたします（提出方法は「別添１：調査実施要領」のp6～９をご覧ください）
</t>
    </r>
  </si>
  <si>
    <r>
      <rPr>
        <b val="true"/>
        <sz val="10"/>
        <color theme="1"/>
        <rFont val="Meiryo UI"/>
        <family val="3"/>
        <charset val="128"/>
      </rPr>
      <t xml:space="preserve">
◆問い合わせ先
</t>
    </r>
    <r>
      <rPr>
        <sz val="10"/>
        <color theme="1"/>
        <rFont val="Meiryo UI"/>
        <family val="2"/>
        <charset val="128"/>
      </rPr>
      <t xml:space="preserve">三菱ＵＦＪリサーチ＆コンサルティング株式会社 政策研究事業本部 通所介護アンケート事務局
〒105-8501　東京都港区虎ノ門5-11-2
社会政策部　担当：鈴木陽子、北川、大島、内田
研究開発第２部（名古屋）担当：伊與田（イヨダ）　政策研究事業本部　担当：国府田（コウダ）
</t>
    </r>
    <r>
      <rPr>
        <b val="true"/>
        <sz val="12"/>
        <color theme="1"/>
        <rFont val="Meiryo UI"/>
        <family val="3"/>
        <charset val="128"/>
      </rPr>
      <t xml:space="preserve">e-mail(お問合せ用メール)：tusyo@murc.jp　</t>
    </r>
    <r>
      <rPr>
        <sz val="10"/>
        <color theme="1"/>
        <rFont val="Meiryo UI"/>
        <family val="2"/>
        <charset val="128"/>
      </rPr>
      <t xml:space="preserve">※お問い合わせは極力メールにていただけますと幸いです。
</t>
    </r>
    <r>
      <rPr>
        <sz val="9"/>
        <color theme="1"/>
        <rFont val="Meiryo UI"/>
        <family val="3"/>
        <charset val="128"/>
      </rPr>
      <t xml:space="preserve">電話：03-3496-4341　受付時間：10:00～12:00、13:00～17:00　※土日祝日、12月27日から1月5日は除きます。
</t>
    </r>
    <r>
      <rPr>
        <sz val="10"/>
        <color theme="1"/>
        <rFont val="Meiryo UI"/>
        <family val="2"/>
        <charset val="128"/>
      </rPr>
      <t xml:space="preserve">※お問い合わせをいただく際は、下記、個人情報の取扱いに同意の上、ご連絡いただければと存じます。</t>
    </r>
  </si>
  <si>
    <r>
      <rPr>
        <b val="true"/>
        <sz val="10"/>
        <color theme="1"/>
        <rFont val="Meiryo UI"/>
        <family val="3"/>
        <charset val="128"/>
      </rPr>
      <t xml:space="preserve">◆個人情報の取扱いについて
</t>
    </r>
    <r>
      <rPr>
        <sz val="10"/>
        <color theme="1"/>
        <rFont val="Meiryo UI"/>
        <family val="2"/>
        <charset val="128"/>
      </rPr>
      <t xml:space="preserve">1．お預かりする氏名、ご連絡先等の個人情報は、当社において、本調査の問い合わせへの回答に関するご連絡の目的に限って利用し、厳重に管理いたします。
2．お預かりする個人情報は、当社の「個人情報保護方針」（https://www.murc.jp/corporate/privacy/）及び「個人情報の取扱いについて」（https://www.murc.jp/corporate/privacy02/）に従って適切に取り扱います。
3．お預かりする個人情報は、法令等に基づく場合を除き、ご本人の同意なく第三者には提供いたしません。
4．お預かりした個人情報は、本事業担当である厚生労働省に対して提供する場合がございます。また、業務委託により当社以外の第三者にその取り扱いを委託する場合がございます。そうした場合には、十分な個人情報保護の水準を備える者を選定し、契約によって個人情報の保護水準を守るよう定め、個人情報を適切に取り扱います。
5．お預かりした個人情報の開示、訂正、利用停止等若しくは利用目的の通知のご請求、または個人情報に関する苦情のお申し出、その他の問い合わせにつきましては、本調査の照会先までご連絡ください。
6．ご同意いただけない場合、本調査に関するお問い合わせに関し、弊社からお答えできない場合があります。</t>
    </r>
  </si>
  <si>
    <r>
      <rPr>
        <sz val="10"/>
        <color theme="1"/>
        <rFont val="Meiryo UI"/>
        <family val="3"/>
        <charset val="128"/>
      </rPr>
      <t xml:space="preserve">記入方法
</t>
    </r>
    <r>
      <rPr>
        <sz val="10"/>
        <color rgb="FF0000FF"/>
        <rFont val="Meiryo UI"/>
        <family val="3"/>
        <charset val="128"/>
      </rPr>
      <t xml:space="preserve">※記入方法によって、以下の通り、回答欄を色分けしています。</t>
    </r>
  </si>
  <si>
    <t xml:space="preserve">回答欄の右下角の▼印をクリックして表示される[選択肢]を選択してください。
誤って選択した場合「Delete」キーを押すと解除可能です。</t>
  </si>
  <si>
    <t xml:space="preserve">回答欄の右下角の▼印をクリックして表示される[○]を選択してください。
誤って選択した場合「Delete」キーを押すと解除可能です。</t>
  </si>
  <si>
    <t xml:space="preserve">該当する数値を記入してください。</t>
  </si>
  <si>
    <t xml:space="preserve">具体的な内容を記入してください。</t>
  </si>
  <si>
    <t xml:space="preserve">事業所票</t>
  </si>
  <si>
    <t xml:space="preserve">事業所名</t>
  </si>
  <si>
    <t xml:space="preserve">住所</t>
  </si>
  <si>
    <t xml:space="preserve">電話番号</t>
  </si>
  <si>
    <t xml:space="preserve">１．  貴事業所の概要について</t>
  </si>
  <si>
    <t xml:space="preserve">Q1.貴事業所のサービス種別・事業所規模区分（１つ選択）</t>
  </si>
  <si>
    <t xml:space="preserve">1．通所介護（通常規模型）</t>
  </si>
  <si>
    <t xml:space="preserve">2．通所介護（大規模型Ⅰ）</t>
  </si>
  <si>
    <t xml:space="preserve">3．通所介護（大規模型Ⅱ）</t>
  </si>
  <si>
    <t xml:space="preserve">4．地域密着型通所介護（療養通所介護を除く）</t>
  </si>
  <si>
    <t xml:space="preserve">5．認知症対応型通所介護</t>
  </si>
  <si>
    <t xml:space="preserve">Q2.貴事業所の所要時間区分
（いくつでも選択）
※営業時間ではなく、貴事業所で対応している所要時間区分についてうかがいます。</t>
  </si>
  <si>
    <t xml:space="preserve">1．３時間以上４時間未満</t>
  </si>
  <si>
    <t xml:space="preserve">2．４時間以上５時間未満</t>
  </si>
  <si>
    <t xml:space="preserve">3．５時間以上６時間未満</t>
  </si>
  <si>
    <t xml:space="preserve">4．６時間以上７時間未満</t>
  </si>
  <si>
    <t xml:space="preserve">5．７時間以上８時間未満</t>
  </si>
  <si>
    <t xml:space="preserve">6．８時間以上９時間未満</t>
  </si>
  <si>
    <t xml:space="preserve">Q3.貴事業所の所在地</t>
  </si>
  <si>
    <t xml:space="preserve">都道府県</t>
  </si>
  <si>
    <t xml:space="preserve">市区町村</t>
  </si>
  <si>
    <t xml:space="preserve">Q4.貴事業所の活動状況
（１つ選択）</t>
  </si>
  <si>
    <t xml:space="preserve">1．活動中</t>
  </si>
  <si>
    <t xml:space="preserve"> →　「1．活動中」を選択した場合、Q5へ</t>
  </si>
  <si>
    <t xml:space="preserve">2．一部休業中 </t>
  </si>
  <si>
    <t xml:space="preserve">3．休業中 </t>
  </si>
  <si>
    <t xml:space="preserve">4．廃止</t>
  </si>
  <si>
    <t xml:space="preserve">→　廃止理由</t>
  </si>
  <si>
    <t xml:space="preserve">※「2．一部休業中」「3．休業中」「4．廃止」を選択した方は、この設問で回答終了となります。ありがとうございました。</t>
  </si>
  <si>
    <t xml:space="preserve">※以降、Q1で回答した事業区分について回答してください。</t>
  </si>
  <si>
    <t xml:space="preserve">Q5.貴事業所の事業開始年月
</t>
  </si>
  <si>
    <t xml:space="preserve">西暦</t>
  </si>
  <si>
    <t xml:space="preserve">年</t>
  </si>
  <si>
    <t xml:space="preserve">月</t>
  </si>
  <si>
    <t xml:space="preserve">Q6.貴事業所が介護保険指定事業所の指定を受けた年月
※指定を受けた年月と事業開始年月が同一の場合、Q5と同じ年月をご記入ください。</t>
  </si>
  <si>
    <t xml:space="preserve">Q7.事業所が立地する地域の種類
（１つ選択）
混在している場合などは、おおよそ当てはまるものをご選択ください。</t>
  </si>
  <si>
    <t xml:space="preserve">1．中山間地域等</t>
  </si>
  <si>
    <t xml:space="preserve">※</t>
  </si>
  <si>
    <t xml:space="preserve">2．離島</t>
  </si>
  <si>
    <t xml:space="preserve">3．その他の農村地域</t>
  </si>
  <si>
    <t xml:space="preserve">4．住宅地（古くからの住宅地、新興住宅地など）</t>
  </si>
  <si>
    <t xml:space="preserve">5．市街地・都市地域（商業施設、工場、オフィスビル等が集積している地域）</t>
  </si>
  <si>
    <t xml:space="preserve">※中山間地域等とは、山間地及び平野の周辺部から山間部に至る、まとまった平坦な耕地が少ない地域（地勢等の地理的条件が悪い地域）、交通条件や自然的・経済的・文化的諸条件が不利な山間地等を指します。</t>
  </si>
  <si>
    <t xml:space="preserve">Q8.貴事業所で雇用等している職員について、職種別・雇用形態別に人数をご記入ください。常勤兼務、非常勤、人材派遣は常勤換算数をお答えください。該当する職員がいない場合は「０」をご記入ください。
※実人数：整数となり、小数点のついた数字とはなりません。複数の職種を兼務している場合、それぞれ１人とカウントしてください。例えば、Ａさんが生活相談員と介護職員を兼務している場合、それぞれ１人とカウントします。
※常勤換算数：回答欄下の記載をご参照ください。</t>
  </si>
  <si>
    <t xml:space="preserve">職種</t>
  </si>
  <si>
    <t xml:space="preserve">実人数</t>
  </si>
  <si>
    <t xml:space="preserve">常勤専従</t>
  </si>
  <si>
    <t xml:space="preserve">常勤兼務
(常勤換算数)</t>
  </si>
  <si>
    <t xml:space="preserve">非常勤専従
(常勤換算数)</t>
  </si>
  <si>
    <t xml:space="preserve">非常勤兼務
(常勤換算数)</t>
  </si>
  <si>
    <t xml:space="preserve">人材派遣
(常勤換算数)</t>
  </si>
  <si>
    <t xml:space="preserve">管理者</t>
  </si>
  <si>
    <t xml:space="preserve">人</t>
  </si>
  <si>
    <t xml:space="preserve">生活相談員</t>
  </si>
  <si>
    <t xml:space="preserve">看護職員</t>
  </si>
  <si>
    <t xml:space="preserve">介護職員</t>
  </si>
  <si>
    <t xml:space="preserve">機能訓練指導員：看護師</t>
  </si>
  <si>
    <t xml:space="preserve">機能訓練指導員：准看護師</t>
  </si>
  <si>
    <t xml:space="preserve">機能訓練指導員：理学療法士</t>
  </si>
  <si>
    <t xml:space="preserve">機能訓練指導員：作業療法士</t>
  </si>
  <si>
    <t xml:space="preserve">機能訓練指導員：言語聴覚士</t>
  </si>
  <si>
    <t xml:space="preserve">機能訓練指導員：柔道整復師</t>
  </si>
  <si>
    <t xml:space="preserve">機能訓練指導員：あん摩マッサージ指圧師</t>
  </si>
  <si>
    <t xml:space="preserve">機能訓練指導員：はり師又はきゅう師</t>
  </si>
  <si>
    <t xml:space="preserve">その他職員（送迎運転手、調理員、事務職員、清掃員等）</t>
  </si>
  <si>
    <r>
      <rPr>
        <sz val="10"/>
        <color theme="1"/>
        <rFont val="Meiryo UI"/>
        <family val="2"/>
        <charset val="128"/>
      </rPr>
      <t xml:space="preserve">
　　　　　　　　　　　　　　　　　　　　　従事者の１週間の勤務延べ時間数（残業は除く）
※常勤換算数 ＝　</t>
    </r>
    <r>
      <rPr>
        <sz val="10"/>
        <color theme="1"/>
        <rFont val="HGSｺﾞｼｯｸE"/>
        <family val="3"/>
        <charset val="128"/>
      </rPr>
      <t xml:space="preserve">---------------------------------------------------------------------------------------------------------</t>
    </r>
    <r>
      <rPr>
        <sz val="10"/>
        <color theme="1"/>
        <rFont val="Meiryo UI"/>
        <family val="2"/>
        <charset val="128"/>
      </rPr>
      <t xml:space="preserve">　　　　　　　
                  　　　　貴事業所において常勤の従事者が勤務すべき１週間の時間数（所定労働時間）
・なお、常勤換算数は、小数点以下第１位まで記入してください（小数点以下第２位を四捨五入）。得られた結果が0.1に満たない場合は「0.1」と記入してください。
・複数の職種を兼務している場合、大よその勤務割合で案分した常勤換算数をカウントしてください。</t>
    </r>
  </si>
  <si>
    <t xml:space="preserve">Q9.職員の採用活動の状況、人材確保の状況について、職種別にご回答ください。
（①～④それぞれ１つずつ選択）
※令和６年度（令和６年４月～令和７年３月）を通じた実績でお答えください。</t>
  </si>
  <si>
    <t xml:space="preserve">　１．採用活動を行い、募集人数を確保できた
　２．採用活動を行い、人材の確保はできたが、募集人数には満たなかった
　３．採用活動は行ったが、全く確保できなかった
　４．採用活動は行っていない</t>
  </si>
  <si>
    <t xml:space="preserve">①看護職員</t>
  </si>
  <si>
    <t xml:space="preserve">②介護職員</t>
  </si>
  <si>
    <t xml:space="preserve">③機能訓練指導員</t>
  </si>
  <si>
    <t xml:space="preserve">④その他職員（送迎運転手、調理員、事務職員、清掃員等）</t>
  </si>
  <si>
    <r>
      <rPr>
        <b val="true"/>
        <sz val="10"/>
        <color theme="1"/>
        <rFont val="Meiryo UI"/>
        <family val="3"/>
        <charset val="128"/>
      </rPr>
      <t xml:space="preserve">【Q9の①～④いずれかで採用活動を行ったと回答した場合】
</t>
    </r>
    <r>
      <rPr>
        <sz val="10"/>
        <color theme="1"/>
        <rFont val="Meiryo UI"/>
        <family val="2"/>
        <charset val="128"/>
      </rPr>
      <t xml:space="preserve">Q10.採用活動はどのように行いましたか。
（①～④それぞれいくつでも選択）
※令和６年度（令和６年４月～令和７年３月）を通じた実績でお答えください。</t>
    </r>
  </si>
  <si>
    <t xml:space="preserve">１． ハローワークの活用</t>
  </si>
  <si>
    <t xml:space="preserve">２． 福祉人材センターの活用</t>
  </si>
  <si>
    <t xml:space="preserve">３． 運営法人内の配置転換</t>
  </si>
  <si>
    <t xml:space="preserve">４． 他の関係機関等からの出向受け入れ</t>
  </si>
  <si>
    <t xml:space="preserve">５． 人材派遣会社の活用</t>
  </si>
  <si>
    <t xml:space="preserve">６． 人材紹介会社の活用</t>
  </si>
  <si>
    <t xml:space="preserve">７． 求人広告・チラシへの掲載</t>
  </si>
  <si>
    <t xml:space="preserve">８． 運営法人や事業所等のHPへの掲載</t>
  </si>
  <si>
    <t xml:space="preserve">９． 職員等からの紹介</t>
  </si>
  <si>
    <t xml:space="preserve">10．その他</t>
  </si>
  <si>
    <r>
      <rPr>
        <b val="true"/>
        <sz val="10"/>
        <color theme="1"/>
        <rFont val="Meiryo UI"/>
        <family val="3"/>
        <charset val="128"/>
      </rPr>
      <t xml:space="preserve">【10.その他　と回答した場合】</t>
    </r>
    <r>
      <rPr>
        <sz val="10"/>
        <color theme="1"/>
        <rFont val="Meiryo UI"/>
        <family val="2"/>
        <charset val="128"/>
      </rPr>
      <t xml:space="preserve">採用活動の具体的な内容</t>
    </r>
  </si>
  <si>
    <t xml:space="preserve">④その他職員</t>
  </si>
  <si>
    <t xml:space="preserve">Q11.貴事業所に外国人職員の方はいらっしゃいますか。①～④の職種別にご回答ください。「1.いる」を選択した場合、実人数もご記入ください。</t>
  </si>
  <si>
    <t xml:space="preserve">1．いる
2．いない</t>
  </si>
  <si>
    <t xml:space="preserve">「1.いる」を選択した場合、
人数もご記入ください。</t>
  </si>
  <si>
    <t xml:space="preserve">→</t>
  </si>
  <si>
    <t xml:space="preserve">Q12.所属法人の形態についてうかがいます。
（１つ選択）</t>
  </si>
  <si>
    <t xml:space="preserve">1．自治体</t>
  </si>
  <si>
    <t xml:space="preserve">2．社会福祉法人（6.7.を除く）</t>
  </si>
  <si>
    <t xml:space="preserve">3．医療法人</t>
  </si>
  <si>
    <t xml:space="preserve">4．営利法人（会社）</t>
  </si>
  <si>
    <t xml:space="preserve">5．特定非営利活動法人（NPO法人）</t>
  </si>
  <si>
    <t xml:space="preserve">6．社会福祉協議会</t>
  </si>
  <si>
    <t xml:space="preserve">7．社会福祉事業団</t>
  </si>
  <si>
    <t xml:space="preserve">8．協同組合（生活協同組合、農業協同組合、労働者協同組合等）</t>
  </si>
  <si>
    <t xml:space="preserve">9．その他</t>
  </si>
  <si>
    <r>
      <rPr>
        <b val="true"/>
        <sz val="10"/>
        <color theme="1"/>
        <rFont val="Meiryo UI"/>
        <family val="3"/>
        <charset val="128"/>
      </rPr>
      <t xml:space="preserve">Q13.</t>
    </r>
    <r>
      <rPr>
        <b val="true"/>
        <u val="single"/>
        <sz val="10"/>
        <color theme="1"/>
        <rFont val="Meiryo UI"/>
        <family val="3"/>
        <charset val="128"/>
      </rPr>
      <t xml:space="preserve">同一法人や法人グループで実施している</t>
    </r>
    <r>
      <rPr>
        <sz val="10"/>
        <color theme="1"/>
        <rFont val="Meiryo UI"/>
        <family val="2"/>
        <charset val="128"/>
      </rPr>
      <t xml:space="preserve">サービスや施設等についてうかがいます。（いくつでも選択）
※有料老人ホームに届け出をしていて、かつサービス付き高齢者向け住宅に登録している場合は、「26.サービス付き高齢者向け住宅」をご選択ください。</t>
    </r>
  </si>
  <si>
    <t xml:space="preserve">■介護保険：居宅介護サービス■</t>
  </si>
  <si>
    <t xml:space="preserve">■介護保険：施設サービス■</t>
  </si>
  <si>
    <t xml:space="preserve">1．通所介護（貴事業所のサービス種別が通所介護の場合、貴事業所以外の通所介護）</t>
  </si>
  <si>
    <t xml:space="preserve">21．介護老人福祉施設</t>
  </si>
  <si>
    <t xml:space="preserve">2．訪問介護</t>
  </si>
  <si>
    <t xml:space="preserve">22．介護老人保健施設</t>
  </si>
  <si>
    <t xml:space="preserve">3．訪問入浴介護</t>
  </si>
  <si>
    <t xml:space="preserve">23．介護療養型医療施設</t>
  </si>
  <si>
    <t xml:space="preserve">4．訪問看護</t>
  </si>
  <si>
    <t xml:space="preserve">24．介護医療院</t>
  </si>
  <si>
    <t xml:space="preserve">5．訪問リハビリテーション</t>
  </si>
  <si>
    <t xml:space="preserve">■その他の施設・住宅■</t>
  </si>
  <si>
    <t xml:space="preserve">6．通所リハビリテーション</t>
  </si>
  <si>
    <t xml:space="preserve">25．養護老人ホーム</t>
  </si>
  <si>
    <t xml:space="preserve">7．短期入所生活介護</t>
  </si>
  <si>
    <t xml:space="preserve">26．サービス付き高齢者向け住宅</t>
  </si>
  <si>
    <t xml:space="preserve">8．短期入所療養介護</t>
  </si>
  <si>
    <t xml:space="preserve">27．有料老人ホーム</t>
  </si>
  <si>
    <t xml:space="preserve">9．特定施設入居者生活介護</t>
  </si>
  <si>
    <t xml:space="preserve">28．その他の介護関係施設・住宅</t>
  </si>
  <si>
    <t xml:space="preserve">10．居宅療養管理指導</t>
  </si>
  <si>
    <t xml:space="preserve">■その他のサービス■</t>
  </si>
  <si>
    <t xml:space="preserve">11．福祉用具貸与、特定福祉用具販売、住宅改修（いずれかに該当）</t>
  </si>
  <si>
    <t xml:space="preserve">29．介護予防・日常生活支援総合事業：通所型従前相当サービス</t>
  </si>
  <si>
    <t xml:space="preserve">■介護保険：居宅介護支援■</t>
  </si>
  <si>
    <t xml:space="preserve">30．介護予防・日常生活支援総合事業：通所型サービス・活動Ａ</t>
  </si>
  <si>
    <t xml:space="preserve">12．居宅介護支援</t>
  </si>
  <si>
    <t xml:space="preserve">31．介護予防・日常生活支援総合事業：通所型サービス・活動Ｂ</t>
  </si>
  <si>
    <t xml:space="preserve">■介護保険：地域密着型サービス■</t>
  </si>
  <si>
    <t xml:space="preserve">32．介護予防・日常生活支援総合事業：通所型サービス・活動Ｃ</t>
  </si>
  <si>
    <t xml:space="preserve">13．地域密着型通所介護（貴事業所のサービス種別が地域密着型通所介護の場合、貴事業所以外の地域密着型通所介護）</t>
  </si>
  <si>
    <t xml:space="preserve">33．上記以外の介護予防・日常生活支援総合事業</t>
  </si>
  <si>
    <t xml:space="preserve">14．小規模多機能型居宅介護</t>
  </si>
  <si>
    <t xml:space="preserve">34．地域包括支援センター</t>
  </si>
  <si>
    <t xml:space="preserve">15．看護小規模多機能型居宅介護</t>
  </si>
  <si>
    <t xml:space="preserve">35．その他の高齢者に対する支援やサービス</t>
  </si>
  <si>
    <t xml:space="preserve">16．定期巡回・随時対応型訪問介護看護、夜間対応型訪問介護（いずれかに該当）</t>
  </si>
  <si>
    <t xml:space="preserve">36．障害者に対する支援やサービス</t>
  </si>
  <si>
    <t xml:space="preserve">17．認知症対応型通所介護（貴事業所のサービス種別が認知症対応型通所介護の場合、貴事業所以外の認知症対応型通所介護）</t>
  </si>
  <si>
    <t xml:space="preserve">具体的に：</t>
  </si>
  <si>
    <t xml:space="preserve">18．認知症対応型共同生活介護</t>
  </si>
  <si>
    <t xml:space="preserve">37．子どもに対する支援やサービス</t>
  </si>
  <si>
    <t xml:space="preserve">19．地域密着型特定施設入居者生活介護</t>
  </si>
  <si>
    <t xml:space="preserve">20．地域密着型介護老人福祉施設入所者生活介護</t>
  </si>
  <si>
    <t xml:space="preserve">38．生活困窮者に対する支援やサービス</t>
  </si>
  <si>
    <t xml:space="preserve">39．その他</t>
  </si>
  <si>
    <t xml:space="preserve">40．自事業所以外、実施している介護・福祉サービス・施設はない</t>
  </si>
  <si>
    <r>
      <rPr>
        <sz val="10"/>
        <color theme="1"/>
        <rFont val="Meiryo UI"/>
        <family val="2"/>
        <charset val="128"/>
      </rPr>
      <t xml:space="preserve">Q14.Q13で選択したサービスや施設等のうち、</t>
    </r>
    <r>
      <rPr>
        <b val="true"/>
        <u val="single"/>
        <sz val="10"/>
        <color theme="1"/>
        <rFont val="Meiryo UI"/>
        <family val="3"/>
        <charset val="128"/>
      </rPr>
      <t xml:space="preserve">貴事業所に併設</t>
    </r>
    <r>
      <rPr>
        <sz val="10"/>
        <color theme="1"/>
        <rFont val="Meiryo UI"/>
        <family val="2"/>
        <charset val="128"/>
      </rPr>
      <t xml:space="preserve">しているサービスや施設等についてうかがいます。（いくつでも選択）
※有料老人ホームに届け出をしていて、かつサービス付き高齢者向け住宅に登録している場合は、「26.サービス付き高齢者向け住宅」をご選択ください。</t>
    </r>
  </si>
  <si>
    <t xml:space="preserve">40．併設して実施している介護・福祉サービス・施設はない</t>
  </si>
  <si>
    <r>
      <rPr>
        <b val="true"/>
        <sz val="10"/>
        <color theme="1"/>
        <rFont val="Meiryo UI"/>
        <family val="3"/>
        <charset val="128"/>
      </rPr>
      <t xml:space="preserve">【Q14で１，13，17を選択した同法人や法人グループで通所介護・地域密着型通所介護・認知症対応型通所介護事業所が複数ある場合】
</t>
    </r>
    <r>
      <rPr>
        <sz val="10"/>
        <color theme="1"/>
        <rFont val="Meiryo UI"/>
        <family val="2"/>
        <charset val="128"/>
      </rPr>
      <t xml:space="preserve">Q15.同法人や法人グループで実施している通所介護・地域密着型通所介護事業所・認知症対応型通所介護事業所は、貴事業所を含めて合計で何か所ですか。（数字記入）</t>
    </r>
  </si>
  <si>
    <t xml:space="preserve">①通所介護事業所　　　　　　　　　　　　　</t>
  </si>
  <si>
    <t xml:space="preserve">か所</t>
  </si>
  <si>
    <t xml:space="preserve">②地域密着型通所介護事業所　　　　　　　　</t>
  </si>
  <si>
    <t xml:space="preserve">③認知症対応型通所介護事業所　　　　　　　</t>
  </si>
  <si>
    <t xml:space="preserve">Q16.貴事業所では送迎を実施していますか。
（１つ選択）</t>
  </si>
  <si>
    <t xml:space="preserve">1．実施している</t>
  </si>
  <si>
    <t xml:space="preserve">2．実施していない</t>
  </si>
  <si>
    <t xml:space="preserve">→Q19へ</t>
  </si>
  <si>
    <r>
      <rPr>
        <b val="true"/>
        <sz val="10"/>
        <color theme="1"/>
        <rFont val="Meiryo UI"/>
        <family val="3"/>
        <charset val="128"/>
      </rPr>
      <t xml:space="preserve">【Q16で1を選択した場合】
</t>
    </r>
    <r>
      <rPr>
        <sz val="10"/>
        <color theme="1"/>
        <rFont val="Meiryo UI"/>
        <family val="2"/>
        <charset val="128"/>
      </rPr>
      <t xml:space="preserve">Q17.送迎はどのように実施していますか。
（いくつでも選択）</t>
    </r>
  </si>
  <si>
    <t xml:space="preserve">①送迎の対応体制等</t>
  </si>
  <si>
    <t xml:space="preserve">1．基本的に一人で対応している</t>
  </si>
  <si>
    <t xml:space="preserve">2．基本的に複数人で対応している</t>
  </si>
  <si>
    <t xml:space="preserve">3．重度者に対応する場合、複数人で対応している</t>
  </si>
  <si>
    <t xml:space="preserve">4．医療ニーズの高い場合、看護師が同乗するなどして複数人で対応している</t>
  </si>
  <si>
    <t xml:space="preserve">5．移乗等の負担軽減を図る機器を活用している</t>
  </si>
  <si>
    <t xml:space="preserve">6．寝たままの状態でも対応可能な大型の送迎車等に対応している</t>
  </si>
  <si>
    <t xml:space="preserve">7．その他の対応体制</t>
  </si>
  <si>
    <t xml:space="preserve">②送迎の対応者・実施方法等</t>
  </si>
  <si>
    <t xml:space="preserve">1．事業所の職員もしくは別途雇用したスタッフが実施している</t>
  </si>
  <si>
    <t xml:space="preserve">2．同一法人の別事業所と共同で実施している</t>
  </si>
  <si>
    <t xml:space="preserve">3．別法人の事業所と共同で実施している</t>
  </si>
  <si>
    <t xml:space="preserve">4．バス・タクシー会社等に送迎業務を委託している</t>
  </si>
  <si>
    <t xml:space="preserve">5．福祉タクシーや福祉有償運送等に送迎業務を委託している</t>
  </si>
  <si>
    <t xml:space="preserve">6．その他の方法</t>
  </si>
  <si>
    <r>
      <rPr>
        <b val="true"/>
        <sz val="10"/>
        <color theme="1"/>
        <rFont val="Meiryo UI"/>
        <family val="3"/>
        <charset val="128"/>
      </rPr>
      <t xml:space="preserve">【Q16で1を選択した場合】
</t>
    </r>
    <r>
      <rPr>
        <sz val="10"/>
        <color theme="1"/>
        <rFont val="Meiryo UI"/>
        <family val="2"/>
        <charset val="128"/>
      </rPr>
      <t xml:space="preserve">Q18.送迎で課題になっていることはありますか。
（いくつでも選択）</t>
    </r>
  </si>
  <si>
    <t xml:space="preserve">1．職員のシフト組みが負担</t>
  </si>
  <si>
    <t xml:space="preserve">2．職員を多く雇用・確保する必要がある</t>
  </si>
  <si>
    <t xml:space="preserve">3．職員に残業が発生する</t>
  </si>
  <si>
    <t xml:space="preserve">4．送迎対応のため専門業務に十分従事できない</t>
  </si>
  <si>
    <t xml:space="preserve">5．個々の利用者の利用時間が多様化しているため送迎負担が大きい</t>
  </si>
  <si>
    <t xml:space="preserve">6．その他</t>
  </si>
  <si>
    <t xml:space="preserve">7．特に課題となっていることはない</t>
  </si>
  <si>
    <t xml:space="preserve">Q19.利用者の状況についてお伺いします。
※共生型障害福祉サービスの利用登録者は除いてください。</t>
  </si>
  <si>
    <r>
      <rPr>
        <sz val="10"/>
        <color theme="1"/>
        <rFont val="Meiryo UI"/>
        <family val="2"/>
        <charset val="128"/>
      </rPr>
      <t xml:space="preserve">①利用定員数（規定定員）※届出している人数
</t>
    </r>
    <r>
      <rPr>
        <sz val="10"/>
        <color rgb="FFC00000"/>
        <rFont val="Meiryo UI"/>
        <family val="3"/>
        <charset val="128"/>
      </rPr>
      <t xml:space="preserve">※総合事業等で要支援や事業対象者（基本チェックリスト該当者）の方も一体的に実施していて、合算した定員としている場合は、要支援や事業対象者も含めた定員数をお答えください。
</t>
    </r>
    <r>
      <rPr>
        <sz val="10"/>
        <color theme="1"/>
        <rFont val="Meiryo UI"/>
        <family val="2"/>
        <charset val="128"/>
      </rPr>
      <t xml:space="preserve">(令和７年12月１日時点)（数字記入）</t>
    </r>
  </si>
  <si>
    <r>
      <rPr>
        <sz val="10"/>
        <color theme="1"/>
        <rFont val="Meiryo UI"/>
        <family val="2"/>
        <charset val="128"/>
      </rPr>
      <t xml:space="preserve">②運営上の定員数（1日あたりの受け入れ上限）
(令和７年12月１日時点)（数字記入）
※１　要介護（＋要支援等）：
・①と同じ場合は同じ人数を記入。
</t>
    </r>
    <r>
      <rPr>
        <sz val="10"/>
        <color rgb="FFC00000"/>
        <rFont val="Meiryo UI"/>
        <family val="3"/>
        <charset val="128"/>
      </rPr>
      <t xml:space="preserve">・総合事業等で要支援や事業対象者の方も一体的に実施していて、合算した定員としている場合は、要支援や事業対象者も含めた定員数をお答えください。
</t>
    </r>
    <r>
      <rPr>
        <sz val="10"/>
        <color theme="1"/>
        <rFont val="Meiryo UI"/>
        <family val="2"/>
        <charset val="128"/>
      </rPr>
      <t xml:space="preserve">※２　要支援等：
</t>
    </r>
    <r>
      <rPr>
        <sz val="10"/>
        <color rgb="FFC00000"/>
        <rFont val="Meiryo UI"/>
        <family val="3"/>
        <charset val="128"/>
      </rPr>
      <t xml:space="preserve">・総合事業等で要支援や事業対象者の方も貴事業所で受け入れている場合もしくは一体的に実施していて定員を分けている場合、要支援等の人数を記載ください。</t>
    </r>
  </si>
  <si>
    <t xml:space="preserve">1．要介護 ※１　　</t>
  </si>
  <si>
    <t xml:space="preserve">2．要支援等 ※２</t>
  </si>
  <si>
    <t xml:space="preserve">以降は、介護度が要介護の利用者についてご回答ください。（Q19⑧を除く）</t>
  </si>
  <si>
    <t xml:space="preserve">③過去３年間の運営上の定員変更の有無
（１つ選択）
※複数変更した場合、直近についてお答えください。</t>
  </si>
  <si>
    <t xml:space="preserve">1．変更した（増やした）</t>
  </si>
  <si>
    <t xml:space="preserve">2．変更した（減らした）</t>
  </si>
  <si>
    <t xml:space="preserve">3．変更していない</t>
  </si>
  <si>
    <t xml:space="preserve">【③で変更した場合】
④変更の主な理由
（いくつでも選択）</t>
  </si>
  <si>
    <t xml:space="preserve">1．利用者数の増減</t>
  </si>
  <si>
    <t xml:space="preserve">2．職員数の増減</t>
  </si>
  <si>
    <t xml:space="preserve">3．事業所設備の状況</t>
  </si>
  <si>
    <t xml:space="preserve">4．通所介護に対する地域ニーズの変化</t>
  </si>
  <si>
    <t xml:space="preserve">5．その他</t>
  </si>
  <si>
    <t xml:space="preserve">⑤利用登録者数（実人数） (令和７年12月１日時点)（数字記入）
※11月に請求発生していなくても含めてください。
※要介護１～５の利用者についてお答えください。</t>
  </si>
  <si>
    <t xml:space="preserve">⑥延べ利用者数(令和７年11月の１か月間)（数字記入）
※要介護１～５の利用者についてお答えください。</t>
  </si>
  <si>
    <t xml:space="preserve">⑦開所日数（令和７年11月の１か月間）（数字記入）</t>
  </si>
  <si>
    <t xml:space="preserve">日</t>
  </si>
  <si>
    <r>
      <rPr>
        <sz val="10"/>
        <color theme="1"/>
        <rFont val="Meiryo UI"/>
        <family val="2"/>
        <charset val="128"/>
      </rPr>
      <t xml:space="preserve">⑧利用者の１日の平均利用時間
</t>
    </r>
    <r>
      <rPr>
        <sz val="9"/>
        <color rgb="FFC00000"/>
        <rFont val="Meiryo UI"/>
        <family val="3"/>
        <charset val="128"/>
      </rPr>
      <t xml:space="preserve">※令和７年11月17日～11月23日の利用者の１日の平均利用時間(★)を記入してください。その際、要介護１～５の利用者の平均利用時間を「１.要介護」に記入し、総合事業等で要支援や事業対象者の方も貴事業所で受け入れている場合、総合事業も一体的に実施していて利用者数を分けている場合は、要支援者・事業対象者（基本チェックリスト該当者）の平均利用時間を「２.要支援者等」に記入してください。
</t>
    </r>
    <r>
      <rPr>
        <sz val="10"/>
        <color theme="1"/>
        <rFont val="Meiryo UI"/>
        <family val="2"/>
        <charset val="128"/>
      </rPr>
      <t xml:space="preserve">（★）「利用時間の合計」÷「延べ利用者数」で算出してください。なお、「７時間～８時間」の区分の場合には８時間として計算して差し支えありません。
</t>
    </r>
    <r>
      <rPr>
        <sz val="9"/>
        <color theme="1"/>
        <rFont val="Meiryo UI"/>
        <family val="3"/>
        <charset val="128"/>
      </rPr>
      <t xml:space="preserve">※小数点以下第１位まで記入してください（小数点以下第２位を四捨五入）。</t>
    </r>
  </si>
  <si>
    <t xml:space="preserve">1．要介護</t>
  </si>
  <si>
    <t xml:space="preserve">時間</t>
  </si>
  <si>
    <t xml:space="preserve">2．要支援等</t>
  </si>
  <si>
    <t xml:space="preserve">Q20.
利用登録者の要介護度別の人数をご記入ください。
（令和７年12月１日時点）
（数字記入）
※介護度が要介護の利用者についてご回答ください。
※「要介護度」は介護保険認定結果。
※合計は、Q19「⑤利用登録者数」と同じ人数になります。
</t>
  </si>
  <si>
    <t xml:space="preserve">1．要介護１</t>
  </si>
  <si>
    <t xml:space="preserve">2．要介護２</t>
  </si>
  <si>
    <t xml:space="preserve">3．要介護３</t>
  </si>
  <si>
    <t xml:space="preserve">4．要介護４</t>
  </si>
  <si>
    <t xml:space="preserve">5．要介護５</t>
  </si>
  <si>
    <r>
      <rPr>
        <sz val="10"/>
        <color theme="1"/>
        <rFont val="Meiryo UI"/>
        <family val="3"/>
        <charset val="128"/>
      </rPr>
      <t xml:space="preserve">利用登録者数合計
</t>
    </r>
    <r>
      <rPr>
        <u val="single"/>
        <sz val="10"/>
        <color theme="1"/>
        <rFont val="Meiryo UI"/>
        <family val="3"/>
        <charset val="128"/>
      </rPr>
      <t xml:space="preserve">※Q19「⑤利用登録者数」と同じ人数になります。</t>
    </r>
  </si>
  <si>
    <t xml:space="preserve">Q21.利用登録者の男女別の人数をご記入ください。（数字記入）
（令和７年12月１日時点）
※介護度が要介護の利用者についてご回答ください。
※合計は、Q19「⑤利用登録者数」と同じ人数になります。</t>
  </si>
  <si>
    <t xml:space="preserve">男性</t>
  </si>
  <si>
    <t xml:space="preserve">女性</t>
  </si>
  <si>
    <r>
      <rPr>
        <sz val="10"/>
        <color theme="1"/>
        <rFont val="Meiryo UI"/>
        <family val="2"/>
        <charset val="128"/>
      </rPr>
      <t xml:space="preserve">合計
</t>
    </r>
    <r>
      <rPr>
        <u val="single"/>
        <sz val="10"/>
        <color theme="1"/>
        <rFont val="Meiryo UI"/>
        <family val="3"/>
        <charset val="128"/>
      </rPr>
      <t xml:space="preserve">※Q19「⑤利用登録者数」と同じ人数になります。</t>
    </r>
  </si>
  <si>
    <t xml:space="preserve">Q22.認知症高齢者の日常生活自立度別　利用登録者数
（数字記入）
※利用登録者の認知症高齢者の日常生活自立度別の人数を記入してください。
（令和７年12月１日時点の利用登録者について）
※介護度が要介護の利用者についてご回答ください。
※合計は、Q19「⑤利用登録者数」と同じ人数になります。</t>
  </si>
  <si>
    <t xml:space="preserve">自立</t>
  </si>
  <si>
    <t xml:space="preserve">Ⅰ</t>
  </si>
  <si>
    <t xml:space="preserve">Ⅱａ</t>
  </si>
  <si>
    <t xml:space="preserve">Ⅱｂ</t>
  </si>
  <si>
    <t xml:space="preserve">Ⅲａ</t>
  </si>
  <si>
    <t xml:space="preserve">Ⅲｂ</t>
  </si>
  <si>
    <t xml:space="preserve">Ⅳ</t>
  </si>
  <si>
    <t xml:space="preserve">Ｍ</t>
  </si>
  <si>
    <t xml:space="preserve">不明</t>
  </si>
  <si>
    <t xml:space="preserve">Q23．
各加算の算定有無と、算定している場合の利用登録者数に占める算定割合についてうかがいます。</t>
  </si>
  <si>
    <t xml:space="preserve">加算の種類</t>
  </si>
  <si>
    <t xml:space="preserve">算定の有無
（○は各加算に１つずつ）</t>
  </si>
  <si>
    <t xml:space="preserve">【左欄で「1．算定あり」の場合】
利用登録者数（Q19「⑤利用登録者数」）に占める算定割合</t>
  </si>
  <si>
    <t xml:space="preserve">⑦⑧の選択肢</t>
  </si>
  <si>
    <t xml:space="preserve">1．算定あり　</t>
  </si>
  <si>
    <t xml:space="preserve">2．届出済み（算定なし）　</t>
  </si>
  <si>
    <t xml:space="preserve">3．届出なし</t>
  </si>
  <si>
    <r>
      <rPr>
        <sz val="10"/>
        <color theme="1"/>
        <rFont val="Meiryo UI"/>
        <family val="2"/>
        <charset val="128"/>
      </rPr>
      <t xml:space="preserve">⑦⑧</t>
    </r>
    <r>
      <rPr>
        <b val="true"/>
        <sz val="10"/>
        <color theme="1"/>
        <rFont val="Meiryo UI"/>
        <family val="3"/>
        <charset val="128"/>
      </rPr>
      <t xml:space="preserve">以外</t>
    </r>
    <r>
      <rPr>
        <sz val="10"/>
        <color theme="1"/>
        <rFont val="Meiryo UI"/>
        <family val="2"/>
        <charset val="128"/>
      </rPr>
      <t xml:space="preserve">の選択肢</t>
    </r>
  </si>
  <si>
    <t xml:space="preserve">2．算定なし</t>
  </si>
  <si>
    <t xml:space="preserve">①   個別機能訓練加算（Ⅰ）イ
※通所介護・地域密着型通所介護のみ</t>
  </si>
  <si>
    <t xml:space="preserve">％程度</t>
  </si>
  <si>
    <t xml:space="preserve">②   個別機能訓練加算（Ⅰ）ロ
※通所介護・地域密着型通所介護のみ</t>
  </si>
  <si>
    <t xml:space="preserve">③   個別機能訓練加算（Ⅰ）
※認知症対応型通所介護のみ</t>
  </si>
  <si>
    <t xml:space="preserve">④   個別機能訓練加算（Ⅱ）</t>
  </si>
  <si>
    <t xml:space="preserve">⑤   生活機能向上連携加算（Ⅰ）</t>
  </si>
  <si>
    <t xml:space="preserve">⑥   生活機能向上連携加算（Ⅱ）</t>
  </si>
  <si>
    <t xml:space="preserve">⑦   ADL維持等加算（Ⅰ）</t>
  </si>
  <si>
    <t xml:space="preserve">⑧   ADL維持等加算（Ⅱ）</t>
  </si>
  <si>
    <t xml:space="preserve">⑨   口腔機能向上加算（Ⅰ）</t>
  </si>
  <si>
    <t xml:space="preserve">⑩   口腔機能向上加算（Ⅱ）</t>
  </si>
  <si>
    <t xml:space="preserve">⑪   科学的介護推進体制加算</t>
  </si>
  <si>
    <t xml:space="preserve">⑫   栄養改善加算</t>
  </si>
  <si>
    <t xml:space="preserve">⑬   口腔・栄養スクリーニング加算（Ⅰ）</t>
  </si>
  <si>
    <t xml:space="preserve">⑭   口腔・栄養スクリーニング加算（Ⅱ）</t>
  </si>
  <si>
    <t xml:space="preserve">⑮   栄養アセスメント加算</t>
  </si>
  <si>
    <t xml:space="preserve">⑯   入浴介助加算（Ⅰ）</t>
  </si>
  <si>
    <t xml:space="preserve">⑰   入浴介助加算（Ⅱ）</t>
  </si>
  <si>
    <t xml:space="preserve">⑱   認知症加算
※通所介護・地域密着型通所介護のみ</t>
  </si>
  <si>
    <t xml:space="preserve">　（認知症高齢者自立度Ⅲ以上の割合）</t>
  </si>
  <si>
    <t xml:space="preserve">⑲   若年性認知症利用者受入加算</t>
  </si>
  <si>
    <t xml:space="preserve">⑳   中重度者ケア体制加算
※通所介護・地域密着型通所介護のみ</t>
  </si>
  <si>
    <t xml:space="preserve">㉑サービス提供体制強化加算（Ⅰ）</t>
  </si>
  <si>
    <t xml:space="preserve">㉒サービス提供体制強化加算（Ⅱ）</t>
  </si>
  <si>
    <t xml:space="preserve">㉓サービス提供体制強化加算（Ⅲ）</t>
  </si>
  <si>
    <t xml:space="preserve">㉔中山間地域等に居住する者へのサービス提供加算（5%）</t>
  </si>
  <si>
    <t xml:space="preserve">Q24.令和６年度の大よその稼働率についてうかがいます。（１つ選択）
※受け入れ可能な運営上の定員数に対する利用者数にて、大よその割合お答えください。</t>
  </si>
  <si>
    <t xml:space="preserve">1．60％未満</t>
  </si>
  <si>
    <t xml:space="preserve">2．60％以上70％未満</t>
  </si>
  <si>
    <t xml:space="preserve">3．70％以上80％未満</t>
  </si>
  <si>
    <t xml:space="preserve">4．80％以上90％未満</t>
  </si>
  <si>
    <t xml:space="preserve">5．90％以上</t>
  </si>
  <si>
    <r>
      <rPr>
        <b val="true"/>
        <sz val="10"/>
        <color theme="1"/>
        <rFont val="Meiryo UI"/>
        <family val="3"/>
        <charset val="128"/>
      </rPr>
      <t xml:space="preserve">【Q24の稼働率が80％未満（1.2.3.）の場合】
</t>
    </r>
    <r>
      <rPr>
        <sz val="10"/>
        <color theme="1"/>
        <rFont val="Meiryo UI"/>
        <family val="2"/>
        <charset val="128"/>
      </rPr>
      <t xml:space="preserve">Q25.稼働率が80％未満と低い状況にある主な要因として、どのようなことが考えられますか。
（いくつでも選択）</t>
    </r>
  </si>
  <si>
    <t xml:space="preserve">1．高齢者人口の減少により、利用者確保が困難</t>
  </si>
  <si>
    <t xml:space="preserve">2．職員の確保困難</t>
  </si>
  <si>
    <t xml:space="preserve">3．送迎距離、送迎時間の負担の大きさ</t>
  </si>
  <si>
    <t xml:space="preserve">4．送迎体制の構築困難</t>
  </si>
  <si>
    <t xml:space="preserve">5．事業所の老朽化や設備の不十分さ</t>
  </si>
  <si>
    <t xml:space="preserve">6．近隣に競合事業所が増加</t>
  </si>
  <si>
    <t xml:space="preserve">7．重度の利用者への対応が困難</t>
  </si>
  <si>
    <t xml:space="preserve">8．認知症の利用者への対応が困難</t>
  </si>
  <si>
    <t xml:space="preserve">10．わからない</t>
  </si>
  <si>
    <t xml:space="preserve">Q26.過去1年間の大よその利用状況についてうかがいます。
（１つ選択）</t>
  </si>
  <si>
    <t xml:space="preserve">1．常に定員が満たされている</t>
  </si>
  <si>
    <t xml:space="preserve">2．定員が満たされていることが多いが、時によって空きが出ている</t>
  </si>
  <si>
    <t xml:space="preserve">3．定員に空きが出ていることが多いが、時によって満たされている</t>
  </si>
  <si>
    <t xml:space="preserve">4．常に定員に空きが出ている</t>
  </si>
  <si>
    <t xml:space="preserve">Q27.令和６年度の事業所の収支差率についてうかがいます。（１つ選択）
※貴事業所単体の収支差率について、おおよそどの比率に当てはまるか、お答えください。</t>
  </si>
  <si>
    <t xml:space="preserve">1．-5.0％未満 </t>
  </si>
  <si>
    <t xml:space="preserve">2．-5.0％以上0.5％未満 </t>
  </si>
  <si>
    <t xml:space="preserve">3．0.5％以上5.0％未満 </t>
  </si>
  <si>
    <t xml:space="preserve">4．5.0％以上</t>
  </si>
  <si>
    <t xml:space="preserve">収支差率 ＝（介護サービスの収入額 － 介護サービスの支出額）／ 介護サービスの収入額
 ・ 「介護サービスの収入額」：介護報酬による収入（利用者負担分含む）、保険外利用料収入、補助金収入（コロナ関連補助金及び物価高騰対策関連補助金を除く）の合計額。
・  「介護サービスの支出額」･･･介護事業費用、借入金利息及び本部費繰入の合計額
※「本部費繰入」は、各事業所に共通する人事労務経理に係る経費等に充てられるものであるため、介護サービスの支出額に含めてください。社会福祉法人会計基準上本部費繰入は「特別損失」とされていますが、企業会計等における「特別損失」とは意味合いが異なります。</t>
  </si>
  <si>
    <r>
      <rPr>
        <b val="true"/>
        <sz val="10"/>
        <color theme="1"/>
        <rFont val="Meiryo UI"/>
        <family val="3"/>
        <charset val="128"/>
      </rPr>
      <t xml:space="preserve">【Q27の収支差率が0.5％未満(1.2.)の場合】
</t>
    </r>
    <r>
      <rPr>
        <sz val="10"/>
        <color theme="1"/>
        <rFont val="Meiryo UI"/>
        <family val="2"/>
        <charset val="128"/>
      </rPr>
      <t xml:space="preserve">Q28.①事業所の収支差率が0.5％未満と低い状況にある要因として、どのようなことが考えられますか。（いくつでも選択）</t>
    </r>
  </si>
  <si>
    <t xml:space="preserve">＜収入面＞</t>
  </si>
  <si>
    <t xml:space="preserve">1．新規利用者の確保が困難</t>
  </si>
  <si>
    <t xml:space="preserve">2．急な休みや入院等により、利用人数が不安定</t>
  </si>
  <si>
    <t xml:space="preserve">3．施設入所や死亡等による大幅な利用終了</t>
  </si>
  <si>
    <t xml:space="preserve">4．加算の取得が困難</t>
  </si>
  <si>
    <t xml:space="preserve">5．利用者の要介護度について、軽度者の利用割合や要介護度の変動</t>
  </si>
  <si>
    <t xml:space="preserve">6．自費サービス等、介護報酬以外の事業展開が困難</t>
  </si>
  <si>
    <t xml:space="preserve">7．その他収入面の課題</t>
  </si>
  <si>
    <t xml:space="preserve">＜支出面＞</t>
  </si>
  <si>
    <t xml:space="preserve">8．家賃・光熱費等の固定費の負担の高さ</t>
  </si>
  <si>
    <t xml:space="preserve">9．物価高騰による食費・消耗品等の費用負担の増加</t>
  </si>
  <si>
    <t xml:space="preserve">10．送迎車の維持費・燃料費の高騰</t>
  </si>
  <si>
    <t xml:space="preserve">11．人件費の負担増</t>
  </si>
  <si>
    <t xml:space="preserve">12．人材確保に関わる負担増（人材紹介会社の活用等）</t>
  </si>
  <si>
    <t xml:space="preserve">13．その他支出面の課題</t>
  </si>
  <si>
    <t xml:space="preserve">14．わからない</t>
  </si>
  <si>
    <t xml:space="preserve">②①のうち、最も大きな要因１つを選択</t>
  </si>
  <si>
    <t xml:space="preserve">２．自立支援・重度化防止について</t>
  </si>
  <si>
    <t xml:space="preserve">（１）自立支援・重度化防止の機能訓練に関する取組状況</t>
  </si>
  <si>
    <t xml:space="preserve">Q29.通所介護計画書の目標について、概ねどの程度の頻度で見直しを行っていますか。
※ここでの「見直し」とは、利用者の直近の状態と照らし合わせて適切な目標になっているか確認する作業を指すため、その結果目標を変更しない場合も含みます。
（それぞれ１つ選択）</t>
  </si>
  <si>
    <t xml:space="preserve">①長期目標</t>
  </si>
  <si>
    <t xml:space="preserve">②短期目標</t>
  </si>
  <si>
    <t xml:space="preserve">1．概ね１か月</t>
  </si>
  <si>
    <t xml:space="preserve">2．概ね２か月</t>
  </si>
  <si>
    <t xml:space="preserve">3．概ね３か月</t>
  </si>
  <si>
    <t xml:space="preserve">4．それ以上</t>
  </si>
  <si>
    <t xml:space="preserve">Q30.機能訓練の目標を考えるにあたり、アセスメント時にどのような点を特に重視していますか。
（３つまで選択）</t>
  </si>
  <si>
    <t xml:space="preserve">1．疾病</t>
  </si>
  <si>
    <t xml:space="preserve">2．心身機能</t>
  </si>
  <si>
    <t xml:space="preserve">3．活動（ADL・IADL）</t>
  </si>
  <si>
    <t xml:space="preserve">4．社会参加の状況</t>
  </si>
  <si>
    <t xml:space="preserve">5．自宅の環境や暮らし方</t>
  </si>
  <si>
    <t xml:space="preserve">6．習慣、興味・関心事項</t>
  </si>
  <si>
    <t xml:space="preserve">7．本人の意欲・希望</t>
  </si>
  <si>
    <t xml:space="preserve">8．家族の要望</t>
  </si>
  <si>
    <t xml:space="preserve">【Q23で個別機能訓練加算を算定していない事業所のみ】
Q31.個別機能訓練加算を算定していない理由についてうかがいます。
（特にあてはまるもの２つまで選択）</t>
  </si>
  <si>
    <t xml:space="preserve">1．現在の非専従職員による機能訓練配置体系でも、個別機能訓練加算の機能訓練と同等の質の機能訓練サービスを提供できている</t>
  </si>
  <si>
    <t xml:space="preserve">2．専従の機能訓練指導員配置体制がとれない</t>
  </si>
  <si>
    <t xml:space="preserve">3．５人程度以下の小集団または個別での機能訓練の提供ができない</t>
  </si>
  <si>
    <t xml:space="preserve">4．計画や記録の作成・管理、その他の事務負担が大きい</t>
  </si>
  <si>
    <t xml:space="preserve">5．機能訓練指導員等による３か月に１回の利用者宅訪問ができない</t>
  </si>
  <si>
    <t xml:space="preserve">6．当加算算定に必要な諸コストに比して、単位水準が低い</t>
  </si>
  <si>
    <t xml:space="preserve">7．その他</t>
  </si>
  <si>
    <t xml:space="preserve">Q32.機能訓練の質を高めるにあたり、①貴事業所で実施していること（いくつでも選択）、②重要だと思うこと（いくつでも選択）、③特に重要だと思うこと（３つまで選択）についてうかがいます。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</si>
  <si>
    <t xml:space="preserve">①実施していること
（いくつでも選択）</t>
  </si>
  <si>
    <t xml:space="preserve">②重要だと思うこと
（いくつでも選択）</t>
  </si>
  <si>
    <t xml:space="preserve">③特に重要だと思うこと
（３つまで）</t>
  </si>
  <si>
    <t xml:space="preserve">1．心身機能・生活機能に関する専門的な評価の実施</t>
  </si>
  <si>
    <t xml:space="preserve">2．心身機能・生活機能だけではなく、利用者の生活環境や日々の暮らし方をふまえた総合的なアセスメント・目標設定</t>
  </si>
  <si>
    <t xml:space="preserve">3．介護職員や他サービス事業所への機能訓練目標等の共有（ケアへの反映）</t>
  </si>
  <si>
    <t xml:space="preserve">4．利用者の生活環境を想定した訓練プログラムの設定・実施</t>
  </si>
  <si>
    <t xml:space="preserve">5．機能訓練、栄養管理、口腔管理の連携・一体的な実施</t>
  </si>
  <si>
    <t xml:space="preserve">6．機能訓練に対する意欲を維持・向上させるための声掛け</t>
  </si>
  <si>
    <t xml:space="preserve">7．データを用いた客観的な評価の実施・フィードバック</t>
  </si>
  <si>
    <t xml:space="preserve">8．LIFEを用いた効果測定やフィードバック</t>
  </si>
  <si>
    <t xml:space="preserve">9．自宅でも取り組めるメニューの考案・提供</t>
  </si>
  <si>
    <t xml:space="preserve">10．利用者の望みを実現するためのインフォーマルサービスの情報提供や参加支援</t>
  </si>
  <si>
    <t xml:space="preserve">11．職員へのスキルアップの機会提供　</t>
  </si>
  <si>
    <t xml:space="preserve">12．いずれも該当しない</t>
  </si>
  <si>
    <t xml:space="preserve">Q33.質の高い機能訓練を実施するにあたっての課題となっていることはありますか。
（特にあてはまるもの２つまで）</t>
  </si>
  <si>
    <t xml:space="preserve">1．リハビリ専門職を確保することが難しい</t>
  </si>
  <si>
    <t xml:space="preserve">2．リハビリ専門職に限らず、機能訓練指導員の確保が難しい</t>
  </si>
  <si>
    <t xml:space="preserve">3．専門知識を有する職員が不足しているため、個別性をふまえた目標設定やプログラムの立案、フィードバックを十分に実施できない</t>
  </si>
  <si>
    <t xml:space="preserve">4．職員が不足しているため、個別や少人数での機能訓練が実施できない</t>
  </si>
  <si>
    <t xml:space="preserve">5．機能訓練の目標や実施状況等を介護職員と十分に共有できていない</t>
  </si>
  <si>
    <t xml:space="preserve">6．運動が中心で、社会参加や役割につながるプログラムがない</t>
  </si>
  <si>
    <t xml:space="preserve">7．設備や建物の構造など物理的環境に制約があり、理想とするサービス提供ができない</t>
  </si>
  <si>
    <t xml:space="preserve">8．その他</t>
  </si>
  <si>
    <t xml:space="preserve">9．特にない</t>
  </si>
  <si>
    <t xml:space="preserve">（２）自立支援・重度化防止に向けた生活機能向上連携加算の算定状況</t>
  </si>
  <si>
    <r>
      <rPr>
        <b val="true"/>
        <sz val="10"/>
        <color theme="1"/>
        <rFont val="Meiryo UI"/>
        <family val="3"/>
        <charset val="128"/>
      </rPr>
      <t xml:space="preserve">【Q23で生活機能向上連携加算を算定していない事業所のみ】
</t>
    </r>
    <r>
      <rPr>
        <sz val="10"/>
        <color theme="1"/>
        <rFont val="Meiryo UI"/>
        <family val="2"/>
        <charset val="128"/>
      </rPr>
      <t xml:space="preserve">Q34.機能訓練の実施における、外部のリハビリ専門職との連携についてどのように考えますか。（１つ選択）</t>
    </r>
  </si>
  <si>
    <t xml:space="preserve">1．普段から連携が必要だと感じる</t>
  </si>
  <si>
    <t xml:space="preserve">2．対象者によっては連携が必要だと感じる</t>
  </si>
  <si>
    <t xml:space="preserve">3．事業所にリハビリ専門職がいるため、必要性は感じない</t>
  </si>
  <si>
    <t xml:space="preserve">4．事業所にリハビリ専門職はいないが、必要性は感じない</t>
  </si>
  <si>
    <r>
      <rPr>
        <b val="true"/>
        <sz val="10"/>
        <color theme="1"/>
        <rFont val="Meiryo UI"/>
        <family val="3"/>
        <charset val="128"/>
      </rPr>
      <t xml:space="preserve">【Q34で1または2を回答した事業所のみ】
</t>
    </r>
    <r>
      <rPr>
        <sz val="10"/>
        <color theme="1"/>
        <rFont val="Meiryo UI"/>
        <family val="2"/>
        <charset val="128"/>
      </rPr>
      <t xml:space="preserve">Q35.どのような目的でリハビリ専門職との連携が必要だと感じますか。
（いくつでも選択）</t>
    </r>
  </si>
  <si>
    <t xml:space="preserve">1．機能訓練指導員の知識や技術、自立支援の意識の向上</t>
  </si>
  <si>
    <t xml:space="preserve">2．介護職員の知識や技術、自立支援の意識の向上</t>
  </si>
  <si>
    <t xml:space="preserve">3．利用者に対する専門的な身体機能の評価</t>
  </si>
  <si>
    <t xml:space="preserve">4．利用者に対する専門的な生活機能の評価</t>
  </si>
  <si>
    <t xml:space="preserve">5．利用者の望みや状態を踏まえた目標設定</t>
  </si>
  <si>
    <t xml:space="preserve">6．目標に対して効果的な機能訓練プログラムの考案</t>
  </si>
  <si>
    <t xml:space="preserve">7．利用者の意欲を維持・向上させる声掛け・フィードバック</t>
  </si>
  <si>
    <r>
      <rPr>
        <b val="true"/>
        <sz val="10"/>
        <color theme="1"/>
        <rFont val="Meiryo UI"/>
        <family val="3"/>
        <charset val="128"/>
      </rPr>
      <t xml:space="preserve">【Q34で1または2を回答した事業所のみ】
</t>
    </r>
    <r>
      <rPr>
        <sz val="10"/>
        <color theme="1"/>
        <rFont val="Meiryo UI"/>
        <family val="2"/>
        <charset val="128"/>
      </rPr>
      <t xml:space="preserve">Q36.外部のリハビリ専門職との連携の必要性を感じているものの、生活機能向上連携加算を算定しない理由についてうかがいます。
（いくつでも選択）</t>
    </r>
  </si>
  <si>
    <t xml:space="preserve">1．加算の適用を必要とする利用者がいない</t>
  </si>
  <si>
    <t xml:space="preserve">2．申請手続き等にかかる事務コスト・手間に比べて単位数が割に合わない</t>
  </si>
  <si>
    <t xml:space="preserve">3．連携先のリハビリ専門職とともに３か月に１度、評価等を行うことが難しい</t>
  </si>
  <si>
    <t xml:space="preserve">4．連携に用いるICTツール等を導入する負担が大きい</t>
  </si>
  <si>
    <t xml:space="preserve">5．個々の利用者というよりも、事業所の機能訓練全体に関して柔軟に相談したい</t>
  </si>
  <si>
    <t xml:space="preserve">6．近隣に連携先となる事業所・施設がない</t>
  </si>
  <si>
    <t xml:space="preserve">7．近隣に連携先となる事業所・施設があるかわからない</t>
  </si>
  <si>
    <t xml:space="preserve">8．連携先となる事業所・施設はあるが、これまで関わりがなく依頼しづらい</t>
  </si>
  <si>
    <t xml:space="preserve">9．連携を試みたが調整がつかなかった</t>
  </si>
  <si>
    <t xml:space="preserve">10．加算の算定要件等を知らなかった</t>
  </si>
  <si>
    <t xml:space="preserve">11．その他</t>
  </si>
  <si>
    <r>
      <rPr>
        <b val="true"/>
        <sz val="10"/>
        <color theme="1"/>
        <rFont val="Meiryo UI"/>
        <family val="3"/>
        <charset val="128"/>
      </rPr>
      <t xml:space="preserve">【Q23で生活機能向上連携加算を算定している事業所のみ】
</t>
    </r>
    <r>
      <rPr>
        <sz val="10"/>
        <color theme="1"/>
        <rFont val="Meiryo UI"/>
        <family val="2"/>
        <charset val="128"/>
      </rPr>
      <t xml:space="preserve">Q37.当加算で連携している事業所・医療提供施設についてうかがいます。
（いくつでも選択）</t>
    </r>
  </si>
  <si>
    <t xml:space="preserve">1．貴事業所が所属する法人グループの事業所・施設</t>
  </si>
  <si>
    <t xml:space="preserve">2．普段から協力関係にある他法人の事業所・施設</t>
  </si>
  <si>
    <t xml:space="preserve">3．当加算の算定のために初めて連携した他法人の事業所・施設</t>
  </si>
  <si>
    <t xml:space="preserve">4．その他</t>
  </si>
  <si>
    <r>
      <rPr>
        <b val="true"/>
        <sz val="10"/>
        <color theme="1"/>
        <rFont val="Meiryo UI"/>
        <family val="3"/>
        <charset val="128"/>
      </rPr>
      <t xml:space="preserve">【Q23で生活機能向上連携加算を算定している事業所のみ】
</t>
    </r>
    <r>
      <rPr>
        <sz val="10"/>
        <color theme="1"/>
        <rFont val="Meiryo UI"/>
        <family val="2"/>
        <charset val="128"/>
      </rPr>
      <t xml:space="preserve">Q38.当加算を算定している利用者について、貴事業所の利用前に通所リハビリテーションを利用していた方はいらっしゃいますか。（１つ選択）</t>
    </r>
  </si>
  <si>
    <t xml:space="preserve">1．いる　　</t>
  </si>
  <si>
    <t xml:space="preserve">→当加算を算定している利用者に占める割合：約</t>
  </si>
  <si>
    <t xml:space="preserve">割</t>
  </si>
  <si>
    <t xml:space="preserve">2．いない</t>
  </si>
  <si>
    <r>
      <rPr>
        <b val="true"/>
        <sz val="10"/>
        <color theme="1"/>
        <rFont val="Meiryo UI"/>
        <family val="3"/>
        <charset val="128"/>
      </rPr>
      <t xml:space="preserve">【Q23で生活機能向上連携加算を算定している事業所のみ】
</t>
    </r>
    <r>
      <rPr>
        <sz val="10"/>
        <color theme="1"/>
        <rFont val="Meiryo UI"/>
        <family val="2"/>
        <charset val="128"/>
      </rPr>
      <t xml:space="preserve">Q39.当加算による連携の結果や成果についてうかがいます。（いくつでも選択）</t>
    </r>
  </si>
  <si>
    <t xml:space="preserve">1．機能訓練指導員の自立支援・重度化防止に関する意識が向上した</t>
  </si>
  <si>
    <t xml:space="preserve">2．機能訓練指導員の自立支援・重度化防止に関するアセスメントスキルが向上した</t>
  </si>
  <si>
    <t xml:space="preserve">3．機能訓練指導員が自立支援・重度化防止に関する機能訓練を提供できるようになった</t>
  </si>
  <si>
    <t xml:space="preserve">4．介護職員の自立支援・重度化防止に関する意識が向上した</t>
  </si>
  <si>
    <t xml:space="preserve">5．介護職員の自立支援・重度化防止に関するアセスメントスキルが向上した</t>
  </si>
  <si>
    <t xml:space="preserve">6．介護職員が自立支援・重度化防止に関するケアを提供できるようになった</t>
  </si>
  <si>
    <t xml:space="preserve">7．利用者の機能訓練に対する取り組み意欲が高まった</t>
  </si>
  <si>
    <t xml:space="preserve">8．利用者の身体機能・生活機能の維持・向上につながった</t>
  </si>
  <si>
    <t xml:space="preserve">9．利用者が設定した目標を達成できた</t>
  </si>
  <si>
    <t xml:space="preserve">10．医療機関との情報連携がしやすくなった</t>
  </si>
  <si>
    <t xml:space="preserve">12．特にない</t>
  </si>
  <si>
    <r>
      <rPr>
        <b val="true"/>
        <sz val="12"/>
        <color theme="1"/>
        <rFont val="Meiryo UI"/>
        <family val="3"/>
        <charset val="128"/>
      </rPr>
      <t xml:space="preserve">３．中重度者（要介護３以上）、認知症の方への対応状況等について
</t>
    </r>
    <r>
      <rPr>
        <sz val="10"/>
        <color theme="1"/>
        <rFont val="Meiryo UI"/>
        <family val="3"/>
        <charset val="128"/>
      </rPr>
      <t xml:space="preserve">　　　※本アンケートでは、中重度者を要介護３以上と定義します。</t>
    </r>
  </si>
  <si>
    <t xml:space="preserve">（１）中重度者（要介護３以上）への対応状況</t>
  </si>
  <si>
    <t xml:space="preserve">Q40.貴事業所における、直近５年の中重度者（要介護３以上）の利用状況と今後の見込みについてうかがいます。
（それぞれ１つ選択）
※利用者全体に占める割合が、どのような傾向にあるのかについてお答えください。</t>
  </si>
  <si>
    <t xml:space="preserve">①近年の増減（直近５年）</t>
  </si>
  <si>
    <t xml:space="preserve">②今後の見込み</t>
  </si>
  <si>
    <t xml:space="preserve">1．増加傾向</t>
  </si>
  <si>
    <t xml:space="preserve">1．増加する</t>
  </si>
  <si>
    <t xml:space="preserve">2．変化なし</t>
  </si>
  <si>
    <t xml:space="preserve">3．減少傾向</t>
  </si>
  <si>
    <t xml:space="preserve">3．減少する</t>
  </si>
  <si>
    <t xml:space="preserve">4．受け入れていない</t>
  </si>
  <si>
    <t xml:space="preserve">4．受け入れる予定はない</t>
  </si>
  <si>
    <t xml:space="preserve">＜①で「3.減少傾向」を選択した場合＞
③減少傾向にある理由はどのようなものですか。（いくつでも選択）</t>
  </si>
  <si>
    <t xml:space="preserve">1．入院</t>
  </si>
  <si>
    <t xml:space="preserve">2．施設入所</t>
  </si>
  <si>
    <t xml:space="preserve">3．通所介護のサービス利用の停止・休止</t>
  </si>
  <si>
    <t xml:space="preserve">4．他の通所介護サービスへ利用変更</t>
  </si>
  <si>
    <t xml:space="preserve">5．亡くなった</t>
  </si>
  <si>
    <t xml:space="preserve">7．わからない</t>
  </si>
  <si>
    <t xml:space="preserve">Q41.これまでに中重度（要介護３以上）であることを理由に、利用を断ったことはありますか。（１つ選択）</t>
  </si>
  <si>
    <t xml:space="preserve">1．断ったことがある</t>
  </si>
  <si>
    <t xml:space="preserve">→  その理由</t>
  </si>
  <si>
    <t xml:space="preserve">2．断ったことは無い</t>
  </si>
  <si>
    <t xml:space="preserve">3．わからない</t>
  </si>
  <si>
    <t xml:space="preserve">Q42.中重度者（要介護３以上）への対応について、どのような工夫を行っていますか。
（いくつでも選択）</t>
  </si>
  <si>
    <t xml:space="preserve">1．アセスメントの工夫を行っている</t>
  </si>
  <si>
    <t xml:space="preserve">2．目標の立て方について工夫している</t>
  </si>
  <si>
    <t xml:space="preserve">3．在宅生活が維持できるような機能訓練の工夫を行っている</t>
  </si>
  <si>
    <t xml:space="preserve">4．社会的な活動ができるよう工夫している</t>
  </si>
  <si>
    <t xml:space="preserve">5．体調の状況に応じて、柔軟に対応できるよう工夫している</t>
  </si>
  <si>
    <t xml:space="preserve">6．中重度者でも安心して、身体に負担なく過ごすことができるように環境面の工夫を行っている</t>
  </si>
  <si>
    <t xml:space="preserve">7．家族に対する支援を行っている（サービス利用促進による負担軽減、相談対応等）</t>
  </si>
  <si>
    <t xml:space="preserve">8．ケアマネジャーや他の介護サービス事業所と連携した対応を行っている</t>
  </si>
  <si>
    <t xml:space="preserve">9．利用終了したケースへの振り返りを行い、サービスの質向上を図っている</t>
  </si>
  <si>
    <t xml:space="preserve">10．事業所や法人で、中重度者へ支援について方針を立てている</t>
  </si>
  <si>
    <t xml:space="preserve">11．その他の工夫</t>
  </si>
  <si>
    <t xml:space="preserve">12．特に工夫していることは無い</t>
  </si>
  <si>
    <t xml:space="preserve">【中重度者（要介護３以上）への対応の工夫について、具体的に記入してください】</t>
  </si>
  <si>
    <t xml:space="preserve">Q43.中重度（要介護３以上）の利用者を受け入れ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</si>
  <si>
    <t xml:space="preserve">③特に重要だと思うこと（３つまで）</t>
  </si>
  <si>
    <t xml:space="preserve">1．看護職員による医療的ケアの対応</t>
  </si>
  <si>
    <t xml:space="preserve">2．介護職員の喀痰吸引の研修受講</t>
  </si>
  <si>
    <t xml:space="preserve">3．重度者に対する自立支援・重度化防止のためのケアの知識やスキル研修</t>
  </si>
  <si>
    <t xml:space="preserve">4．手厚いケアに対応するための補助職員の配置</t>
  </si>
  <si>
    <t xml:space="preserve">5．ベッドや個室の整備</t>
  </si>
  <si>
    <t xml:space="preserve">6．医療的ケアに対応するための機器等の整備</t>
  </si>
  <si>
    <t xml:space="preserve">7．重度者に対応するための入浴設備の整備</t>
  </si>
  <si>
    <t xml:space="preserve">8．職員の負担を軽減するための移乗等の機器の整備</t>
  </si>
  <si>
    <t xml:space="preserve">9．状態急変時の医療機関との連携体制の構築</t>
  </si>
  <si>
    <t xml:space="preserve">10．家族への支援、働きかけ</t>
  </si>
  <si>
    <t xml:space="preserve">11．他の介護サービス事業所との連携</t>
  </si>
  <si>
    <t xml:space="preserve">12．看取り期の対応</t>
  </si>
  <si>
    <t xml:space="preserve">13．いずれも該当しない</t>
  </si>
  <si>
    <r>
      <rPr>
        <b val="true"/>
        <sz val="10"/>
        <color theme="1"/>
        <rFont val="Meiryo UI"/>
        <family val="3"/>
        <charset val="128"/>
      </rPr>
      <t xml:space="preserve">【Q23で中重度者ケア体制加算を算定していない場合】
</t>
    </r>
    <r>
      <rPr>
        <sz val="10"/>
        <color theme="1"/>
        <rFont val="Meiryo UI"/>
        <family val="2"/>
        <charset val="128"/>
      </rPr>
      <t xml:space="preserve">Q44.中重度者ケア体制加算を算定していない理由はどのようなものですか。
（いくつでも選択）</t>
    </r>
  </si>
  <si>
    <t xml:space="preserve">1．看護職員または介護職員を常勤換算方法で２以上配置することが難しい</t>
  </si>
  <si>
    <t xml:space="preserve">2．要介護３以上の利用者を30％以上とすることが難しい</t>
  </si>
  <si>
    <t xml:space="preserve">3．他の職務を兼務していない専従の看護職員を1名以上配置することが難しい</t>
  </si>
  <si>
    <t xml:space="preserve">4．社会性の維持を図り、在宅生活の継続に必要なケアを計画的に実施するプログラムを作成することが難しい</t>
  </si>
  <si>
    <t xml:space="preserve">5．その他の理由</t>
  </si>
  <si>
    <t xml:space="preserve">6．中重度者ケア体制加算自体や算定要件を知らない</t>
  </si>
  <si>
    <t xml:space="preserve">（２）認知症の人への対応状況</t>
  </si>
  <si>
    <r>
      <rPr>
        <b val="true"/>
        <sz val="10"/>
        <color theme="1"/>
        <rFont val="Meiryo UI"/>
        <family val="3"/>
        <charset val="128"/>
      </rPr>
      <t xml:space="preserve">【通所介護事業所または地域密着型通所介護事業所のみ】
</t>
    </r>
    <r>
      <rPr>
        <sz val="10"/>
        <color theme="1"/>
        <rFont val="Meiryo UI"/>
        <family val="2"/>
        <charset val="128"/>
      </rPr>
      <t xml:space="preserve">Q45.貴事業所における、直近５年の認知症の人の利用状況と今後の見込みについてうかがいます。
（それぞれ１つ選択）
※利用者全体に占める割合が、どのような傾向にあるのかについてお答えください。</t>
    </r>
  </si>
  <si>
    <t xml:space="preserve">Q46.貴事業所の職員に、選択肢にあげている認知症に関する研修の修了者はいらっしゃいますか。
（いくつでも選択）</t>
  </si>
  <si>
    <t xml:space="preserve">1．認知症介護実践者研修の修了者がいる</t>
  </si>
  <si>
    <t xml:space="preserve">2．認知症介護実践リーダー研修の修了者がいる</t>
  </si>
  <si>
    <t xml:space="preserve">3．認知症指導者研修の修了者がいる</t>
  </si>
  <si>
    <t xml:space="preserve">4．いずれの研修も修了者はいない</t>
  </si>
  <si>
    <t xml:space="preserve">Q47.認知症の利用者について、貴事業所での受け入れが難しいと感じる認知症高齢者の日常生活自立度の目安はいくつ以上ですか。（１つ選択）</t>
  </si>
  <si>
    <t xml:space="preserve">1．Ⅰ</t>
  </si>
  <si>
    <t xml:space="preserve">2．Ⅱa</t>
  </si>
  <si>
    <t xml:space="preserve">3．Ⅱb</t>
  </si>
  <si>
    <t xml:space="preserve">4．Ⅲa</t>
  </si>
  <si>
    <t xml:space="preserve">5．Ⅲb</t>
  </si>
  <si>
    <t xml:space="preserve">6．Ⅳ</t>
  </si>
  <si>
    <t xml:space="preserve">7．М</t>
  </si>
  <si>
    <t xml:space="preserve">8．どのようなケースでも受け入れが難しいとは感じない</t>
  </si>
  <si>
    <t xml:space="preserve">9．わからない</t>
  </si>
  <si>
    <t xml:space="preserve">Q48.認知症の利用者を受け入れるにあたって不安に感じることはありますか。
（いくつでも選択）</t>
  </si>
  <si>
    <t xml:space="preserve">1．著しい不穏やケアに対する拒否がある場合の対応</t>
  </si>
  <si>
    <t xml:space="preserve">2．迎え時に利用拒否がある場合の対応</t>
  </si>
  <si>
    <t xml:space="preserve">3．他の利用者との関係性・トラブル</t>
  </si>
  <si>
    <t xml:space="preserve">4．職員との関係性・トラブル</t>
  </si>
  <si>
    <t xml:space="preserve">5．個別対応の増加に伴うオペレーションへの影響</t>
  </si>
  <si>
    <t xml:space="preserve">6．利用日を忘れることによる利用キャンセルの増加</t>
  </si>
  <si>
    <t xml:space="preserve">8．特にない</t>
  </si>
  <si>
    <t xml:space="preserve">Q49.認知症の利用者の受け入れを進め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</si>
  <si>
    <t xml:space="preserve">1．個別ケアの提供にむけた手厚い人員配置</t>
  </si>
  <si>
    <t xml:space="preserve">2．個別の生活歴や習慣等を踏まえたアセスメントやアプローチ</t>
  </si>
  <si>
    <t xml:space="preserve">3．自立支援・重度化防止のためのケアの知識や意思決定支援等のスキルの習得</t>
  </si>
  <si>
    <t xml:space="preserve">4．BPSDへの対応方法の習得</t>
  </si>
  <si>
    <t xml:space="preserve">5．認知症の利用者も参加しやすいアクティビティの実施</t>
  </si>
  <si>
    <t xml:space="preserve">6．認知症の利用者が落ち着く空間や環境の整備・調整</t>
  </si>
  <si>
    <t xml:space="preserve">7．その時々の気分に応じて過ごし方を選択できる仕組みづくり</t>
  </si>
  <si>
    <t xml:space="preserve">8．利用者同士や職員とのコミュニケーション機会の創出</t>
  </si>
  <si>
    <t xml:space="preserve">9．利用者間のトラブルを防ぐための配慮・工夫（認知症ではない利用者への理解の周知）</t>
  </si>
  <si>
    <t xml:space="preserve">10．トラブル等が生じた時の対応ルールの取り決め</t>
  </si>
  <si>
    <t xml:space="preserve">11．BPSDへの対応方法等に関する家族への助言</t>
  </si>
  <si>
    <t xml:space="preserve">12．家族が認知症の利用者を受容するための働きかけ</t>
  </si>
  <si>
    <t xml:space="preserve">【通所介護事業所または地域密着型通所介護事業所で、Q23で認知症加算の届出をしていない事業所のみ】
Q50.認知症加算の算定上の課題についてうかがいます。
（特にあてはまるものを２つまで選択）</t>
  </si>
  <si>
    <t xml:space="preserve">1．人員基準に規定する配置に加え、看護職員又は介護職員を常勤換算で２名以上確保することが難しい</t>
  </si>
  <si>
    <t xml:space="preserve">2．認知症日常生活自立度「Ⅲ」以上の利用者の割合が15％未満</t>
  </si>
  <si>
    <t xml:space="preserve">3．認知症介護に係る専門的な研修等の修了者を１名以上配置することが難しい</t>
  </si>
  <si>
    <t xml:space="preserve">4．認知症介護に係る専門的な研修等を職員が受講する余裕がない</t>
  </si>
  <si>
    <t xml:space="preserve">5．認知症介護に係る専門的な研修等の受講枠が少なく、希望しても受講ができない</t>
  </si>
  <si>
    <t xml:space="preserve">6．認知症の症状の進行の緩和に資するケアを計画的に実施するプログラムを作成することが難しい</t>
  </si>
  <si>
    <t xml:space="preserve">7．認知症ケアに関する会議を定期的に開催することが難しい</t>
  </si>
  <si>
    <t xml:space="preserve">8．算定要件と比較し、加算の単位数（１日につき60単位）が少ない</t>
  </si>
  <si>
    <t xml:space="preserve">9．加算を算定することによる利用者負担について、利用者やその家族の理解が得られない</t>
  </si>
  <si>
    <t xml:space="preserve">10．申請手続き等にかかる事務コスト・手間に比べて単位数が割に合わない</t>
  </si>
  <si>
    <t xml:space="preserve">12．認知症加算自体や算定要件を知らない</t>
  </si>
  <si>
    <t xml:space="preserve">Q51.若年性認知症の利用者を受け入れていますか。
（１つ選択）</t>
  </si>
  <si>
    <t xml:space="preserve">1．受け入れており、現在利用者がいる</t>
  </si>
  <si>
    <t xml:space="preserve">2．受け入れているが、現在利用者がいない</t>
  </si>
  <si>
    <t xml:space="preserve">3．受け入れていない</t>
  </si>
  <si>
    <t xml:space="preserve">Q52.これまで若年性認知症の人の利用に関する相談を受けたことはありますか。
（１つ選択）</t>
  </si>
  <si>
    <t xml:space="preserve">1．相談を受けたことがあり、実際に利用した</t>
  </si>
  <si>
    <t xml:space="preserve">2．相談を受けたことがあるが、利用に至らなかった</t>
  </si>
  <si>
    <t xml:space="preserve">3．相談を受けたことはない</t>
  </si>
  <si>
    <t xml:space="preserve">４．生活支援に関する機能について（利用時間外も含む）</t>
  </si>
  <si>
    <t xml:space="preserve">（１）入浴介助にかかる取組の状況</t>
  </si>
  <si>
    <t xml:space="preserve">Q53.11月１か月間のうち、通常の平均的な入浴介助を行ったある１日を選んで、その日に、①入浴介助を行った利用者数、②入浴介助に関わった職員数、③入浴介助を行った延べ介助時間数についてお答えください
（数値回答）</t>
  </si>
  <si>
    <t xml:space="preserve">①入浴介助を行った利用者数</t>
  </si>
  <si>
    <t xml:space="preserve">②入浴介助に関わった職員数　</t>
  </si>
  <si>
    <t xml:space="preserve">③入浴介助を行った延べ介助時間数</t>
  </si>
  <si>
    <t xml:space="preserve">分</t>
  </si>
  <si>
    <t xml:space="preserve">※入浴介助には、入浴中の直接的な介助や見守りのほか、入浴前後の着脱や移動の介助も含みます。
※③は、②の職員が入浴介助を行った時間を足し上げた数を記入してください。</t>
  </si>
  <si>
    <t xml:space="preserve">Q54.貴事業所の利用者のうち、通所介護の利用時にのみ、入浴している利用者の割合は大よそ、どの程度ですか。
（１つ選択）</t>
  </si>
  <si>
    <t xml:space="preserve">1．８割以上</t>
  </si>
  <si>
    <t xml:space="preserve">2．６～７割</t>
  </si>
  <si>
    <t xml:space="preserve">3．５割</t>
  </si>
  <si>
    <t xml:space="preserve">4．３～４割</t>
  </si>
  <si>
    <t xml:space="preserve">5．２割以下</t>
  </si>
  <si>
    <t xml:space="preserve">6．わからない</t>
  </si>
  <si>
    <t xml:space="preserve">7．入浴には対応していない</t>
  </si>
  <si>
    <t xml:space="preserve">Q55.入浴介助に関わる職員の入浴介助技術の習得状況についてうかがいます。
（①～⑥それぞれ１つ選択）</t>
  </si>
  <si>
    <t xml:space="preserve">1．できている</t>
  </si>
  <si>
    <t xml:space="preserve">2．まあできている</t>
  </si>
  <si>
    <t xml:space="preserve">3．どちらともいえない</t>
  </si>
  <si>
    <t xml:space="preserve">4．あまりできていない</t>
  </si>
  <si>
    <t xml:space="preserve">5．できていない</t>
  </si>
  <si>
    <t xml:space="preserve">①移乗介助の技術</t>
  </si>
  <si>
    <t xml:space="preserve">②個浴介護の技術</t>
  </si>
  <si>
    <t xml:space="preserve">③重度者に対する入浴介助</t>
  </si>
  <si>
    <t xml:space="preserve">④楽しみ・コミュニケーション</t>
  </si>
  <si>
    <t xml:space="preserve">⑤利用者の意向把握</t>
  </si>
  <si>
    <t xml:space="preserve">⑥リスク管理</t>
  </si>
  <si>
    <r>
      <rPr>
        <b val="true"/>
        <sz val="10"/>
        <color theme="1"/>
        <rFont val="Meiryo UI"/>
        <family val="3"/>
        <charset val="128"/>
      </rPr>
      <t xml:space="preserve">【Q23において入浴介助加算(Ⅰ)または(Ⅱ)を算定している場合】
</t>
    </r>
    <r>
      <rPr>
        <sz val="10"/>
        <color theme="1"/>
        <rFont val="Meiryo UI"/>
        <family val="2"/>
        <charset val="128"/>
      </rPr>
      <t xml:space="preserve">Q56.入浴介助に関わる全ての職員に対しての入浴介助に関する研修の実施頻度についてうかがいます。
（１つ選択）</t>
    </r>
  </si>
  <si>
    <t xml:space="preserve">1．１か月に１回以上</t>
  </si>
  <si>
    <t xml:space="preserve">2．２、３か月に１回程度</t>
  </si>
  <si>
    <t xml:space="preserve">3．半年に１回程度</t>
  </si>
  <si>
    <t xml:space="preserve">4．年に１回程度</t>
  </si>
  <si>
    <t xml:space="preserve">5．数年に１回程度</t>
  </si>
  <si>
    <t xml:space="preserve">6．上記以下の頻度</t>
  </si>
  <si>
    <r>
      <rPr>
        <b val="true"/>
        <sz val="10"/>
        <color theme="1"/>
        <rFont val="Meiryo UI"/>
        <family val="3"/>
        <charset val="128"/>
      </rPr>
      <t xml:space="preserve">【Q23において入浴介助加算(Ⅰ)または(Ⅱ)を算定している場合】
</t>
    </r>
    <r>
      <rPr>
        <sz val="10"/>
        <color theme="1"/>
        <rFont val="Meiryo UI"/>
        <family val="2"/>
        <charset val="128"/>
      </rPr>
      <t xml:space="preserve">Q57.入浴介助に関する研修の実施方法についてうかがいます。（いくつでも選択）
※座学研修には、職員会議等による実施形式も含みます。</t>
    </r>
  </si>
  <si>
    <t xml:space="preserve">1．事業所内で実施する座学研修</t>
  </si>
  <si>
    <t xml:space="preserve">2．事業所内で実施する実技研修</t>
  </si>
  <si>
    <t xml:space="preserve">3．法人が運営する他の事業所等による座学研修</t>
  </si>
  <si>
    <t xml:space="preserve">4．法人が運営する他の事業所等による実技研修</t>
  </si>
  <si>
    <t xml:space="preserve">5．外部の座学研修</t>
  </si>
  <si>
    <t xml:space="preserve">6．外部の実技研修</t>
  </si>
  <si>
    <r>
      <rPr>
        <b val="true"/>
        <sz val="10"/>
        <color theme="1"/>
        <rFont val="Meiryo UI"/>
        <family val="3"/>
        <charset val="128"/>
      </rPr>
      <t xml:space="preserve">【Q23において入浴介助加算(Ⅰ)または(Ⅱ)を算定している場合】
</t>
    </r>
    <r>
      <rPr>
        <sz val="10"/>
        <color theme="1"/>
        <rFont val="Meiryo UI"/>
        <family val="2"/>
        <charset val="128"/>
      </rPr>
      <t xml:space="preserve">Q58.所有している浴槽についてうかがいます。
（いくつでも選択）</t>
    </r>
  </si>
  <si>
    <t xml:space="preserve">1．個浴槽（個室）</t>
  </si>
  <si>
    <t xml:space="preserve">2．個浴槽（一室に複数）</t>
  </si>
  <si>
    <t xml:space="preserve">3．大浴槽</t>
  </si>
  <si>
    <r>
      <rPr>
        <b val="true"/>
        <sz val="10"/>
        <color theme="1"/>
        <rFont val="Meiryo UI"/>
        <family val="3"/>
        <charset val="128"/>
      </rPr>
      <t xml:space="preserve">【Q23において入浴介助加算(Ⅱ)を算定している場合】
</t>
    </r>
    <r>
      <rPr>
        <sz val="10"/>
        <color theme="1"/>
        <rFont val="Meiryo UI"/>
        <family val="2"/>
        <charset val="128"/>
      </rPr>
      <t xml:space="preserve">Q59.入浴介助加算（Ⅱ）の算定にあたり、利用者の居宅を訪問している職種についてうかがいます。
（いくつでも選択）</t>
    </r>
  </si>
  <si>
    <t xml:space="preserve">1．医師</t>
  </si>
  <si>
    <t xml:space="preserve">2．理学療法士</t>
  </si>
  <si>
    <t xml:space="preserve">3．作業療法士</t>
  </si>
  <si>
    <t xml:space="preserve">4．介護福祉士</t>
  </si>
  <si>
    <t xml:space="preserve">5．介護支援専門員</t>
  </si>
  <si>
    <t xml:space="preserve">6．利用者の動作及び浴室の環境の評価を行うことができる福祉用具専門相談員</t>
  </si>
  <si>
    <t xml:space="preserve">7．利用者の動作及び浴室の環境の評価を行うことができる機能訓練指導員</t>
  </si>
  <si>
    <t xml:space="preserve">8．地域包括支援センターの担当職員</t>
  </si>
  <si>
    <t xml:space="preserve">9．福祉・住環境コーディネーター２級以上の者</t>
  </si>
  <si>
    <t xml:space="preserve">10．情報通信機器等を活用した介護職員</t>
  </si>
  <si>
    <r>
      <rPr>
        <b val="true"/>
        <sz val="10"/>
        <color theme="1"/>
        <rFont val="Meiryo UI"/>
        <family val="3"/>
        <charset val="128"/>
      </rPr>
      <t xml:space="preserve">【Q23において入浴介助加算(Ⅱ)を算定している場合】
</t>
    </r>
    <r>
      <rPr>
        <sz val="10"/>
        <color theme="1"/>
        <rFont val="Meiryo UI"/>
        <family val="2"/>
        <charset val="128"/>
      </rPr>
      <t xml:space="preserve">Q60.個別の入浴計画はどのように作成していますか。
（１つ選択）</t>
    </r>
  </si>
  <si>
    <t xml:space="preserve">1．入浴に関する事項のみを記載した単独の計画を作成している</t>
  </si>
  <si>
    <t xml:space="preserve">2．個別の入浴計画に相当する内容を通所介護計画の中に記載することをもって代えることとしている</t>
  </si>
  <si>
    <t xml:space="preserve">3．その他</t>
  </si>
  <si>
    <r>
      <rPr>
        <b val="true"/>
        <sz val="10"/>
        <color theme="1"/>
        <rFont val="Meiryo UI"/>
        <family val="3"/>
        <charset val="128"/>
      </rPr>
      <t xml:space="preserve">【Q23において入浴介助加算(Ⅱ)を算定している場合】
</t>
    </r>
    <r>
      <rPr>
        <sz val="10"/>
        <color theme="1"/>
        <rFont val="Meiryo UI"/>
        <family val="2"/>
        <charset val="128"/>
      </rPr>
      <t xml:space="preserve">Q61.入浴介助加算(Ⅱ)を算定することにより、どのような変化がありましたか。
（いくつでも選択）</t>
    </r>
  </si>
  <si>
    <t xml:space="preserve">1．利用者の入浴に係る自立度が高まった</t>
  </si>
  <si>
    <t xml:space="preserve">2．利用者が自宅で入浴できるようになった</t>
  </si>
  <si>
    <t xml:space="preserve">3．利用者が入浴を行うことを前向きに捉えられるようになった</t>
  </si>
  <si>
    <t xml:space="preserve">4．入浴に係る自立度が高まったことにより、利用者が他の生活行為や機能訓練等にも前向きに取り組めるようになった</t>
  </si>
  <si>
    <t xml:space="preserve">5．利用者の自宅での入浴を介助する家族の負担が軽減されたように思えた</t>
  </si>
  <si>
    <t xml:space="preserve">6．利用者の自宅での入浴を介助する訪問介護員等と連携できるようになった</t>
  </si>
  <si>
    <t xml:space="preserve">7．事業所職員の入浴介助技術が高まった</t>
  </si>
  <si>
    <t xml:space="preserve">8．事業所職員の介護に対するモチベーションが高まった</t>
  </si>
  <si>
    <t xml:space="preserve">9．事業所職員の利用者に対する尊厳の意識が高まった</t>
  </si>
  <si>
    <t xml:space="preserve">10．旧入浴介助加算(Ⅱ)よりも算定しやすくなったため、事業所の経営状態が改善した</t>
  </si>
  <si>
    <r>
      <rPr>
        <b val="true"/>
        <sz val="10"/>
        <color theme="1"/>
        <rFont val="Meiryo UI"/>
        <family val="3"/>
        <charset val="128"/>
      </rPr>
      <t xml:space="preserve">【Q23において入浴介助加算(Ⅰ)のみを算定している場合】
</t>
    </r>
    <r>
      <rPr>
        <sz val="10"/>
        <color theme="1"/>
        <rFont val="Meiryo UI"/>
        <family val="2"/>
        <charset val="128"/>
      </rPr>
      <t xml:space="preserve">Q62.入浴介助加算(Ⅱ)を算定していない理由についてうかがいます。（いくつでも選択）</t>
    </r>
  </si>
  <si>
    <t xml:space="preserve">1．利用者の居宅を訪問し評価や助言等を行う医師等の確保・連携が困難であるため</t>
  </si>
  <si>
    <t xml:space="preserve">2．医師等が、利用者の居宅を訪問し評価や助言等を行うための時間を確保することが困難であるため</t>
  </si>
  <si>
    <t xml:space="preserve">3．医師等に、利用者の居宅を訪問し評価や助言等を行った結果等に係る情報提供を求めることが困難であるため</t>
  </si>
  <si>
    <t xml:space="preserve">4．個別の入浴計画を作成することが困難であるため</t>
  </si>
  <si>
    <t xml:space="preserve">5．事業所の浴室の構造上、個浴その他の利用者の居宅の状況に近い環境を整備することが困難であるため</t>
  </si>
  <si>
    <t xml:space="preserve">6．利用者が、自身又は家族・訪問介護職員等の介助により、入浴できるようになることを目指した、事業所内での入浴介助に関わる人員体制を整えることが困難であるため</t>
  </si>
  <si>
    <t xml:space="preserve">7．計画書に記載した目標等の達成状況や利用者の状態を踏まえて、利用者が自身で又は家族・訪問介護職員等の介助によって入浴できるようになるための、入浴介助の技術を獲得できる機会を整えることが困難であるため</t>
  </si>
  <si>
    <t xml:space="preserve">8．利用者・家族に加算算定の必要性や効果等を説明したが、同意を得ることが困難であるため</t>
  </si>
  <si>
    <t xml:space="preserve">9．介護支援専門員に加算算定の必要性や効果等を説明したが、同意を得ることが困難であるため</t>
  </si>
  <si>
    <t xml:space="preserve">（２）通所介護によるサービス提供以外の生活支援ニーズへの対応状況</t>
  </si>
  <si>
    <t xml:space="preserve">Q63.在宅生活を継続する上で、①利用者の生活支援ニーズとして高いもの、②貴事業所独自で対応しているもの、③地域の事業者や団体、ボランティア等と連携して対応しているものについてうかがいます。
（それぞれいくつでも選択）
※②③は通所介護によるサービス提供以外で対応しているものについてご回答ください。</t>
  </si>
  <si>
    <t xml:space="preserve">①利用者の生活支援ニーズとして高いもの</t>
  </si>
  <si>
    <t xml:space="preserve">②事業所独自で対応しているもの</t>
  </si>
  <si>
    <t xml:space="preserve">③地域の事業者や団体、ボランティア等と連携して対応しているもの</t>
  </si>
  <si>
    <t xml:space="preserve">回答の方向↓</t>
  </si>
  <si>
    <t xml:space="preserve">無料</t>
  </si>
  <si>
    <t xml:space="preserve">自費
負担</t>
  </si>
  <si>
    <t xml:space="preserve">1．買い物支援</t>
  </si>
  <si>
    <t xml:space="preserve">2．調理・配食</t>
  </si>
  <si>
    <t xml:space="preserve">3．その他家事支援（洗濯・掃除・片付け等）</t>
  </si>
  <si>
    <t xml:space="preserve">4．入浴支援</t>
  </si>
  <si>
    <t xml:space="preserve">5．食事・栄養の管理</t>
  </si>
  <si>
    <t xml:space="preserve">6．服薬支援・健康管理</t>
  </si>
  <si>
    <t xml:space="preserve">7．通院同行</t>
  </si>
  <si>
    <t xml:space="preserve">8．移動・外出支援</t>
  </si>
  <si>
    <t xml:space="preserve">9．地域活動への参加支援</t>
  </si>
  <si>
    <t xml:space="preserve">10．見守り・安否確認</t>
  </si>
  <si>
    <t xml:space="preserve">11．宿泊サービス</t>
  </si>
  <si>
    <t xml:space="preserve">12．その他</t>
  </si>
  <si>
    <t xml:space="preserve">13．特にない</t>
  </si>
  <si>
    <r>
      <rPr>
        <b val="true"/>
        <sz val="10"/>
        <color theme="1"/>
        <rFont val="Meiryo UI"/>
        <family val="3"/>
        <charset val="128"/>
      </rPr>
      <t xml:space="preserve">【Q63③のいずれかで対応している場合】
</t>
    </r>
    <r>
      <rPr>
        <sz val="10"/>
        <color theme="1"/>
        <rFont val="Meiryo UI"/>
        <family val="2"/>
        <charset val="128"/>
      </rPr>
      <t xml:space="preserve">Q64.連携している地域の事業者や団体、ボランティア等についてうかがいます。
（いくつでも選択）</t>
    </r>
  </si>
  <si>
    <t xml:space="preserve">1．介護サービス事業所</t>
  </si>
  <si>
    <t xml:space="preserve">2．地域包括支援センター</t>
  </si>
  <si>
    <t xml:space="preserve">3．社会福祉協議会</t>
  </si>
  <si>
    <t xml:space="preserve">4．医療機関</t>
  </si>
  <si>
    <t xml:space="preserve">5．ボランティア団体・NPO団体</t>
  </si>
  <si>
    <t xml:space="preserve">6．町内会・自治会</t>
  </si>
  <si>
    <t xml:space="preserve">7．民生委員</t>
  </si>
  <si>
    <t xml:space="preserve">8．地域住民</t>
  </si>
  <si>
    <t xml:space="preserve">9．商業施設</t>
  </si>
  <si>
    <t xml:space="preserve">10．その他各種民間事業者</t>
  </si>
  <si>
    <r>
      <rPr>
        <b val="true"/>
        <sz val="10"/>
        <color theme="1"/>
        <rFont val="Meiryo UI"/>
        <family val="3"/>
        <charset val="128"/>
      </rPr>
      <t xml:space="preserve">【Q63②③のいずれかで対応している場合】
</t>
    </r>
    <r>
      <rPr>
        <sz val="10"/>
        <color theme="1"/>
        <rFont val="Meiryo UI"/>
        <family val="2"/>
        <charset val="128"/>
      </rPr>
      <t xml:space="preserve">Q65.生活支援ニーズを対応することになったきっかけは、どのようなものですか。
（いくつでも選択）</t>
    </r>
  </si>
  <si>
    <t xml:space="preserve">1．利用者や利用者家族のニーズが高まっており、取り組むべきと判断したため</t>
  </si>
  <si>
    <t xml:space="preserve">2．地域におけるニーズが高まっており、取り組むべきと判断したため</t>
  </si>
  <si>
    <t xml:space="preserve">3．同業種や周囲の事業所の取組をみて､取り組むべきと判断したため</t>
  </si>
  <si>
    <t xml:space="preserve">4．法人全体や法人内の他事業所で対応することが決まったため</t>
  </si>
  <si>
    <t xml:space="preserve">5．市町村や都道府県から対応や協力を要請されたため</t>
  </si>
  <si>
    <t xml:space="preserve">6．地域の事業者や団体、ボランティア等から対応や協力を要請されたため</t>
  </si>
  <si>
    <t xml:space="preserve">7．既存の業務だけでは生産性や稼働率や収支差率が低かったため</t>
  </si>
  <si>
    <t xml:space="preserve">8．既存の業務だけでは職員が余っていたため</t>
  </si>
  <si>
    <t xml:space="preserve">Q66.利用者の生活支援ニーズを把握するために、どのような取組を行っていますか。
（いくつでも選択）</t>
  </si>
  <si>
    <t xml:space="preserve">1．利用者へのアンケート・ヒアリング等による情報収集</t>
  </si>
  <si>
    <t xml:space="preserve">2．利用者家族へのアンケート・ヒアリング等による情報収集</t>
  </si>
  <si>
    <t xml:space="preserve">3．送迎時に利用者の生活環境の情報収集</t>
  </si>
  <si>
    <t xml:space="preserve">4．ケアマネジャーからの情報共有・情報収集</t>
  </si>
  <si>
    <t xml:space="preserve">5．自事業所以外の介護サービス事業所からの情報共有・情報収集</t>
  </si>
  <si>
    <t xml:space="preserve">6．医療機関からの情報共有・情報収集</t>
  </si>
  <si>
    <t xml:space="preserve">7．利用者の近隣住民からの情報共有・情報収集</t>
  </si>
  <si>
    <t xml:space="preserve">8．地域ケア会議での情報共有・情報収集</t>
  </si>
  <si>
    <t xml:space="preserve">10．特にない</t>
  </si>
  <si>
    <t xml:space="preserve">Q67.利用者の生活支援ニーズに対応するため、今後、どのようなことに取り組んでいく予定ですか。現在実施していることも含め、お答えください。
（いくつでも選択）</t>
  </si>
  <si>
    <t xml:space="preserve">3．その他家事支援（洗濯・掃除・片付け 等）</t>
  </si>
  <si>
    <t xml:space="preserve">5．食事・栄養管理</t>
  </si>
  <si>
    <t xml:space="preserve">Q68.利用者の生活支援に関わる取組を行うにあたり、課題となることはありますか。
（いくつでも選択）
</t>
  </si>
  <si>
    <t xml:space="preserve">1．利用ニーズが見込めない</t>
  </si>
  <si>
    <t xml:space="preserve">2．利用者が費用負担できない</t>
  </si>
  <si>
    <t xml:space="preserve">3．人員体制が組めない</t>
  </si>
  <si>
    <t xml:space="preserve">4．ノウハウがない</t>
  </si>
  <si>
    <t xml:space="preserve">5．設備・環境整備ができない</t>
  </si>
  <si>
    <t xml:space="preserve">6．連携先がない</t>
  </si>
  <si>
    <t xml:space="preserve">7．経営的なメリットが乏しい</t>
  </si>
  <si>
    <t xml:space="preserve">8．安全管理が難しい</t>
  </si>
  <si>
    <t xml:space="preserve">そのうち、もっとも大きな課題を教えてください。
（１つ選択）</t>
  </si>
  <si>
    <t xml:space="preserve">Q69.利用者への生活支援に関わる取組を行う上での課題解消のために、市町村や都道府県に対応してほしいことはありますか。
（いくつでも選択）</t>
  </si>
  <si>
    <t xml:space="preserve">1．人員確保や設備投資の助成</t>
  </si>
  <si>
    <t xml:space="preserve">2．取組事例の紹介</t>
  </si>
  <si>
    <t xml:space="preserve">3．地域資源の開発</t>
  </si>
  <si>
    <t xml:space="preserve">4．他事業所・他機関連携の推進</t>
  </si>
  <si>
    <t xml:space="preserve">5．取り組む上でのルールの明確化</t>
  </si>
  <si>
    <t xml:space="preserve">6．社会・地域資源の情報提供・啓発</t>
  </si>
  <si>
    <t xml:space="preserve">５．体制の整備について</t>
  </si>
  <si>
    <t xml:space="preserve">（１）業務効率化・業務移管等に関する取組状況</t>
  </si>
  <si>
    <t xml:space="preserve">Q70.業務標準化や間接業務の効率化に関して取り組んでいることはありますか。
（いくつでも選択）</t>
  </si>
  <si>
    <t xml:space="preserve">1．生活相談員の業務フローの作成</t>
  </si>
  <si>
    <t xml:space="preserve">2．介護職員の業務フローの作成</t>
  </si>
  <si>
    <t xml:space="preserve">3．看護職員の業務フローの作成</t>
  </si>
  <si>
    <t xml:space="preserve">4．機能訓練指導員の業務フローの作成</t>
  </si>
  <si>
    <t xml:space="preserve">5．生活相談員の間接業務効率化を目的としたマニュアル作成</t>
  </si>
  <si>
    <t xml:space="preserve">6．介護職員の間接業務効率化を目的としたマニュアル作成</t>
  </si>
  <si>
    <t xml:space="preserve">7．看護職員の間接業務効率化を目的としたマニュアル作成</t>
  </si>
  <si>
    <t xml:space="preserve">8．機能訓練指導員の間接業務効率化を目的としたマニュアル作成</t>
  </si>
  <si>
    <t xml:space="preserve">9．送迎に関する業務の効率化を目的としたマニュアル作成</t>
  </si>
  <si>
    <t xml:space="preserve">10．人材育成・研修に関する業務の効率化を目的とした、マニュアル作成</t>
  </si>
  <si>
    <t xml:space="preserve">11．記録・報告様式の工夫</t>
  </si>
  <si>
    <t xml:space="preserve">12．AI・ICT・ロボット等の活用</t>
  </si>
  <si>
    <t xml:space="preserve">13．定期的な業務の見直し</t>
  </si>
  <si>
    <t xml:space="preserve">14．その他</t>
  </si>
  <si>
    <t xml:space="preserve">15．いずれも実施していない</t>
  </si>
  <si>
    <t xml:space="preserve">Q71.専門職（生活相談員・介護職員・看護職員・機能訓練指導員）から他の職種やボランティア等への業務移管・分担・外部委託について、現在実施している業務と、その業務を担っている職員をご選択ください。
また、今後業務移管等をしたい業務、できない・すべきでないと考える業務についてもご回答ください。
（①～④それぞれいくつでも選択）</t>
  </si>
  <si>
    <t xml:space="preserve">【専門職からの業務移管・分担・外部委託について】</t>
  </si>
  <si>
    <t xml:space="preserve">①現在業務移管・分担・外部委託している</t>
  </si>
  <si>
    <t xml:space="preserve">②　①で選択した業務を担っている職員</t>
  </si>
  <si>
    <t xml:space="preserve">③今後業務移管・分担・外部委託したい</t>
  </si>
  <si>
    <t xml:space="preserve">④業務移管・分担・外部委託はできない・すべきでない</t>
  </si>
  <si>
    <t xml:space="preserve">１．事務職員等（常勤）</t>
  </si>
  <si>
    <t xml:space="preserve">２．事務職員等（非常勤）</t>
  </si>
  <si>
    <t xml:space="preserve">３．ボランティア（無資格の介護助手等）</t>
  </si>
  <si>
    <t xml:space="preserve">４．ボランティア（地域住民、学生等）</t>
  </si>
  <si>
    <t xml:space="preserve">５．同法人の他施設・事業所</t>
  </si>
  <si>
    <t xml:space="preserve">６．外部委託</t>
  </si>
  <si>
    <t xml:space="preserve">７．その他</t>
  </si>
  <si>
    <t xml:space="preserve">1．清掃・消毒</t>
  </si>
  <si>
    <t xml:space="preserve">2．配膳</t>
  </si>
  <si>
    <t xml:space="preserve">3．食事介助の補助</t>
  </si>
  <si>
    <t xml:space="preserve">4．レクリエーション</t>
  </si>
  <si>
    <t xml:space="preserve">5．行事の運営</t>
  </si>
  <si>
    <t xml:space="preserve">6．送迎</t>
  </si>
  <si>
    <t xml:space="preserve">7．機能訓練の補助</t>
  </si>
  <si>
    <t xml:space="preserve">8．利用者の話し相手、見守り</t>
  </si>
  <si>
    <t xml:space="preserve">9．書類作成</t>
  </si>
  <si>
    <t xml:space="preserve">10．BCPマニュアル作成</t>
  </si>
  <si>
    <t xml:space="preserve">12．いずれもあてはまらない</t>
  </si>
  <si>
    <r>
      <rPr>
        <b val="true"/>
        <sz val="10"/>
        <color theme="1"/>
        <rFont val="Meiryo UI"/>
        <family val="3"/>
        <charset val="128"/>
      </rPr>
      <t xml:space="preserve">【Q70で「12．AI・ICT・ロボット等の活用」を選択した場合】
</t>
    </r>
    <r>
      <rPr>
        <sz val="10"/>
        <color theme="1"/>
        <rFont val="Meiryo UI"/>
        <family val="2"/>
        <charset val="128"/>
      </rPr>
      <t xml:space="preserve">Q72-1．
AI・ICT・ロボット等を活用している業務等をご選択ください。
また、そのうち業務時間の削減や省力化、職員の業務負担軽減等に効果があったものをご選択ください。
（①②それぞれいくつでも選択）</t>
    </r>
  </si>
  <si>
    <t xml:space="preserve">① 活用しているもの</t>
  </si>
  <si>
    <t xml:space="preserve">② 業務時間の削減や省力化、職員の業務負担軽減等に効果があったもの</t>
  </si>
  <si>
    <t xml:space="preserve">介助・移動支援</t>
  </si>
  <si>
    <t xml:space="preserve">1．装着型ロボット</t>
  </si>
  <si>
    <t xml:space="preserve">2．移乗支援機器</t>
  </si>
  <si>
    <t xml:space="preserve">3．身体に負担のかかる介助姿勢の分析</t>
  </si>
  <si>
    <t xml:space="preserve">利用者の安全・健康管理</t>
  </si>
  <si>
    <t xml:space="preserve">4．転倒等の見守りセンサー</t>
  </si>
  <si>
    <t xml:space="preserve">5．モニタリング</t>
  </si>
  <si>
    <t xml:space="preserve">6．重度化等のリスク予測</t>
  </si>
  <si>
    <t xml:space="preserve">7．バイタルデータの自動分析</t>
  </si>
  <si>
    <t xml:space="preserve">レクリエーションの実施</t>
  </si>
  <si>
    <t xml:space="preserve">8．レクリエーションの実施</t>
  </si>
  <si>
    <t xml:space="preserve">情報共有</t>
  </si>
  <si>
    <t xml:space="preserve">9．インカムによる情報共有</t>
  </si>
  <si>
    <t xml:space="preserve">記録作成・事務</t>
  </si>
  <si>
    <t xml:space="preserve">10．通所介護計画の作成</t>
  </si>
  <si>
    <t xml:space="preserve">11．記録作成</t>
  </si>
  <si>
    <t xml:space="preserve">12．シフト作成</t>
  </si>
  <si>
    <t xml:space="preserve">13．送迎ルート作成</t>
  </si>
  <si>
    <t xml:space="preserve">14．家族への連絡</t>
  </si>
  <si>
    <t xml:space="preserve">在宅時の支援</t>
  </si>
  <si>
    <t xml:space="preserve">15．在宅時の見守り</t>
  </si>
  <si>
    <t xml:space="preserve">その他</t>
  </si>
  <si>
    <t xml:space="preserve">16．その他</t>
  </si>
  <si>
    <t xml:space="preserve">17．いずれもあてはまらない</t>
  </si>
  <si>
    <r>
      <rPr>
        <b val="true"/>
        <sz val="10"/>
        <color theme="1"/>
        <rFont val="Meiryo UI"/>
        <family val="3"/>
        <charset val="128"/>
      </rPr>
      <t xml:space="preserve">【Q72-1①でAI・ICT・ロボット等を活用している業務等を選択した場合】
</t>
    </r>
    <r>
      <rPr>
        <sz val="10"/>
        <color theme="1"/>
        <rFont val="Meiryo UI"/>
        <family val="2"/>
        <charset val="128"/>
      </rPr>
      <t xml:space="preserve">Q72-2．
Q72-1①で選択した業務等について、具体的にどのような場面でAI・ICT・ロボット等を活用していますか。具体的にご記載ください。（自由記述）</t>
    </r>
  </si>
  <si>
    <t xml:space="preserve">Q73.業務効率化、業務移管等を推進するうえで、どのような課題がありますか。
（いくつでも選択）</t>
  </si>
  <si>
    <t xml:space="preserve">1．個別の対応を重視しており標準化が難しい</t>
  </si>
  <si>
    <t xml:space="preserve">2．職員数が不足している</t>
  </si>
  <si>
    <t xml:space="preserve">3．職員の専門業務のスキルが不足している</t>
  </si>
  <si>
    <t xml:space="preserve">4．ICT・ロボットに関する知識・活用スキルが不足している</t>
  </si>
  <si>
    <t xml:space="preserve">5．AIに関する知識・活用スキルが不足している</t>
  </si>
  <si>
    <t xml:space="preserve">6．地域のボランティアが不足している</t>
  </si>
  <si>
    <t xml:space="preserve">7．連携できる外部委託先がない</t>
  </si>
  <si>
    <t xml:space="preserve">8．費用対効果が悪い</t>
  </si>
  <si>
    <t xml:space="preserve">10．特に課題はない</t>
  </si>
  <si>
    <r>
      <rPr>
        <b val="true"/>
        <sz val="12"/>
        <color theme="1"/>
        <rFont val="Meiryo UI"/>
        <family val="3"/>
        <charset val="128"/>
      </rPr>
      <t xml:space="preserve">（２）協働・大規模化に関する取組状況　</t>
    </r>
    <r>
      <rPr>
        <b val="true"/>
        <sz val="11"/>
        <color theme="1"/>
        <rFont val="Meiryo UI"/>
        <family val="3"/>
        <charset val="128"/>
      </rPr>
      <t xml:space="preserve">※必要に応じて所属法人にご確認の上、ご回答ください</t>
    </r>
  </si>
  <si>
    <t xml:space="preserve">Q74.協働・大規模化について、どのような体制で取組を行っていますか。
（いくつでも選択）</t>
  </si>
  <si>
    <t xml:space="preserve">■協働■</t>
  </si>
  <si>
    <t xml:space="preserve">1．小規模法人のネットワーク化による協働推進事業の利用</t>
  </si>
  <si>
    <t xml:space="preserve">2．社会福祉連携法人の設立</t>
  </si>
  <si>
    <t xml:space="preserve">3．他の協同組合等の設立</t>
  </si>
  <si>
    <t xml:space="preserve">4．組合等を設けない形の協働</t>
  </si>
  <si>
    <t xml:space="preserve">■大規模化■</t>
  </si>
  <si>
    <t xml:space="preserve">5．サービスの規模の拡大</t>
  </si>
  <si>
    <t xml:space="preserve">6．法人内の事業所の増設</t>
  </si>
  <si>
    <t xml:space="preserve">7．複数の法人の合併・事業譲渡</t>
  </si>
  <si>
    <t xml:space="preserve">■その他■</t>
  </si>
  <si>
    <t xml:space="preserve">9．協働や大規模化は行っていない</t>
  </si>
  <si>
    <r>
      <rPr>
        <b val="true"/>
        <sz val="10"/>
        <color theme="1"/>
        <rFont val="Meiryo UI"/>
        <family val="3"/>
        <charset val="128"/>
      </rPr>
      <t xml:space="preserve">【Q74で１～８を選択した場合】
</t>
    </r>
    <r>
      <rPr>
        <sz val="10"/>
        <color theme="1"/>
        <rFont val="Meiryo UI"/>
        <family val="2"/>
        <charset val="128"/>
      </rPr>
      <t xml:space="preserve">Q75.協働・連携先のサービスをご回答ください。
（いくつでも選択）
※サービス提供時間外の取組も含めてご回答ください</t>
    </r>
  </si>
  <si>
    <t xml:space="preserve">1．同一法人内の介護保険サービス事業所</t>
  </si>
  <si>
    <t xml:space="preserve">2．他法人の介護保険サービス事業所</t>
  </si>
  <si>
    <t xml:space="preserve">3．その他民間企業・団体</t>
  </si>
  <si>
    <t xml:space="preserve">5．わからない</t>
  </si>
  <si>
    <r>
      <rPr>
        <b val="true"/>
        <sz val="10"/>
        <color theme="1"/>
        <rFont val="Meiryo UI"/>
        <family val="3"/>
        <charset val="128"/>
      </rPr>
      <t xml:space="preserve">【Q74で１～８を選択した場合】
</t>
    </r>
    <r>
      <rPr>
        <sz val="10"/>
        <color theme="1"/>
        <rFont val="Meiryo UI"/>
        <family val="2"/>
        <charset val="128"/>
      </rPr>
      <t xml:space="preserve">Q76.協働・連携して取り組んでいる業務の内容をご回答ください。
（いくつでも選択）</t>
    </r>
  </si>
  <si>
    <t xml:space="preserve">1．送迎</t>
  </si>
  <si>
    <t xml:space="preserve">2．事務部門の集約</t>
  </si>
  <si>
    <t xml:space="preserve">3．共同購入</t>
  </si>
  <si>
    <t xml:space="preserve">4．人材募集</t>
  </si>
  <si>
    <t xml:space="preserve">5．研修</t>
  </si>
  <si>
    <t xml:space="preserve">6．BCPに関する訓練</t>
  </si>
  <si>
    <t xml:space="preserve">7．自然災害発生時の対応</t>
  </si>
  <si>
    <t xml:space="preserve">8．自宅への配食</t>
  </si>
  <si>
    <t xml:space="preserve">9．自宅での見守り</t>
  </si>
  <si>
    <t xml:space="preserve">10．地域の居場所作り</t>
  </si>
  <si>
    <t xml:space="preserve">11．相談対応</t>
  </si>
  <si>
    <t xml:space="preserve">13．わからない</t>
  </si>
  <si>
    <t xml:space="preserve">（３）各専門職の専門業務、専門性の向上、柔軟な職員配置に関する取組状況</t>
  </si>
  <si>
    <t xml:space="preserve">Q77.職種別業務のシートの記入にお進みください。</t>
  </si>
  <si>
    <t xml:space="preserve">Q78.各職種の専従要件に関する状況をご回答ください。
（①～③それぞれ１つずつ選択）</t>
  </si>
  <si>
    <t xml:space="preserve">１．専従要件は必須であり、他の業務も可能とすると支障が生じる
２．専従は必須としつつも、多少は他の業務に従事することは可能である
３．専従を必須としなくても、他の業務への従事は可能である
４．その他
５．わからない</t>
  </si>
  <si>
    <t xml:space="preserve">①生活相談員</t>
  </si>
  <si>
    <t xml:space="preserve">②看護職員</t>
  </si>
  <si>
    <t xml:space="preserve">③介護職員</t>
  </si>
  <si>
    <t xml:space="preserve">「4．その他」を選んだ場合、具体的に内容をご記入ください</t>
  </si>
  <si>
    <t xml:space="preserve">Q79.柔軟な職員配置や多様な人材の活用に関して行っている取組をご選択ください。
（いくつでも選択）</t>
  </si>
  <si>
    <t xml:space="preserve">1．他事業所との連携</t>
  </si>
  <si>
    <t xml:space="preserve">2．シルバー人材センターとの連携</t>
  </si>
  <si>
    <t xml:space="preserve">3．社会福祉協議会やボランティアセンター等との連携</t>
  </si>
  <si>
    <t xml:space="preserve">4．介護助手の活用</t>
  </si>
  <si>
    <t xml:space="preserve">5．外国人人材の活用</t>
  </si>
  <si>
    <t xml:space="preserve">6．多様な働き方が可能な制度（短時間勤務・副業兼業・選択的週休３日制等）の導入</t>
  </si>
  <si>
    <t xml:space="preserve">7．短時間・単発の就労を内容とする雇用契約</t>
  </si>
  <si>
    <t xml:space="preserve">9．いずれも実施していない</t>
  </si>
  <si>
    <t xml:space="preserve">Q80.業務の効率化に関して、今後どのようなことに、どのように取り組みたいと考えていますか。
（①～⑥それぞれ１つずつ選択）</t>
  </si>
  <si>
    <t xml:space="preserve">取組内容</t>
  </si>
  <si>
    <t xml:space="preserve">取組方針</t>
  </si>
  <si>
    <t xml:space="preserve">１．現在取り組んでおり、さらに力を入れたい
２．現状通り取組を続けたい
３．今後取り組みたい
４．今後も取り組むつもりはない</t>
  </si>
  <si>
    <t xml:space="preserve">①業務標準化</t>
  </si>
  <si>
    <t xml:space="preserve">②専門職からの業務移管・分担・外部委託</t>
  </si>
  <si>
    <t xml:space="preserve">③AI・ICT活用</t>
  </si>
  <si>
    <t xml:space="preserve">④協働・大規模化</t>
  </si>
  <si>
    <t xml:space="preserve">⑤職員の専門性向上・キャリア形成支援</t>
  </si>
  <si>
    <t xml:space="preserve">⑥柔軟な職員配置・多様な人材の活用</t>
  </si>
  <si>
    <t xml:space="preserve">６．今後の事業の方向性について</t>
  </si>
  <si>
    <t xml:space="preserve">Q81.貴事業所では、今後、４、５年先を見通して、充実を図っていきたいことはどのようなことですか。
貴事業所の管理者の立場からお答えください。
①いくつでも選択
</t>
  </si>
  <si>
    <t xml:space="preserve">【利用受入れ層や提供サービス関連】</t>
  </si>
  <si>
    <t xml:space="preserve">1．軽度者（～要介護2）の生活機能の維持向上に向けた機能訓練の実施</t>
  </si>
  <si>
    <t xml:space="preserve">2．個々の趣味・嗜好に合わせた活動機会の提供</t>
  </si>
  <si>
    <t xml:space="preserve">3．中重度者（要介護3,4,5）の利用受入れ体制・ケア</t>
  </si>
  <si>
    <t xml:space="preserve">4．認知症の人の利用受入れ体制・ケア</t>
  </si>
  <si>
    <t xml:space="preserve">5．医療的ケアへの対応力</t>
  </si>
  <si>
    <t xml:space="preserve">6．通所日以外を含めた生活機能の維持向上支援</t>
  </si>
  <si>
    <t xml:space="preserve">7．利用者の自己実現に向けた取組</t>
  </si>
  <si>
    <t xml:space="preserve">8．利用者の家族に対する相談対応、支援</t>
  </si>
  <si>
    <t xml:space="preserve">9．利用受け入れ層や提供サービス関連_その他</t>
  </si>
  <si>
    <t xml:space="preserve">【職員の確保・育成・処遇関連】</t>
  </si>
  <si>
    <t xml:space="preserve">10．新人職員の導入教育研修</t>
  </si>
  <si>
    <t xml:space="preserve">11．中堅職員のキャリア展開支援研修</t>
  </si>
  <si>
    <t xml:space="preserve">12．専門職の業務移管等に向けたOJT、OFF-JT</t>
  </si>
  <si>
    <t xml:space="preserve">13．職員の採用経路開拓</t>
  </si>
  <si>
    <t xml:space="preserve">14．職員の定着率向上（離職率低下）</t>
  </si>
  <si>
    <t xml:space="preserve">15．職員の確保・育成・処遇関連_その他</t>
  </si>
  <si>
    <t xml:space="preserve">【地域貢献、地域連携拠点関連】</t>
  </si>
  <si>
    <t xml:space="preserve">16．事業所における地域住民へのボランティア活動機会の提供</t>
  </si>
  <si>
    <t xml:space="preserve">17．住民主体の通いの場（認知症カフェ等）</t>
  </si>
  <si>
    <t xml:space="preserve">18．利用者や家族等の支援ニーズに関する地域包括支援センター等との連携</t>
  </si>
  <si>
    <t xml:space="preserve">19．地域貢献、地域連携拠点関連_その他</t>
  </si>
  <si>
    <t xml:space="preserve">【その他のサービス・支援】</t>
  </si>
  <si>
    <t xml:space="preserve">20．その他充実を図っていきたいこと</t>
  </si>
  <si>
    <t xml:space="preserve">②そのうち、もっとも重視して取り組みたいもの１つを選択</t>
  </si>
  <si>
    <r>
      <rPr>
        <sz val="10"/>
        <color theme="1"/>
        <rFont val="Meiryo UI"/>
        <family val="2"/>
        <charset val="128"/>
      </rPr>
      <t xml:space="preserve">【</t>
    </r>
    <r>
      <rPr>
        <b val="true"/>
        <sz val="10"/>
        <color theme="1"/>
        <rFont val="Meiryo UI"/>
        <family val="3"/>
        <charset val="128"/>
      </rPr>
      <t xml:space="preserve">もっとも重視して取り組みたいもの</t>
    </r>
    <r>
      <rPr>
        <sz val="10"/>
        <color theme="1"/>
        <rFont val="Meiryo UI"/>
        <family val="2"/>
        <charset val="128"/>
      </rPr>
      <t xml:space="preserve">について、特に取り組むにあたっての課題について記入してください】</t>
    </r>
  </si>
  <si>
    <t xml:space="preserve">【貴事業所が所属する法人本部の意向について伺います】
Q82.貴事業所が所属する法人の通所介護事業に関する今後の経営方針・目標を伺います。
①いくつでも選択</t>
  </si>
  <si>
    <t xml:space="preserve">【事業所形態関連】</t>
  </si>
  <si>
    <t xml:space="preserve">1．短時間・機能訓練重視の事業所転換・サービス充実</t>
  </si>
  <si>
    <t xml:space="preserve">2．地域密着型通所介護から通所介護への事業転換</t>
  </si>
  <si>
    <t xml:space="preserve">3．認知症対応型通所介護から地域密着型通所介護への事業転換</t>
  </si>
  <si>
    <t xml:space="preserve">4．通所介護事業所と訪問系サービス、住宅系サービス等の高齢者介護複合サービス機能の転換・充実</t>
  </si>
  <si>
    <t xml:space="preserve">5．共生型サービスの指定を受け、高齢者、障害児者向け通所サービス拠点に転換する</t>
  </si>
  <si>
    <t xml:space="preserve">6．その他の事業所形態の充実や転換</t>
  </si>
  <si>
    <t xml:space="preserve">【利用者向けサービス（居宅生活継続支援機能）関連】</t>
  </si>
  <si>
    <t xml:space="preserve">7．介護予防・日常生活支援総合事業の展開も並行して強化充実を図り、予防から介護まで一貫して取り組む</t>
  </si>
  <si>
    <t xml:space="preserve">8．利用者の自己実現に向けた取組を充実強化</t>
  </si>
  <si>
    <t xml:space="preserve">9．中重度や医療依存度の高い利用者に対する対応力を高める</t>
  </si>
  <si>
    <t xml:space="preserve">10．認知症の利用者に対するケア対応力を高める</t>
  </si>
  <si>
    <t xml:space="preserve">11．延長サービスに取り組む</t>
  </si>
  <si>
    <t xml:space="preserve">12．利用者の通所時の社会参加活動の開発に取り組む</t>
  </si>
  <si>
    <t xml:space="preserve">13．利用者の個々のニーズに合った通所時の就労的活動の開発に取り組む</t>
  </si>
  <si>
    <t xml:space="preserve">14．他のサービス事業所、専門職、地域等とのチームアプローチを推進し、利用者に対する包括的な支援を行う</t>
  </si>
  <si>
    <t xml:space="preserve">15．生活支援サービスも合わせて提供し、利用者の生活を包括的に支援する事業体制構築を推進する</t>
  </si>
  <si>
    <t xml:space="preserve">16．通所介護事業所を拠点とした地域での保険外（自費）サービスの開発とサービス提供体制の構築する</t>
  </si>
  <si>
    <t xml:space="preserve">17．その他の利用者向けサービス</t>
  </si>
  <si>
    <t xml:space="preserve">【職員負担軽減化、利用者サービス向上に向けた“生産性向上”関連】</t>
  </si>
  <si>
    <t xml:space="preserve">18．利用者と実施サービスに関する科学的分析（LIFE活用含め）を進め、より効果的なサービス提供体制構築を推進する</t>
  </si>
  <si>
    <t xml:space="preserve">19．ロボット・ICTの導入を推進する</t>
  </si>
  <si>
    <t xml:space="preserve">20．職員のタスクシフトを推進する（介護職が機能訓練助手対応や医療的ケア対応　等）</t>
  </si>
  <si>
    <t xml:space="preserve">21．共同化事業を進める（送迎、備品・食材・消耗品等）</t>
  </si>
  <si>
    <t xml:space="preserve">22．事務スタッフの活用（採用、派遣、契約、外注）や本部間接機能を活用する</t>
  </si>
  <si>
    <t xml:space="preserve">23．送迎サービスや食事サービス等の外注化を進める</t>
  </si>
  <si>
    <t xml:space="preserve">24．その他の生産性向上関連</t>
  </si>
  <si>
    <t xml:space="preserve">【地域住民・各種地域資源・関係専門機関等との連携協働】</t>
  </si>
  <si>
    <t xml:space="preserve">25．地域住民が気軽に立ち寄り交流する居場所機能を発揮する</t>
  </si>
  <si>
    <t xml:space="preserve">26．地域の高齢者、障害児者、子ども等に関わる地域貢献活動に取り組み、地域共生社会づくりを進める</t>
  </si>
  <si>
    <t xml:space="preserve">27．地域住民のさまざまな相談を受けて、地域包括支援センター等と調整連携を図る</t>
  </si>
  <si>
    <t xml:space="preserve">28．地域住民のボランティア活動機会を作り、住民と利用者の交流機会づくりを推進する</t>
  </si>
  <si>
    <t xml:space="preserve">29．地域住民組織やNPO団体やサークルの会合の場を提供する</t>
  </si>
  <si>
    <t xml:space="preserve">30．その他の連携協働</t>
  </si>
  <si>
    <t xml:space="preserve">【その他】</t>
  </si>
  <si>
    <t xml:space="preserve">31．その他の経営目標・方針</t>
  </si>
  <si>
    <t xml:space="preserve">32．現在検討中である</t>
  </si>
  <si>
    <t xml:space="preserve">33．わからない、把握していない</t>
  </si>
  <si>
    <t xml:space="preserve">②そのうち特に重視したいもの１つを選択</t>
  </si>
  <si>
    <t xml:space="preserve">７．利用者個票</t>
  </si>
  <si>
    <t xml:space="preserve">利用票のシートの記入にお進みください。</t>
  </si>
  <si>
    <t xml:space="preserve">３つのシートすべてに回答されていることを確認いただきましたら、ファイルを保存のうえ、
インターネット上のサイトから提出をお願いいたします。
https://survey.esumi.jp/tusyo2025
Webから提出いただきましたら、郵送やメールでご返送いただかなくて結構です。</t>
  </si>
  <si>
    <t xml:space="preserve">1．北海道</t>
  </si>
  <si>
    <t xml:space="preserve">2．青森県</t>
  </si>
  <si>
    <t xml:space="preserve">3．岩手県</t>
  </si>
  <si>
    <t xml:space="preserve">4．宮城県</t>
  </si>
  <si>
    <t xml:space="preserve">5．秋田県</t>
  </si>
  <si>
    <t xml:space="preserve">6．山形県</t>
  </si>
  <si>
    <t xml:space="preserve">7．福島県</t>
  </si>
  <si>
    <t xml:space="preserve">8．茨城県</t>
  </si>
  <si>
    <t xml:space="preserve">9．栃木県</t>
  </si>
  <si>
    <t xml:space="preserve">10．群馬県</t>
  </si>
  <si>
    <t xml:space="preserve">11．埼玉県</t>
  </si>
  <si>
    <t xml:space="preserve">12．千葉県</t>
  </si>
  <si>
    <t xml:space="preserve">13．東京都</t>
  </si>
  <si>
    <t xml:space="preserve">14．神奈川県</t>
  </si>
  <si>
    <t xml:space="preserve">15．新潟県</t>
  </si>
  <si>
    <t xml:space="preserve">16．富山県</t>
  </si>
  <si>
    <t xml:space="preserve">17．石川県</t>
  </si>
  <si>
    <t xml:space="preserve">18．福井県</t>
  </si>
  <si>
    <t xml:space="preserve">19．山梨県</t>
  </si>
  <si>
    <t xml:space="preserve">20．長野県</t>
  </si>
  <si>
    <t xml:space="preserve">21．岐阜県</t>
  </si>
  <si>
    <t xml:space="preserve">22．静岡県</t>
  </si>
  <si>
    <t xml:space="preserve">23．愛知県</t>
  </si>
  <si>
    <t xml:space="preserve">24．三重県</t>
  </si>
  <si>
    <t xml:space="preserve">25．滋賀県</t>
  </si>
  <si>
    <t xml:space="preserve">26．京都府</t>
  </si>
  <si>
    <t xml:space="preserve">27．大阪府</t>
  </si>
  <si>
    <t xml:space="preserve">28．兵庫県</t>
  </si>
  <si>
    <t xml:space="preserve">29．奈良県</t>
  </si>
  <si>
    <t xml:space="preserve">30．和歌山県</t>
  </si>
  <si>
    <t xml:space="preserve">31．鳥取県</t>
  </si>
  <si>
    <t xml:space="preserve">32．島根県</t>
  </si>
  <si>
    <t xml:space="preserve">33．岡山県</t>
  </si>
  <si>
    <t xml:space="preserve">34．広島県</t>
  </si>
  <si>
    <t xml:space="preserve">35．山口県</t>
  </si>
  <si>
    <t xml:space="preserve">36．徳島県</t>
  </si>
  <si>
    <t xml:space="preserve">37．香川県</t>
  </si>
  <si>
    <t xml:space="preserve">38．愛媛県</t>
  </si>
  <si>
    <t xml:space="preserve">39．高知県</t>
  </si>
  <si>
    <t xml:space="preserve">40．福岡県</t>
  </si>
  <si>
    <t xml:space="preserve">41．佐賀県</t>
  </si>
  <si>
    <t xml:space="preserve">42．長崎県</t>
  </si>
  <si>
    <t xml:space="preserve">43．熊本県</t>
  </si>
  <si>
    <t xml:space="preserve">44．大分県</t>
  </si>
  <si>
    <t xml:space="preserve">45．宮崎県</t>
  </si>
  <si>
    <t xml:space="preserve">46．鹿児島県</t>
  </si>
  <si>
    <t xml:space="preserve">47．沖縄県</t>
  </si>
  <si>
    <t xml:space="preserve">○</t>
  </si>
  <si>
    <t xml:space="preserve">1．採用活動を行い、募集人数を確保できた</t>
  </si>
  <si>
    <t xml:space="preserve">2．採用活動を行い、人材の確保はできたが、募集人数には満たなかった</t>
  </si>
  <si>
    <t xml:space="preserve">3．採用活動は行ったが、全く確保できなかった</t>
  </si>
  <si>
    <t xml:space="preserve">4．採用活動は行っていない</t>
  </si>
  <si>
    <t xml:space="preserve">1．いる</t>
  </si>
  <si>
    <t xml:space="preserve">1．専従要件は必須であり、他の業務も可能とすると支障が生じる</t>
  </si>
  <si>
    <t xml:space="preserve">2．専従は必須としつつも、多少は他の業務に従事することは可能である</t>
  </si>
  <si>
    <t xml:space="preserve">3．専従を必須としなくても、他の業務への従事は可能である</t>
  </si>
  <si>
    <t xml:space="preserve">1．現在取り組んでおり、さらに力を入れたい</t>
  </si>
  <si>
    <t xml:space="preserve">2．現状通り取組を続けたい</t>
  </si>
  <si>
    <t xml:space="preserve">3．今後取り組みたい</t>
  </si>
  <si>
    <t xml:space="preserve">4．今後も取り組むつもりはない</t>
  </si>
  <si>
    <t xml:space="preserve">Q77.貴事業所の各職種の方（生活相談員、看護職員、介護職員、機能訓練指導員、管理者）が日頃行っている業務についてうかがいます。
※11月の第３週（16日（日）～22日（土））に勤務した生活相談員、看護職員、介護職員、機能訓練指導員、管理者全員について、それぞれ、雇用形態や実際に行った業務についてうかがいます。該当の方に確認の上、回答してください。
※３人以上いらっしゃる場合は、「職員名簿等で、１人目、真ん中の人、最後の人」３人を選んでください。
※兼務の方がいらっしゃる場合、それぞれの職種の立場で行っている業務についてご回答ください。各職種で重複する業務がある場合、より兼務割合が高い職種の回答欄で、業務をご選択ください。</t>
  </si>
  <si>
    <t xml:space="preserve">Q77-1.生活相談員</t>
  </si>
  <si>
    <t xml:space="preserve">職員
番号</t>
  </si>
  <si>
    <t xml:space="preserve">①雇用形態
(1つ選択)
1．常勤専従
2．常勤兼務
3．非常勤専従
4．非常勤兼務</t>
  </si>
  <si>
    <t xml:space="preserve">②該当期間の勤務時間中に生活相談員として行った業務（〇はいくつでも）
</t>
  </si>
  <si>
    <t xml:space="preserve">兼務の場合
(①で2､4を選択)
①-1.該当期間の勤務時間のうち、生活相談員としての大よその業務時間割合
(１つ選択)
1．１割未満
2．１割以上３割未満
3．３割以上５割未満
4．５割以上</t>
  </si>
  <si>
    <t xml:space="preserve">1．通所介護計画の作成
2．記録の作成
3．利用申込に関する照会や受付対応
4．入所時の手続き・アセスメント
5．利用者や家族からの相談対応、課題把握、連絡調整、デイサービスでの様子の伝達
6．ケアマネジャーからの相談対応、連絡調整
7．医療機関その他関係事業所との連絡調整
8．個別機能訓練対象の利用者宅への同行訪問
9．利用者の送迎
10．地域と連携したサービス提供プログラムに関する地域団体・機関との調整</t>
  </si>
  <si>
    <t xml:space="preserve">11．生活機能向上連携加算の算定者に対するアセスメント（担当職員と共同実施）利用者のサービス担当者会議への出席
12．地域ケア会議等への出席（市町村、地域包括支援センターなどが開催）
13．運営推進会議や地域の関係者、地域住民等が参加する会議の開催
14．イベント等、地域の取組への参加
15．職員教育
16．他の職種の手伝い・フォロー
17．その他の業務（選択した場合、括弧内に具体的に記入してください）</t>
  </si>
  <si>
    <t xml:space="preserve">17.具体的に</t>
  </si>
  <si>
    <t xml:space="preserve">１人目</t>
  </si>
  <si>
    <t xml:space="preserve">２人目</t>
  </si>
  <si>
    <t xml:space="preserve">３人目</t>
  </si>
  <si>
    <t xml:space="preserve">Q77-2.看護職員</t>
  </si>
  <si>
    <t xml:space="preserve">②該当期間の勤務時間中に看護職員として行った業務（〇はいくつでも）</t>
  </si>
  <si>
    <t xml:space="preserve">兼務の場合
(①で2､4を選択)
①-1.兼務先
（いくつでも選択）
1．貴事業所内
2．併設事業所･施設
(所属法人)
3．併設事業所･施設
(その他法人)
4．その他事業所･施設
(所属法人)
5．その他事業所･施設
(その他法人)</t>
  </si>
  <si>
    <t xml:space="preserve">兼務の場合
(①で2､4を選択)
①-2.該当期間の勤務時間のうち、看護職員としての大よその業務時間割合
(１つ選択)
1．１割未満
2．１割以上３割未満
3．３割以上５割未満
4．５割以上</t>
  </si>
  <si>
    <t xml:space="preserve">1．健康状態の確認、記録
2．服薬管理
3．口腔の健康管理
4．その他の医療的ケア
5．利用者の介助（移動、食事、排せつ、入浴等）
6．衛生管理（消毒、清掃等）
7．医療機関との連絡調整
8．ケアマネジャーとの連絡調整
9．利用者・家族からの相談対応、課題把握、連絡調整、デイサービスでの様子の伝達</t>
  </si>
  <si>
    <t xml:space="preserve">10．他の職種の仕事の手伝い・フォロー
11．職員教育、看護職員以外の人に対する指導・指示
12．利用者の送迎
13．その他事務作業
14．その他の業務（選択した場合、括弧内に具体的に記入してください）</t>
  </si>
  <si>
    <t xml:space="preserve">14.具体的に</t>
  </si>
  <si>
    <t xml:space="preserve">Q77-3.介護職員</t>
  </si>
  <si>
    <t xml:space="preserve">②該当期間の勤務時間中に介護職員として行った業務（〇はいくつでも）</t>
  </si>
  <si>
    <t xml:space="preserve">兼務の場合
(①で2､4を選択)
①-1.該当期間の勤務時間のうち、介護職員としての大よその業務時間割合
(１つ選択)
1．１割未満
2．１割以上３割未満
3．３割以上５割未満
4．５割以上</t>
  </si>
  <si>
    <t xml:space="preserve">1．健康状態の確認、記録の補助
2．利用者の介助（移動、食事、排せつ、入浴等
3．レクリエーションの企画・実施
4．機能訓練の補助
5．介護記録の作成
6．他の職種の仕事の手伝い・フォロー</t>
  </si>
  <si>
    <t xml:space="preserve">7．職員教育、介護職員以外の人に対する指導・指示
8．利用者の送迎
9．衛生管理（消毒、清掃等）
10．その他事務作業
11．その他の業務（選択した場合、括弧内に具体的に記入してください）</t>
  </si>
  <si>
    <t xml:space="preserve">11.具体的に</t>
  </si>
  <si>
    <t xml:space="preserve">Q77-4.機能訓練指導員</t>
  </si>
  <si>
    <t xml:space="preserve">②該当期間の勤務時間中に機能訓練指導員として行った業務（〇はいくつでも）</t>
  </si>
  <si>
    <t xml:space="preserve">兼務の場合
(①で2､4を選択)
①-1.該当期間の勤務時間のうち、機能訓練指導員としての大よその業務時間割合
(１つ選択)
1．１割未満
2．１割以上３割未満
3．３割以上５割未満
4．５割以上</t>
  </si>
  <si>
    <t xml:space="preserve">1．利用者のアセスメント
2．個別機能訓練計画の作成
3．機能訓練の実施
4．レクリエーションの実施
5．記録作成
6．利用者の介助（移動、食事、排せつ、入浴等）
7．利用者宅への訪問
8．医療機関との連絡調整
9．ケアマネジャーとの連絡調整</t>
  </si>
  <si>
    <t xml:space="preserve">10．利用者・家族からの相談対応、課題把握
11．他の職種の仕事の手伝い・フォロー
12．職員教育、機能訓練指導員以外の人に対する指導・指示
13．利用者の送迎
14．その他事務作業
15．その他の業務（選択した場合、括弧内に具体的に記入してください）</t>
  </si>
  <si>
    <t xml:space="preserve">15.具体的に</t>
  </si>
  <si>
    <t xml:space="preserve">Q77-5.管理者</t>
  </si>
  <si>
    <t xml:space="preserve">①雇用形態
(1つ選択)
1．常勤専従
2．常勤兼務</t>
  </si>
  <si>
    <t xml:space="preserve">②該当期間の勤務時間中に管理者として行った業務（〇はいくつでも）</t>
  </si>
  <si>
    <t xml:space="preserve">兼務の場合
(①で2を選択)
①-1.該当期間の勤務時間のうち、管理者としての大よその業務時間割合
(１つ選択)
1．１割未満
2．１割以上３割未満
3．３割以上５割未満
4．５割以上</t>
  </si>
  <si>
    <t xml:space="preserve">1．勤怠管理、シフト作成
2．収支管理
3．職員の採用
4．職員教育、管理者以外の人に対する指導・指示
5．通所介護計画の作成
6．記録作成・管理
7．利用者や家族からの相談対応、課題把握、連絡調整、デイサービスでの様子の伝達
8．ケアマネジャーからの相談対応、連絡調整
9．医療機関その他関係事業所との連絡調整
10．利用者宅への訪問</t>
  </si>
  <si>
    <t xml:space="preserve">11．地域と連携したサービス提供プログラムに関する地域団体・機関との調整
12．利用者のサービス担当者会議への出席
13．地域ケア会議等への出席（市町村、地域包括支援センターなどが開催）
14．運営推進会議や地域の関係者、地域住民等が参加する会議の開催
15．イベント等、地域の取組への参加
16．他の職種の手伝い・フォロー
17．利用者の送迎
18．その他事務作業
19．その他の業務（選択した場合、括弧内に具体的に記入してください）</t>
  </si>
  <si>
    <t xml:space="preserve">19.具体的に</t>
  </si>
  <si>
    <t xml:space="preserve">事業所票シートのQ78以降について、引き続き、ご回答ください。</t>
  </si>
  <si>
    <t xml:space="preserve">1．常勤専従</t>
  </si>
  <si>
    <t xml:space="preserve">1．１割未満</t>
  </si>
  <si>
    <t xml:space="preserve">2．常勤兼務</t>
  </si>
  <si>
    <t xml:space="preserve">2．１割以上３割未満</t>
  </si>
  <si>
    <t xml:space="preserve">3．非常勤専従</t>
  </si>
  <si>
    <t xml:space="preserve">3．３割以上５割未満</t>
  </si>
  <si>
    <t xml:space="preserve">4．非常勤兼務</t>
  </si>
  <si>
    <t xml:space="preserve">4．５割以上</t>
  </si>
  <si>
    <t xml:space="preserve">【利用者個票の対象者の選定方法について】
 貴事業所の通常の営業日を１日選んでいただき、その日の半数の利用者を対象としてください。
※回答する半数の利用者の選び方：当該日の利用者を五十音順に並べたとき、奇数番目にくる利用者を回答対象にしてください。
（例：①アオキさん②カトウさん③ササキさんの３名が利用者なら、回答対象は①アオキさん③ササキさんです。）
１日に複数の単位が設けられている場合は、より代表的ないずれか１つの単位を選んで、その単位の半数の利用者を対象としてください。
※例えば、午前と午後に１単位ずつ実施している場合は、いずれか１つの単位を選んで対象としてください。</t>
  </si>
  <si>
    <t xml:space="preserve">Q1.性別
（１つ選択）
1．男性
2．女性
3．その他</t>
  </si>
  <si>
    <t xml:space="preserve">Q2.年齢
数値回答</t>
  </si>
  <si>
    <t xml:space="preserve">Q3.同居者
（複数選択）
1．なし
　（一人暮らし・単身世帯）
2．配偶者
3．子ども・子どもの配偶者
4．孫
5．兄弟姉妹
6．その他の親族
7．その他</t>
  </si>
  <si>
    <t xml:space="preserve">Q4.利用期間
（１つ選択）
1．６か月未満
2．６か月以上～１年未満
3．１年以上～２年未満
4．２年以上～３年未満
5．３年以上～５年未満
6．５年以上</t>
  </si>
  <si>
    <t xml:space="preserve">Q5.要介護度
（１つ選択）
※【現在】は2025年12月１日時点でお答えください。右記同様。</t>
  </si>
  <si>
    <t xml:space="preserve">Q6.障害高齢者の日常生活自立度
（１つ選択）</t>
  </si>
  <si>
    <t xml:space="preserve">Q7.認知症高齢者の日常生活自立度
（１つ選択）</t>
  </si>
  <si>
    <t xml:space="preserve">Q8.サービス利用目標
（複数選択）</t>
  </si>
  <si>
    <t xml:space="preserve">Q9.利用者に実施している機能訓練内容
（複数選択）</t>
  </si>
  <si>
    <t xml:space="preserve">1．生活機能を向上し、以前の状態に近づける
2．生活機能を維持し、現在の生活を続ける
3．認知症の進行やBPSDを抑える
4．口腔機能や栄養状態を維持・改善させる
5．社会的孤立感を解消する（閉じこもりの防止や他者との交流）
6．食事や入浴の機会を確保する
7．家族の介護負担を軽減する
8．その他</t>
  </si>
  <si>
    <t xml:space="preserve">複数選択したもののうち、最も重視しているもの（１つ選択）</t>
  </si>
  <si>
    <t xml:space="preserve">1．心身機能訓練
2．基本的動作訓練
3．応用的動作訓練
4．社会参加訓練
5．コミュニケーション訓練
6．自主訓練の指導
7．その他</t>
  </si>
  <si>
    <t xml:space="preserve">【利用開始時】
1．要支援１
2．要支援２
3．要介護１
4．要介護２
5．要介護３
6．要介護４
7．要介護５
8．申請中</t>
  </si>
  <si>
    <t xml:space="preserve">【現在】
1．要支援１
2．要支援２
3．要介護１
4．要介護２
5．要介護３
6．要介護４
7．要介護５
8．申請中</t>
  </si>
  <si>
    <t xml:space="preserve">【利用開始時】
1．自立
2．Ｊ1
3．Ｊ2
4．Ａ1
5．Ａ2
6．Ｂ1
7．Ｂ2
8．Ｃ1
9．Ｃ2
10．不明</t>
  </si>
  <si>
    <t xml:space="preserve">【現在】
1．自立
2．Ｊ1
3．Ｊ2
4．Ａ1
5．Ａ2
6．Ｂ1
7．Ｂ2
8．Ｃ1
9．Ｃ2
10．不明</t>
  </si>
  <si>
    <t xml:space="preserve">【利用開始時】
1．自立
2．Ⅰ
3．Ⅱ
4．Ⅲ
5．Ⅳ
6．М
7．不明</t>
  </si>
  <si>
    <t xml:space="preserve">【現在】
1．自立
2．Ⅰ
3．Ⅱ
4．Ⅲ
5．Ⅳ
6．М
7．不明</t>
  </si>
  <si>
    <t xml:space="preserve">回答例</t>
  </si>
  <si>
    <t xml:space="preserve">1．男性</t>
  </si>
  <si>
    <t xml:space="preserve">1．６か月未満</t>
  </si>
  <si>
    <t xml:space="preserve">2．要支援２</t>
  </si>
  <si>
    <t xml:space="preserve">1．要支援１</t>
  </si>
  <si>
    <t xml:space="preserve">2．Ｊ1</t>
  </si>
  <si>
    <t xml:space="preserve">3．Ⅱ</t>
  </si>
  <si>
    <t xml:space="preserve">利用者１</t>
  </si>
  <si>
    <t xml:space="preserve">利用者２</t>
  </si>
  <si>
    <t xml:space="preserve">利用者３</t>
  </si>
  <si>
    <t xml:space="preserve">利用者４</t>
  </si>
  <si>
    <t xml:space="preserve">利用者５</t>
  </si>
  <si>
    <t xml:space="preserve">利用者６</t>
  </si>
  <si>
    <t xml:space="preserve">利用者７</t>
  </si>
  <si>
    <t xml:space="preserve">利用者８</t>
  </si>
  <si>
    <t xml:space="preserve">利用者９</t>
  </si>
  <si>
    <t xml:space="preserve">利用者10</t>
  </si>
  <si>
    <t xml:space="preserve">利用者11</t>
  </si>
  <si>
    <t xml:space="preserve">利用者12</t>
  </si>
  <si>
    <t xml:space="preserve">利用者13</t>
  </si>
  <si>
    <t xml:space="preserve">利用者14</t>
  </si>
  <si>
    <t xml:space="preserve">利用者15</t>
  </si>
  <si>
    <t xml:space="preserve">利用者16</t>
  </si>
  <si>
    <t xml:space="preserve">利用者17</t>
  </si>
  <si>
    <t xml:space="preserve">利用者18</t>
  </si>
  <si>
    <t xml:space="preserve">利用者19</t>
  </si>
  <si>
    <t xml:space="preserve">利用者20</t>
  </si>
  <si>
    <t xml:space="preserve">利用者21</t>
  </si>
  <si>
    <t xml:space="preserve">利用者22</t>
  </si>
  <si>
    <t xml:space="preserve">利用者23</t>
  </si>
  <si>
    <t xml:space="preserve">利用者24</t>
  </si>
  <si>
    <t xml:space="preserve">利用者25</t>
  </si>
  <si>
    <t xml:space="preserve">利用者26</t>
  </si>
  <si>
    <t xml:space="preserve">利用者27</t>
  </si>
  <si>
    <t xml:space="preserve">利用者28</t>
  </si>
  <si>
    <t xml:space="preserve">利用者29</t>
  </si>
  <si>
    <t xml:space="preserve">利用者30</t>
  </si>
  <si>
    <t xml:space="preserve">利用者31</t>
  </si>
  <si>
    <t xml:space="preserve">利用者32</t>
  </si>
  <si>
    <t xml:space="preserve">利用者33</t>
  </si>
  <si>
    <t xml:space="preserve">利用者34</t>
  </si>
  <si>
    <t xml:space="preserve">利用者35</t>
  </si>
  <si>
    <t xml:space="preserve">利用者36</t>
  </si>
  <si>
    <t xml:space="preserve">利用者37</t>
  </si>
  <si>
    <t xml:space="preserve">利用者38</t>
  </si>
  <si>
    <t xml:space="preserve">利用者39</t>
  </si>
  <si>
    <t xml:space="preserve">利用者40</t>
  </si>
  <si>
    <t xml:space="preserve">利用者41</t>
  </si>
  <si>
    <t xml:space="preserve">利用者42</t>
  </si>
  <si>
    <t xml:space="preserve">利用者43</t>
  </si>
  <si>
    <t xml:space="preserve">利用者44</t>
  </si>
  <si>
    <t xml:space="preserve">利用者45</t>
  </si>
  <si>
    <t xml:space="preserve">利用者46</t>
  </si>
  <si>
    <t xml:space="preserve">利用者47</t>
  </si>
  <si>
    <t xml:space="preserve">利用者48</t>
  </si>
  <si>
    <t xml:space="preserve">利用者49</t>
  </si>
  <si>
    <t xml:space="preserve">利用者50</t>
  </si>
  <si>
    <t xml:space="preserve">以上です。ご協力誠にありがとうございました。回答いただいたExcel調査票は、インターネット上のサイトから提出をお願いいたします。
https://survey.esumi.jp/tusyo2025
Webから提出いただきましたら、郵送やメールでご返送いただかなくて結構です。</t>
  </si>
  <si>
    <t xml:space="preserve">1．自立</t>
  </si>
  <si>
    <t xml:space="preserve">2．女性</t>
  </si>
  <si>
    <t xml:space="preserve">2．６か月以上～１年未満</t>
  </si>
  <si>
    <t xml:space="preserve">2．Ⅰ</t>
  </si>
  <si>
    <t xml:space="preserve">3．１年以上～２年未満</t>
  </si>
  <si>
    <t xml:space="preserve">3．要介護１</t>
  </si>
  <si>
    <t xml:space="preserve">3．Ｊ2</t>
  </si>
  <si>
    <t xml:space="preserve">4．２年以上～３年未満</t>
  </si>
  <si>
    <t xml:space="preserve">4．要介護２</t>
  </si>
  <si>
    <t xml:space="preserve">4．Ａ1</t>
  </si>
  <si>
    <t xml:space="preserve">4．Ⅲ</t>
  </si>
  <si>
    <t xml:space="preserve">5．３年以上～５年未満</t>
  </si>
  <si>
    <t xml:space="preserve">5．要介護３</t>
  </si>
  <si>
    <t xml:space="preserve">5．Ａ2</t>
  </si>
  <si>
    <t xml:space="preserve">5．Ⅳ</t>
  </si>
  <si>
    <t xml:space="preserve">6．５年以上</t>
  </si>
  <si>
    <t xml:space="preserve">6．要介護４</t>
  </si>
  <si>
    <t xml:space="preserve">6．Ｂ1</t>
  </si>
  <si>
    <t xml:space="preserve">6．М</t>
  </si>
  <si>
    <t xml:space="preserve">7．要介護５</t>
  </si>
  <si>
    <t xml:space="preserve">7．Ｂ2</t>
  </si>
  <si>
    <t xml:space="preserve">7．不明</t>
  </si>
  <si>
    <t xml:space="preserve">8．申請中</t>
  </si>
  <si>
    <t xml:space="preserve">8．Ｃ1</t>
  </si>
  <si>
    <t xml:space="preserve">9．Ｃ2</t>
  </si>
  <si>
    <t xml:space="preserve">10．不明</t>
  </si>
</sst>
</file>

<file path=xl/styles.xml><?xml version="1.0" encoding="utf-8"?>
<styleSheet xmlns="http://schemas.openxmlformats.org/spreadsheetml/2006/main">
  <numFmts count="5">
    <numFmt numFmtId="164" formatCode="General"/>
    <numFmt numFmtId="165" formatCode="@"/>
    <numFmt numFmtId="166" formatCode="#,##0"/>
    <numFmt numFmtId="167" formatCode="0"/>
    <numFmt numFmtId="168" formatCode="#,##0.0"/>
  </numFmts>
  <fonts count="42">
    <font>
      <sz val="10"/>
      <color theme="1"/>
      <name val="Meiryo UI"/>
      <family val="2"/>
      <charset val="128"/>
    </font>
    <font>
      <sz val="10"/>
      <name val="Arial"/>
      <family val="0"/>
      <charset val="128"/>
    </font>
    <font>
      <sz val="10"/>
      <name val="Arial"/>
      <family val="0"/>
      <charset val="128"/>
    </font>
    <font>
      <sz val="10"/>
      <name val="Arial"/>
      <family val="0"/>
      <charset val="128"/>
    </font>
    <font>
      <sz val="11"/>
      <color theme="1"/>
      <name val="游ゴシック"/>
      <family val="2"/>
      <charset val="1"/>
    </font>
    <font>
      <sz val="10"/>
      <color rgb="FFFF0000"/>
      <name val="Meiryo UI"/>
      <family val="3"/>
      <charset val="128"/>
    </font>
    <font>
      <sz val="10.5"/>
      <color theme="1"/>
      <name val="Meiryo UI"/>
      <family val="3"/>
      <charset val="128"/>
    </font>
    <font>
      <b val="true"/>
      <sz val="12"/>
      <color theme="1"/>
      <name val="Meiryo UI"/>
      <family val="3"/>
      <charset val="128"/>
    </font>
    <font>
      <sz val="12"/>
      <color theme="1"/>
      <name val="Meiryo UI"/>
      <family val="3"/>
      <charset val="128"/>
    </font>
    <font>
      <sz val="11"/>
      <color theme="1"/>
      <name val="Meiryo UI"/>
      <family val="2"/>
      <charset val="128"/>
    </font>
    <font>
      <sz val="12"/>
      <color theme="1"/>
      <name val="Meiryo UI"/>
      <family val="2"/>
      <charset val="128"/>
    </font>
    <font>
      <sz val="18"/>
      <color theme="1"/>
      <name val="Meiryo UI"/>
      <family val="2"/>
      <charset val="128"/>
    </font>
    <font>
      <sz val="10"/>
      <color theme="1"/>
      <name val="Meiryo UI"/>
      <family val="3"/>
      <charset val="128"/>
    </font>
    <font>
      <b val="true"/>
      <sz val="12"/>
      <color rgb="FFC00000"/>
      <name val="Meiryo UI"/>
      <family val="3"/>
      <charset val="128"/>
    </font>
    <font>
      <b val="true"/>
      <u val="single"/>
      <sz val="12"/>
      <color rgb="FFC00000"/>
      <name val="Meiryo UI"/>
      <family val="3"/>
      <charset val="128"/>
    </font>
    <font>
      <b val="true"/>
      <u val="single"/>
      <sz val="14"/>
      <color rgb="FFC00000"/>
      <name val="Meiryo UI"/>
      <family val="3"/>
      <charset val="128"/>
    </font>
    <font>
      <b val="true"/>
      <sz val="10"/>
      <color theme="1"/>
      <name val="Meiryo UI"/>
      <family val="3"/>
      <charset val="128"/>
    </font>
    <font>
      <b val="true"/>
      <sz val="11"/>
      <color theme="1"/>
      <name val="Meiryo UI"/>
      <family val="3"/>
      <charset val="128"/>
    </font>
    <font>
      <b val="true"/>
      <u val="double"/>
      <sz val="11"/>
      <color theme="1"/>
      <name val="Meiryo UI"/>
      <family val="3"/>
      <charset val="128"/>
    </font>
    <font>
      <b val="true"/>
      <u val="single"/>
      <sz val="10"/>
      <color theme="1"/>
      <name val="Meiryo UI"/>
      <family val="3"/>
      <charset val="128"/>
    </font>
    <font>
      <b val="true"/>
      <sz val="10"/>
      <color rgb="FFC00000"/>
      <name val="Meiryo UI"/>
      <family val="3"/>
      <charset val="128"/>
    </font>
    <font>
      <sz val="9"/>
      <color theme="1"/>
      <name val="Meiryo UI"/>
      <family val="3"/>
      <charset val="128"/>
    </font>
    <font>
      <sz val="10"/>
      <color theme="1"/>
      <name val="HGSｺﾞｼｯｸM"/>
      <family val="3"/>
      <charset val="1"/>
    </font>
    <font>
      <sz val="10"/>
      <color rgb="FF0000FF"/>
      <name val="Meiryo UI"/>
      <family val="3"/>
      <charset val="128"/>
    </font>
    <font>
      <sz val="10"/>
      <name val="Meiryo UI"/>
      <family val="3"/>
      <charset val="128"/>
    </font>
    <font>
      <sz val="14"/>
      <color theme="1"/>
      <name val="Meiryo UI"/>
      <family val="3"/>
      <charset val="128"/>
    </font>
    <font>
      <sz val="11"/>
      <color theme="1"/>
      <name val="Meiryo UI"/>
      <family val="3"/>
      <charset val="128"/>
    </font>
    <font>
      <b val="true"/>
      <sz val="16"/>
      <color theme="1"/>
      <name val="Meiryo UI"/>
      <family val="3"/>
      <charset val="128"/>
    </font>
    <font>
      <b val="true"/>
      <sz val="10"/>
      <color rgb="FF0000FF"/>
      <name val="Meiryo UI"/>
      <family val="3"/>
      <charset val="128"/>
    </font>
    <font>
      <sz val="9"/>
      <color theme="1"/>
      <name val="Meiryo UI"/>
      <family val="2"/>
      <charset val="128"/>
    </font>
    <font>
      <sz val="10"/>
      <color theme="1"/>
      <name val="HGSｺﾞｼｯｸE"/>
      <family val="3"/>
      <charset val="128"/>
    </font>
    <font>
      <sz val="10"/>
      <color rgb="FFC00000"/>
      <name val="Meiryo UI"/>
      <family val="3"/>
      <charset val="128"/>
    </font>
    <font>
      <b val="true"/>
      <sz val="20"/>
      <color rgb="FFFF0000"/>
      <name val="游ゴシック"/>
      <family val="2"/>
      <charset val="1"/>
    </font>
    <font>
      <sz val="9"/>
      <color rgb="FFC00000"/>
      <name val="Meiryo UI"/>
      <family val="3"/>
      <charset val="128"/>
    </font>
    <font>
      <u val="single"/>
      <sz val="10"/>
      <color theme="1"/>
      <name val="Meiryo UI"/>
      <family val="3"/>
      <charset val="128"/>
    </font>
    <font>
      <b val="true"/>
      <sz val="10"/>
      <color rgb="FF3366FF"/>
      <name val="Meiryo UI"/>
      <family val="3"/>
      <charset val="128"/>
    </font>
    <font>
      <sz val="10.5"/>
      <color theme="1"/>
      <name val="ＭＳ ゴシック"/>
      <family val="3"/>
      <charset val="128"/>
    </font>
    <font>
      <sz val="8"/>
      <color theme="1"/>
      <name val="Meiryo UI"/>
      <family val="2"/>
      <charset val="128"/>
    </font>
    <font>
      <sz val="14"/>
      <color rgb="FFFF0000"/>
      <name val="Meiryo UI"/>
      <family val="2"/>
      <charset val="128"/>
    </font>
    <font>
      <b val="true"/>
      <sz val="14"/>
      <color rgb="FF3366FF"/>
      <name val="Meiryo UI"/>
      <family val="3"/>
      <charset val="128"/>
    </font>
    <font>
      <b val="true"/>
      <sz val="12"/>
      <name val="Meiryo UI"/>
      <family val="3"/>
      <charset val="128"/>
    </font>
    <font>
      <b val="true"/>
      <sz val="14"/>
      <name val="Meiryo UI"/>
      <family val="3"/>
      <charset val="128"/>
    </font>
  </fonts>
  <fills count="14">
    <fill>
      <patternFill patternType="none"/>
    </fill>
    <fill>
      <patternFill patternType="gray125"/>
    </fill>
    <fill>
      <patternFill patternType="solid">
        <fgColor theme="0" tint="-0.15"/>
        <bgColor rgb="FFD9E1F2"/>
      </patternFill>
    </fill>
    <fill>
      <patternFill patternType="solid">
        <fgColor rgb="FFFFCCCC"/>
        <bgColor rgb="FFFBE3D6"/>
      </patternFill>
    </fill>
    <fill>
      <patternFill patternType="solid">
        <fgColor rgb="FFEBF1DE"/>
        <bgColor rgb="FFFBE3D6"/>
      </patternFill>
    </fill>
    <fill>
      <patternFill patternType="solid">
        <fgColor rgb="FFB7DEE8"/>
        <bgColor rgb="FFCAEEFB"/>
      </patternFill>
    </fill>
    <fill>
      <patternFill patternType="solid">
        <fgColor rgb="FFFFFFCC"/>
        <bgColor rgb="FFEBF1DE"/>
      </patternFill>
    </fill>
    <fill>
      <patternFill patternType="solid">
        <fgColor theme="7" tint="0.3999"/>
        <bgColor rgb="FF61CBF3"/>
      </patternFill>
    </fill>
    <fill>
      <patternFill patternType="solid">
        <fgColor theme="6" tint="0.7999"/>
        <bgColor rgb="FFC1F0C8"/>
      </patternFill>
    </fill>
    <fill>
      <patternFill patternType="solid">
        <fgColor theme="5" tint="0.7999"/>
        <bgColor rgb="FFEBF1DE"/>
      </patternFill>
    </fill>
    <fill>
      <patternFill patternType="solid">
        <fgColor rgb="FFD9E1F2"/>
        <bgColor rgb="FFD9D9D9"/>
      </patternFill>
    </fill>
    <fill>
      <patternFill patternType="solid">
        <fgColor rgb="FFC1F0C8"/>
        <bgColor rgb="FFC2F1C8"/>
      </patternFill>
    </fill>
    <fill>
      <patternFill patternType="solid">
        <fgColor rgb="FF61CBF3"/>
        <bgColor rgb="FF61CBF4"/>
      </patternFill>
    </fill>
    <fill>
      <patternFill patternType="solid">
        <fgColor theme="7" tint="0.7999"/>
        <bgColor rgb="FFD9E1F2"/>
      </patternFill>
    </fill>
  </fills>
  <borders count="30">
    <border diagonalUp="false" diagonalDown="false">
      <left/>
      <right/>
      <top/>
      <botto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medium"/>
      <right style="thin"/>
      <top/>
      <bottom/>
      <diagonal/>
    </border>
    <border diagonalUp="false" diagonalDown="false">
      <left style="thin"/>
      <right style="medium"/>
      <top style="thin"/>
      <bottom style="medium"/>
      <diagonal/>
    </border>
    <border diagonalUp="false" diagonalDown="false">
      <left style="medium"/>
      <right/>
      <top/>
      <bottom/>
      <diagonal/>
    </border>
    <border diagonalUp="false" diagonalDown="false">
      <left style="medium"/>
      <right/>
      <top/>
      <bottom style="mediu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style="thin"/>
      <right/>
      <top style="double"/>
      <bottom style="thin"/>
      <diagonal/>
    </border>
    <border diagonalUp="false" diagonalDown="false">
      <left/>
      <right style="thin"/>
      <top style="double"/>
      <bottom style="thin"/>
      <diagonal/>
    </border>
    <border diagonalUp="false" diagonalDown="false">
      <left style="thin"/>
      <right style="thin"/>
      <top style="double"/>
      <bottom style="thin"/>
      <diagonal/>
    </border>
    <border diagonalUp="false" diagonalDown="false">
      <left/>
      <right/>
      <top style="double"/>
      <bottom style="thin"/>
      <diagonal/>
    </border>
    <border diagonalUp="true" diagonalDown="false">
      <left style="thin"/>
      <right style="thin"/>
      <top style="thin"/>
      <bottom style="thin"/>
      <diagonal style="thin"/>
    </border>
    <border diagonalUp="true" diagonalDown="false">
      <left style="thin"/>
      <right/>
      <top style="thin"/>
      <bottom style="thin"/>
      <diagonal style="thin"/>
    </border>
    <border diagonalUp="false" diagonalDown="false">
      <left style="medium"/>
      <right/>
      <top style="medium"/>
      <bottom style="medium"/>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228">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2" borderId="0" xfId="0" applyFont="true" applyBorder="false" applyAlignment="true" applyProtection="false">
      <alignment horizontal="left" vertical="top"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5" fontId="0" fillId="0" borderId="0" xfId="0" applyFont="true" applyBorder="fals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right"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13" fillId="0" borderId="2" xfId="0" applyFont="true" applyBorder="true" applyAlignment="true" applyProtection="false">
      <alignment horizontal="left" vertical="top" textRotation="0" wrapText="true" indent="0" shrinkToFit="false"/>
      <protection locked="true" hidden="false"/>
    </xf>
    <xf numFmtId="164" fontId="16" fillId="0" borderId="1" xfId="0" applyFont="true" applyBorder="true" applyAlignment="true" applyProtection="false">
      <alignment horizontal="left" vertical="top" textRotation="0" wrapText="true" indent="0" shrinkToFit="false"/>
      <protection locked="true" hidden="false"/>
    </xf>
    <xf numFmtId="164" fontId="0" fillId="0" borderId="3" xfId="0" applyFont="false" applyBorder="true" applyAlignment="true" applyProtection="false">
      <alignment horizontal="general" vertical="top" textRotation="0" wrapText="true" indent="0" shrinkToFit="false"/>
      <protection locked="true" hidden="false"/>
    </xf>
    <xf numFmtId="164" fontId="16" fillId="0" borderId="4" xfId="0" applyFont="true" applyBorder="true" applyAlignment="true" applyProtection="false">
      <alignment horizontal="left" vertical="top" textRotation="0" wrapText="true" indent="0" shrinkToFit="false"/>
      <protection locked="true" hidden="false"/>
    </xf>
    <xf numFmtId="164" fontId="0" fillId="0" borderId="5" xfId="0" applyFont="false" applyBorder="true" applyAlignment="true" applyProtection="false">
      <alignment horizontal="general" vertical="top" textRotation="0" wrapText="true" indent="0" shrinkToFit="false"/>
      <protection locked="true" hidden="false"/>
    </xf>
    <xf numFmtId="164" fontId="0" fillId="0" borderId="6" xfId="0" applyFont="false" applyBorder="tru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64" fontId="24" fillId="0" borderId="0" xfId="2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center" textRotation="0" wrapText="true" indent="0" shrinkToFit="false"/>
      <protection locked="true" hidden="false"/>
    </xf>
    <xf numFmtId="164" fontId="12" fillId="3" borderId="7" xfId="0" applyFont="true" applyBorder="true" applyAlignment="true" applyProtection="false">
      <alignment horizontal="left" vertical="center" textRotation="0" wrapText="true" indent="0" shrinkToFit="false"/>
      <protection locked="true" hidden="false"/>
    </xf>
    <xf numFmtId="164" fontId="21" fillId="0" borderId="7" xfId="0" applyFont="true" applyBorder="true" applyAlignment="true" applyProtection="false">
      <alignment horizontal="left" vertical="center" textRotation="0" wrapText="true" indent="0" shrinkToFit="false"/>
      <protection locked="true" hidden="false"/>
    </xf>
    <xf numFmtId="164" fontId="25" fillId="4" borderId="7" xfId="0" applyFont="true" applyBorder="true" applyAlignment="true" applyProtection="false">
      <alignment horizontal="center" vertical="center" textRotation="0" wrapText="true" indent="0" shrinkToFit="false"/>
      <protection locked="true" hidden="false"/>
    </xf>
    <xf numFmtId="166" fontId="26" fillId="5" borderId="7" xfId="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xf numFmtId="165" fontId="12" fillId="6" borderId="7" xfId="0" applyFont="true" applyBorder="true" applyAlignment="true" applyProtection="false">
      <alignment horizontal="left" vertical="center" textRotation="0" wrapText="true" indent="0" shrinkToFit="false"/>
      <protection locked="true" hidden="false"/>
    </xf>
    <xf numFmtId="164" fontId="27" fillId="7" borderId="8"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5" fontId="0" fillId="6" borderId="7" xfId="0" applyFont="false" applyBorder="true" applyAlignment="true" applyProtection="true">
      <alignment horizontal="left" vertical="center" textRotation="0" wrapText="true" indent="0" shrinkToFit="false"/>
      <protection locked="false" hidden="false"/>
    </xf>
    <xf numFmtId="164" fontId="7" fillId="8" borderId="7" xfId="0" applyFont="true" applyBorder="true" applyAlignment="true" applyProtection="false">
      <alignment horizontal="left" vertical="center" textRotation="0" wrapText="true" indent="0" shrinkToFit="false"/>
      <protection locked="true" hidden="false"/>
    </xf>
    <xf numFmtId="164" fontId="0" fillId="0" borderId="9" xfId="0" applyFont="true" applyBorder="true" applyAlignment="true" applyProtection="false">
      <alignment horizontal="left" vertical="top" textRotation="0" wrapText="true" indent="0" shrinkToFit="false"/>
      <protection locked="true" hidden="false"/>
    </xf>
    <xf numFmtId="164" fontId="24" fillId="3" borderId="7" xfId="20" applyFont="true" applyBorder="true" applyAlignment="true" applyProtection="true">
      <alignment horizontal="left" vertical="center" textRotation="0" wrapText="true" indent="0" shrinkToFit="false"/>
      <protection locked="false" hidden="false"/>
    </xf>
    <xf numFmtId="164" fontId="0" fillId="0" borderId="10" xfId="0" applyFont="false" applyBorder="true" applyAlignment="true" applyProtection="false">
      <alignment horizontal="general" vertical="center" textRotation="0" wrapText="true" indent="0" shrinkToFit="false"/>
      <protection locked="true" hidden="false"/>
    </xf>
    <xf numFmtId="164" fontId="0" fillId="0" borderId="11" xfId="0" applyFont="false" applyBorder="true" applyAlignment="true" applyProtection="false">
      <alignment horizontal="general" vertical="center" textRotation="0" wrapText="true" indent="0" shrinkToFit="false"/>
      <protection locked="true" hidden="false"/>
    </xf>
    <xf numFmtId="164" fontId="0" fillId="0" borderId="12" xfId="0" applyFont="false" applyBorder="true" applyAlignment="true" applyProtection="false">
      <alignment horizontal="general" vertical="center" textRotation="0" wrapText="true" indent="0" shrinkToFit="false"/>
      <protection locked="true" hidden="false"/>
    </xf>
    <xf numFmtId="164" fontId="24" fillId="0" borderId="0" xfId="2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0" fillId="0" borderId="13" xfId="0" applyFont="false" applyBorder="true" applyAlignment="true" applyProtection="false">
      <alignment horizontal="general" vertical="center" textRotation="0" wrapText="true" indent="0" shrinkToFit="false"/>
      <protection locked="true" hidden="false"/>
    </xf>
    <xf numFmtId="164" fontId="0" fillId="0" borderId="14" xfId="0" applyFont="false" applyBorder="true" applyAlignment="true" applyProtection="false">
      <alignment horizontal="general" vertical="center" textRotation="0" wrapText="true" indent="0" shrinkToFit="false"/>
      <protection locked="true" hidden="false"/>
    </xf>
    <xf numFmtId="164" fontId="0" fillId="0" borderId="15" xfId="0" applyFont="false" applyBorder="true" applyAlignment="true" applyProtection="false">
      <alignment horizontal="general" vertical="center" textRotation="0" wrapText="true" indent="0" shrinkToFit="false"/>
      <protection locked="true" hidden="false"/>
    </xf>
    <xf numFmtId="164" fontId="0" fillId="0" borderId="16" xfId="0" applyFont="fals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left" vertical="top" textRotation="0" wrapText="true" indent="0" shrinkToFit="false"/>
      <protection locked="true" hidden="false"/>
    </xf>
    <xf numFmtId="164" fontId="0" fillId="0" borderId="17" xfId="0" applyFont="false" applyBorder="true" applyAlignment="true" applyProtection="false">
      <alignment horizontal="general"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true" indent="0" shrinkToFit="false"/>
      <protection locked="true" hidden="false"/>
    </xf>
    <xf numFmtId="164" fontId="10" fillId="4" borderId="7" xfId="0" applyFont="true" applyBorder="true" applyAlignment="true" applyProtection="true">
      <alignment horizontal="center" vertical="center" textRotation="0" wrapText="true" indent="0" shrinkToFit="false"/>
      <protection locked="false" hidden="false"/>
    </xf>
    <xf numFmtId="164" fontId="12" fillId="0" borderId="18" xfId="20" applyFont="true" applyBorder="true" applyAlignment="true" applyProtection="false">
      <alignment horizontal="center" vertical="center" textRotation="0" wrapText="true" indent="0" shrinkToFit="false"/>
      <protection locked="true" hidden="false"/>
    </xf>
    <xf numFmtId="164" fontId="12" fillId="3" borderId="7" xfId="20" applyFont="true" applyBorder="true" applyAlignment="true" applyProtection="true">
      <alignment horizontal="left" vertical="center" textRotation="0" wrapText="true" indent="0" shrinkToFit="false"/>
      <protection locked="false" hidden="false"/>
    </xf>
    <xf numFmtId="164" fontId="12" fillId="0" borderId="7" xfId="20" applyFont="true" applyBorder="true" applyAlignment="true" applyProtection="false">
      <alignment horizontal="center" vertical="center" textRotation="0" wrapText="true" indent="0" shrinkToFit="false"/>
      <protection locked="true" hidden="false"/>
    </xf>
    <xf numFmtId="165" fontId="12" fillId="6" borderId="7" xfId="20" applyFont="true" applyBorder="true" applyAlignment="true" applyProtection="true">
      <alignment horizontal="left" vertical="center" textRotation="0" wrapText="true" indent="0" shrinkToFit="false"/>
      <protection locked="false" hidden="false"/>
    </xf>
    <xf numFmtId="165" fontId="0" fillId="6" borderId="7" xfId="0" applyFont="false" applyBorder="true" applyAlignment="true" applyProtection="true">
      <alignment horizontal="left" vertical="top" textRotation="0" wrapText="true" indent="0" shrinkToFit="false"/>
      <protection locked="false" hidden="false"/>
    </xf>
    <xf numFmtId="164" fontId="28" fillId="0" borderId="16" xfId="0" applyFont="true" applyBorder="true" applyAlignment="true" applyProtection="false">
      <alignment horizontal="left" vertical="center" textRotation="0" wrapText="true" indent="0" shrinkToFit="false"/>
      <protection locked="true" hidden="false"/>
    </xf>
    <xf numFmtId="164" fontId="12" fillId="0" borderId="19" xfId="20" applyFont="true" applyBorder="true" applyAlignment="true" applyProtection="false">
      <alignment horizontal="right" vertical="center" textRotation="0" wrapText="true" indent="0" shrinkToFit="false"/>
      <protection locked="true" hidden="false"/>
    </xf>
    <xf numFmtId="167" fontId="12" fillId="5" borderId="7" xfId="20" applyFont="true" applyBorder="true" applyAlignment="true" applyProtection="true">
      <alignment horizontal="general" vertical="center" textRotation="0" wrapText="true" indent="0" shrinkToFit="false"/>
      <protection locked="false" hidden="false"/>
    </xf>
    <xf numFmtId="164" fontId="12" fillId="0" borderId="19" xfId="20" applyFont="true" applyBorder="true" applyAlignment="true" applyProtection="false">
      <alignment horizontal="left" vertical="center" textRotation="0" wrapText="true" indent="0" shrinkToFit="false"/>
      <protection locked="true" hidden="false"/>
    </xf>
    <xf numFmtId="166" fontId="12" fillId="5" borderId="7" xfId="20" applyFont="true" applyBorder="true" applyAlignment="true" applyProtection="true">
      <alignment horizontal="general" vertical="center" textRotation="0" wrapText="true" indent="0" shrinkToFit="false"/>
      <protection locked="false" hidden="false"/>
    </xf>
    <xf numFmtId="165" fontId="12" fillId="0" borderId="17" xfId="0" applyFont="true" applyBorder="true" applyAlignment="true" applyProtection="true">
      <alignment horizontal="general" vertical="center" textRotation="0" wrapText="true" indent="0" shrinkToFit="false"/>
      <protection locked="false" hidden="false"/>
    </xf>
    <xf numFmtId="165" fontId="12" fillId="0" borderId="18" xfId="0" applyFont="true" applyBorder="true" applyAlignment="true" applyProtection="true">
      <alignment horizontal="general" vertical="center" textRotation="0" wrapText="true" indent="0" shrinkToFit="false"/>
      <protection locked="false" hidden="false"/>
    </xf>
    <xf numFmtId="164" fontId="0" fillId="0" borderId="16" xfId="0" applyFont="true" applyBorder="true" applyAlignment="true" applyProtection="false">
      <alignment horizontal="left" vertical="center" textRotation="0" wrapText="true" indent="0" shrinkToFit="false"/>
      <protection locked="true" hidden="false"/>
    </xf>
    <xf numFmtId="164" fontId="0" fillId="0" borderId="19" xfId="0" applyFont="true" applyBorder="true" applyAlignment="true" applyProtection="false">
      <alignment horizontal="left" vertical="center" textRotation="0" wrapText="true" indent="0" shrinkToFit="false"/>
      <protection locked="true" hidden="false"/>
    </xf>
    <xf numFmtId="166" fontId="0" fillId="5" borderId="7" xfId="0" applyFont="false" applyBorder="true" applyAlignment="true" applyProtection="true">
      <alignment horizontal="general" vertical="center" textRotation="0" wrapText="true" indent="0" shrinkToFit="false"/>
      <protection locked="false" hidden="false"/>
    </xf>
    <xf numFmtId="164" fontId="21" fillId="0" borderId="7" xfId="0" applyFont="true" applyBorder="true" applyAlignment="true" applyProtection="false">
      <alignment horizontal="general" vertical="center" textRotation="0" wrapText="false" indent="0" shrinkToFit="false"/>
      <protection locked="true" hidden="false"/>
    </xf>
    <xf numFmtId="168" fontId="0" fillId="5" borderId="7" xfId="0" applyFont="false" applyBorder="true" applyAlignment="true" applyProtection="true">
      <alignment horizontal="general" vertical="center" textRotation="0" wrapText="true" indent="0" shrinkToFit="false"/>
      <protection locked="false" hidden="false"/>
    </xf>
    <xf numFmtId="164" fontId="0" fillId="0" borderId="7" xfId="0" applyFont="false" applyBorder="true" applyAlignment="true" applyProtection="false">
      <alignment horizontal="general" vertical="center" textRotation="0" wrapText="true" indent="0" shrinkToFit="false"/>
      <protection locked="true" hidden="false"/>
    </xf>
    <xf numFmtId="164" fontId="29" fillId="0" borderId="7" xfId="0" applyFont="true" applyBorder="true" applyAlignment="true" applyProtection="false">
      <alignment horizontal="general" vertical="center" textRotation="0" wrapText="false" indent="0" shrinkToFit="false"/>
      <protection locked="true" hidden="false"/>
    </xf>
    <xf numFmtId="164" fontId="12" fillId="0" borderId="19" xfId="0" applyFont="true" applyBorder="true" applyAlignment="true" applyProtection="false">
      <alignment horizontal="left" vertical="top" textRotation="0" wrapText="true" indent="0" shrinkToFit="false"/>
      <protection locked="true" hidden="false"/>
    </xf>
    <xf numFmtId="164" fontId="0" fillId="3" borderId="7" xfId="0" applyFont="false" applyBorder="true" applyAlignment="true" applyProtection="true">
      <alignment horizontal="left" vertical="center" textRotation="0" wrapText="true" indent="0" shrinkToFit="false"/>
      <protection locked="false" hidden="false"/>
    </xf>
    <xf numFmtId="164" fontId="0" fillId="0" borderId="13" xfId="0" applyFont="false" applyBorder="true" applyAlignment="true" applyProtection="false">
      <alignment horizontal="general" vertical="center" textRotation="0" wrapText="false" indent="0" shrinkToFit="false"/>
      <protection locked="true" hidden="false"/>
    </xf>
    <xf numFmtId="164" fontId="16" fillId="0" borderId="20" xfId="0" applyFont="true" applyBorder="true" applyAlignment="true" applyProtection="false">
      <alignment horizontal="left" vertical="top" textRotation="0" wrapText="true" indent="0" shrinkToFit="false"/>
      <protection locked="true" hidden="false"/>
    </xf>
    <xf numFmtId="164" fontId="0" fillId="0" borderId="21"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13" xfId="0" applyFont="false" applyBorder="true" applyAlignment="true" applyProtection="false">
      <alignment horizontal="general" vertical="top" textRotation="0" wrapText="true" indent="0" shrinkToFit="false"/>
      <protection locked="true" hidden="false"/>
    </xf>
    <xf numFmtId="164" fontId="16" fillId="0" borderId="20" xfId="0" applyFont="true" applyBorder="true" applyAlignment="true" applyProtection="false">
      <alignment horizontal="left" vertical="center" textRotation="0" wrapText="true" indent="0" shrinkToFit="false"/>
      <protection locked="true" hidden="false"/>
    </xf>
    <xf numFmtId="164" fontId="0" fillId="0" borderId="22" xfId="0" applyFont="false" applyBorder="true" applyAlignment="true" applyProtection="false">
      <alignment horizontal="left" vertical="center" textRotation="0" wrapText="true" indent="0" shrinkToFit="false"/>
      <protection locked="true" hidden="false"/>
    </xf>
    <xf numFmtId="164" fontId="0" fillId="0" borderId="9" xfId="0" applyFont="false" applyBorder="true" applyAlignment="true" applyProtection="false">
      <alignment horizontal="left" vertical="center" textRotation="0" wrapText="true" indent="0" shrinkToFit="false"/>
      <protection locked="true" hidden="false"/>
    </xf>
    <xf numFmtId="164" fontId="0" fillId="0" borderId="14" xfId="0" applyFont="false" applyBorder="true" applyAlignment="true" applyProtection="false">
      <alignment horizontal="general" vertical="top" textRotation="0" wrapText="true" indent="0" shrinkToFit="false"/>
      <protection locked="true" hidden="false"/>
    </xf>
    <xf numFmtId="164" fontId="0" fillId="0" borderId="15" xfId="0" applyFont="false" applyBorder="true" applyAlignment="true" applyProtection="false">
      <alignment horizontal="general" vertical="top" textRotation="0" wrapText="true" indent="0" shrinkToFit="false"/>
      <protection locked="true" hidden="false"/>
    </xf>
    <xf numFmtId="164" fontId="0" fillId="0" borderId="16" xfId="0" applyFont="false" applyBorder="true" applyAlignment="true" applyProtection="false">
      <alignment horizontal="general" vertical="top" textRotation="0" wrapText="tru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0" fillId="0" borderId="16" xfId="0" applyFont="false" applyBorder="true" applyAlignment="true" applyProtection="false">
      <alignment horizontal="general" vertical="center" textRotation="0" wrapText="false" indent="0" shrinkToFit="false"/>
      <protection locked="true" hidden="false"/>
    </xf>
    <xf numFmtId="164" fontId="0" fillId="0" borderId="18" xfId="0" applyFont="tru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0" fillId="0" borderId="15" xfId="0" applyFont="true" applyBorder="true" applyAlignment="true" applyProtection="false">
      <alignment horizontal="general" vertical="center" textRotation="0" wrapText="false" indent="0" shrinkToFit="false"/>
      <protection locked="true" hidden="false"/>
    </xf>
    <xf numFmtId="164" fontId="0" fillId="9" borderId="7" xfId="0" applyFont="true" applyBorder="true" applyAlignment="true" applyProtection="false">
      <alignment horizontal="left" vertical="center" textRotation="0" wrapText="true" indent="0" shrinkToFit="false"/>
      <protection locked="true" hidden="false"/>
    </xf>
    <xf numFmtId="164" fontId="0" fillId="0" borderId="20" xfId="0" applyFont="true" applyBorder="true" applyAlignment="true" applyProtection="false">
      <alignment horizontal="left" vertical="center" textRotation="0" wrapText="true" indent="0" shrinkToFit="false"/>
      <protection locked="true" hidden="false"/>
    </xf>
    <xf numFmtId="164" fontId="0" fillId="0" borderId="9" xfId="0" applyFont="true" applyBorder="true" applyAlignment="true" applyProtection="false">
      <alignment horizontal="right" vertical="center" textRotation="0" wrapText="true" indent="0" shrinkToFit="false"/>
      <protection locked="true" hidden="false"/>
    </xf>
    <xf numFmtId="164" fontId="0" fillId="0" borderId="21" xfId="0" applyFont="fals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true" applyProtection="false">
      <alignment horizontal="general" vertical="center" textRotation="0" wrapText="false" indent="0" shrinkToFit="false"/>
      <protection locked="true" hidden="false"/>
    </xf>
    <xf numFmtId="164" fontId="16" fillId="0" borderId="7" xfId="0" applyFont="true" applyBorder="true" applyAlignment="true" applyProtection="false">
      <alignment horizontal="left" vertical="top" textRotation="0" wrapText="true" indent="0" shrinkToFit="false"/>
      <protection locked="true" hidden="false"/>
    </xf>
    <xf numFmtId="164" fontId="0" fillId="0" borderId="11" xfId="0" applyFont="true" applyBorder="true" applyAlignment="true" applyProtection="false">
      <alignment horizontal="general" vertical="center" textRotation="0" wrapText="false" indent="0" shrinkToFit="false"/>
      <protection locked="true" hidden="false"/>
    </xf>
    <xf numFmtId="164" fontId="0" fillId="0" borderId="12" xfId="0" applyFont="false" applyBorder="true" applyAlignment="true" applyProtection="false">
      <alignment horizontal="general" vertical="center" textRotation="0" wrapText="false" indent="0" shrinkToFit="false"/>
      <protection locked="true" hidden="false"/>
    </xf>
    <xf numFmtId="164" fontId="0" fillId="0" borderId="10" xfId="0" applyFont="false" applyBorder="true" applyAlignment="true" applyProtection="false">
      <alignment horizontal="general" vertical="center" textRotation="0" wrapText="false" indent="0" shrinkToFit="false"/>
      <protection locked="true" hidden="false"/>
    </xf>
    <xf numFmtId="164" fontId="10" fillId="4" borderId="18" xfId="0" applyFont="true" applyBorder="true" applyAlignment="true" applyProtection="true">
      <alignment horizontal="center" vertical="center" textRotation="0" wrapText="true" indent="0" shrinkToFit="false"/>
      <protection locked="false" hidden="false"/>
    </xf>
    <xf numFmtId="164" fontId="0" fillId="0" borderId="7" xfId="0" applyFont="true" applyBorder="true" applyAlignment="true" applyProtection="false">
      <alignment horizontal="general" vertical="center" textRotation="0" wrapText="true" indent="0" shrinkToFit="false"/>
      <protection locked="true" hidden="false"/>
    </xf>
    <xf numFmtId="164" fontId="0" fillId="0" borderId="17" xfId="0" applyFont="false" applyBorder="true" applyAlignment="true" applyProtection="false">
      <alignment horizontal="general" vertical="center" textRotation="0" wrapText="false" indent="0" shrinkToFit="false"/>
      <protection locked="true" hidden="false"/>
    </xf>
    <xf numFmtId="164" fontId="0" fillId="0" borderId="20" xfId="0" applyFont="true" applyBorder="true" applyAlignment="true" applyProtection="false">
      <alignment horizontal="left" vertical="top" textRotation="0" wrapText="true" indent="0" shrinkToFit="false"/>
      <protection locked="true" hidden="false"/>
    </xf>
    <xf numFmtId="164" fontId="0" fillId="0" borderId="22" xfId="0" applyFont="false" applyBorder="true" applyAlignment="true" applyProtection="false">
      <alignment horizontal="general" vertical="center" textRotation="0" wrapText="false" indent="0" shrinkToFit="false"/>
      <protection locked="true" hidden="false"/>
    </xf>
    <xf numFmtId="164" fontId="32" fillId="0" borderId="0" xfId="20" applyFont="true" applyBorder="fals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top" textRotation="0" wrapText="true" indent="0" shrinkToFit="false"/>
      <protection locked="true" hidden="false"/>
    </xf>
    <xf numFmtId="164" fontId="16" fillId="0" borderId="7" xfId="0" applyFont="true" applyBorder="true" applyAlignment="true" applyProtection="false">
      <alignment horizontal="left" vertical="center" textRotation="0" wrapText="tru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0" fillId="0" borderId="18" xfId="0" applyFont="false" applyBorder="true" applyAlignment="true" applyProtection="false">
      <alignment horizontal="left" vertical="center" textRotation="0" wrapText="true" indent="0" shrinkToFit="false"/>
      <protection locked="true" hidden="false"/>
    </xf>
    <xf numFmtId="164" fontId="0" fillId="0" borderId="14" xfId="0" applyFont="false" applyBorder="true" applyAlignment="true" applyProtection="false">
      <alignment horizontal="left" vertical="top" textRotation="0" wrapText="true" indent="0" shrinkToFit="false"/>
      <protection locked="true" hidden="false"/>
    </xf>
    <xf numFmtId="164" fontId="0" fillId="0" borderId="17" xfId="0" applyFont="false" applyBorder="true" applyAlignment="true" applyProtection="false">
      <alignment horizontal="left" vertical="top" textRotation="0" wrapText="true" indent="0" shrinkToFit="false"/>
      <protection locked="true" hidden="false"/>
    </xf>
    <xf numFmtId="164" fontId="0" fillId="0" borderId="18" xfId="0" applyFont="false" applyBorder="true" applyAlignment="true" applyProtection="false">
      <alignment horizontal="left" vertical="top" textRotation="0" wrapText="true" indent="0" shrinkToFit="false"/>
      <protection locked="true" hidden="false"/>
    </xf>
    <xf numFmtId="164" fontId="0" fillId="0" borderId="19" xfId="0" applyFont="false" applyBorder="true" applyAlignment="true" applyProtection="false">
      <alignment horizontal="general"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6" fontId="0" fillId="5" borderId="20" xfId="0" applyFont="false" applyBorder="true" applyAlignment="true" applyProtection="true">
      <alignment horizontal="general" vertical="center" textRotation="0" wrapText="true" indent="0" shrinkToFit="false"/>
      <protection locked="false" hidden="false"/>
    </xf>
    <xf numFmtId="164" fontId="0" fillId="0" borderId="10" xfId="0" applyFont="true" applyBorder="true" applyAlignment="true" applyProtection="false">
      <alignment horizontal="left" vertical="center" textRotation="0" wrapText="true" indent="0" shrinkToFit="false"/>
      <protection locked="true" hidden="false"/>
    </xf>
    <xf numFmtId="164" fontId="0" fillId="0" borderId="12" xfId="0" applyFont="false" applyBorder="true" applyAlignment="true" applyProtection="false">
      <alignment horizontal="left" vertical="center" textRotation="0" wrapText="true" indent="0" shrinkToFit="false"/>
      <protection locked="true" hidden="false"/>
    </xf>
    <xf numFmtId="164" fontId="0" fillId="0" borderId="23" xfId="0" applyFont="false" applyBorder="true" applyAlignment="true" applyProtection="false">
      <alignment horizontal="general" vertical="top" textRotation="0" wrapText="true" indent="0" shrinkToFit="false"/>
      <protection locked="true" hidden="false"/>
    </xf>
    <xf numFmtId="164" fontId="12" fillId="0" borderId="24" xfId="0" applyFont="true" applyBorder="true" applyAlignment="true" applyProtection="false">
      <alignment horizontal="left" vertical="top" textRotation="0" wrapText="true" indent="0" shrinkToFit="false"/>
      <protection locked="true" hidden="false"/>
    </xf>
    <xf numFmtId="164" fontId="0" fillId="10" borderId="25" xfId="0" applyFont="false" applyBorder="true" applyAlignment="true" applyProtection="false">
      <alignment horizontal="general" vertical="center" textRotation="0" wrapText="true" indent="0" shrinkToFit="false"/>
      <protection locked="true" hidden="false"/>
    </xf>
    <xf numFmtId="164" fontId="0" fillId="0" borderId="23" xfId="0" applyFont="true" applyBorder="true" applyAlignment="true" applyProtection="false">
      <alignment horizontal="left" vertical="center" textRotation="0" wrapText="true" indent="0" shrinkToFit="false"/>
      <protection locked="true" hidden="false"/>
    </xf>
    <xf numFmtId="164" fontId="0" fillId="0" borderId="24" xfId="0" applyFont="false" applyBorder="true" applyAlignment="true" applyProtection="false">
      <alignment horizontal="left" vertical="center" textRotation="0" wrapText="true" indent="0" shrinkToFit="false"/>
      <protection locked="true" hidden="false"/>
    </xf>
    <xf numFmtId="164" fontId="35" fillId="0" borderId="15" xfId="0" applyFont="true" applyBorder="true" applyAlignment="true" applyProtection="false">
      <alignment horizontal="right" vertical="center" textRotation="0" wrapText="false" indent="0" shrinkToFit="false"/>
      <protection locked="true" hidden="false"/>
    </xf>
    <xf numFmtId="164" fontId="0" fillId="0" borderId="26" xfId="0" applyFont="false" applyBorder="true" applyAlignment="true" applyProtection="false">
      <alignment horizontal="general" vertical="top" textRotation="0" wrapText="true" indent="0" shrinkToFit="false"/>
      <protection locked="true" hidden="false"/>
    </xf>
    <xf numFmtId="164" fontId="0" fillId="0" borderId="24" xfId="0" applyFont="true" applyBorder="true" applyAlignment="true" applyProtection="false">
      <alignment horizontal="left" vertical="top" textRotation="0" wrapText="true" indent="0" shrinkToFit="false"/>
      <protection locked="true" hidden="false"/>
    </xf>
    <xf numFmtId="164" fontId="0" fillId="0" borderId="24" xfId="0" applyFont="true" applyBorder="true" applyAlignment="true" applyProtection="false">
      <alignment horizontal="left" vertical="center" textRotation="0" wrapText="true" indent="0" shrinkToFit="false"/>
      <protection locked="true" hidden="false"/>
    </xf>
    <xf numFmtId="164" fontId="0" fillId="0" borderId="19" xfId="0" applyFont="false" applyBorder="true" applyAlignment="true" applyProtection="false">
      <alignment horizontal="general" vertical="center" textRotation="0" wrapText="false" indent="0" shrinkToFit="false"/>
      <protection locked="true" hidden="false"/>
    </xf>
    <xf numFmtId="164" fontId="0" fillId="0" borderId="10" xfId="0" applyFont="true" applyBorder="true" applyAlignment="true" applyProtection="false">
      <alignment horizontal="general" vertical="center" textRotation="0" wrapText="true" indent="0" shrinkToFit="false"/>
      <protection locked="true" hidden="false"/>
    </xf>
    <xf numFmtId="164" fontId="36" fillId="0" borderId="22" xfId="0" applyFont="true" applyBorder="true" applyAlignment="true" applyProtection="false">
      <alignment horizontal="left" vertical="top" textRotation="0" wrapText="true" indent="0" shrinkToFit="false"/>
      <protection locked="true" hidden="false"/>
    </xf>
    <xf numFmtId="164" fontId="0" fillId="0" borderId="13" xfId="0" applyFont="true" applyBorder="true" applyAlignment="true" applyProtection="false">
      <alignment horizontal="left" vertical="center" textRotation="0" wrapText="true" indent="0" shrinkToFit="false"/>
      <protection locked="true" hidden="false"/>
    </xf>
    <xf numFmtId="164" fontId="0" fillId="0" borderId="22" xfId="0" applyFont="true" applyBorder="true" applyAlignment="true" applyProtection="false">
      <alignment horizontal="left" vertical="center" textRotation="0" wrapText="true" indent="0" shrinkToFit="false"/>
      <protection locked="true" hidden="false"/>
    </xf>
    <xf numFmtId="164" fontId="0" fillId="0" borderId="15" xfId="0" applyFont="false" applyBorder="true" applyAlignment="true" applyProtection="false">
      <alignment horizontal="left" vertical="top" textRotation="0" wrapText="true" indent="0" shrinkToFit="false"/>
      <protection locked="true" hidden="false"/>
    </xf>
    <xf numFmtId="164" fontId="0" fillId="0" borderId="16" xfId="0" applyFont="false" applyBorder="true" applyAlignment="true" applyProtection="false">
      <alignment horizontal="left" vertical="top" textRotation="0" wrapText="true" indent="0" shrinkToFit="false"/>
      <protection locked="true" hidden="false"/>
    </xf>
    <xf numFmtId="164" fontId="0" fillId="0" borderId="27" xfId="0" applyFont="false" applyBorder="true" applyAlignment="true" applyProtection="false">
      <alignment horizontal="left" vertical="center" textRotation="0" wrapText="true" indent="0" shrinkToFit="false"/>
      <protection locked="true" hidden="false"/>
    </xf>
    <xf numFmtId="164" fontId="37" fillId="0" borderId="18" xfId="0" applyFont="true" applyBorder="true" applyAlignment="true" applyProtection="false">
      <alignment horizontal="right" vertical="top" textRotation="0" wrapText="true" indent="0" shrinkToFit="false"/>
      <protection locked="true" hidden="false"/>
    </xf>
    <xf numFmtId="164" fontId="10" fillId="4" borderId="20" xfId="0" applyFont="true" applyBorder="true" applyAlignment="true" applyProtection="true">
      <alignment horizontal="center" vertical="center" textRotation="0" wrapText="true" indent="0" shrinkToFit="false"/>
      <protection locked="false" hidden="false"/>
    </xf>
    <xf numFmtId="164" fontId="0" fillId="0" borderId="9" xfId="0" applyFont="false" applyBorder="true" applyAlignment="true" applyProtection="false">
      <alignment horizontal="general" vertical="center" textRotation="0" wrapText="false" indent="0" shrinkToFit="false"/>
      <protection locked="true" hidden="false"/>
    </xf>
    <xf numFmtId="164" fontId="0" fillId="0" borderId="20" xfId="0" applyFont="true" applyBorder="true" applyAlignment="true" applyProtection="false">
      <alignment horizontal="general" vertical="center" textRotation="0" wrapText="true" indent="0" shrinkToFit="false"/>
      <protection locked="true" hidden="false"/>
    </xf>
    <xf numFmtId="165" fontId="0" fillId="6" borderId="20" xfId="0" applyFont="false" applyBorder="true" applyAlignment="true" applyProtection="true">
      <alignment horizontal="left" vertical="top" textRotation="0" wrapText="true" indent="0" shrinkToFit="false"/>
      <protection locked="false" hidden="false"/>
    </xf>
    <xf numFmtId="164" fontId="7" fillId="8" borderId="20" xfId="0" applyFont="true" applyBorder="true" applyAlignment="true" applyProtection="false">
      <alignment horizontal="left" vertical="center" textRotation="0" wrapText="true" indent="0" shrinkToFit="false"/>
      <protection locked="true" hidden="false"/>
    </xf>
    <xf numFmtId="164" fontId="7" fillId="8" borderId="9"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true" applyProtection="false">
      <alignment horizontal="general" vertical="center" textRotation="0" wrapText="true" indent="0" shrinkToFit="false"/>
      <protection locked="true" hidden="false"/>
    </xf>
    <xf numFmtId="164" fontId="38" fillId="0" borderId="22" xfId="0" applyFont="true" applyBorder="true" applyAlignment="true" applyProtection="false">
      <alignment horizontal="general" vertical="top" textRotation="0" wrapText="true" indent="0" shrinkToFit="false"/>
      <protection locked="true" hidden="false"/>
    </xf>
    <xf numFmtId="164" fontId="0" fillId="0" borderId="21" xfId="0" applyFont="fals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left" vertical="top" textRotation="0" wrapText="true" indent="0" shrinkToFit="false"/>
      <protection locked="true" hidden="false"/>
    </xf>
    <xf numFmtId="164" fontId="12" fillId="0" borderId="20" xfId="0" applyFont="true" applyBorder="true" applyAlignment="true" applyProtection="false">
      <alignment horizontal="left" vertical="top" textRotation="0" wrapText="true" indent="0" shrinkToFit="false"/>
      <protection locked="true" hidden="false"/>
    </xf>
    <xf numFmtId="164" fontId="0" fillId="0" borderId="13" xfId="0" applyFont="false" applyBorder="true" applyAlignment="true" applyProtection="false">
      <alignment horizontal="left" vertical="top" textRotation="0" wrapText="true" indent="0" shrinkToFit="false"/>
      <protection locked="true" hidden="false"/>
    </xf>
    <xf numFmtId="164" fontId="0" fillId="0" borderId="11" xfId="0" applyFont="false" applyBorder="true" applyAlignment="true" applyProtection="false">
      <alignment horizontal="general" vertical="top" textRotation="0" wrapText="false" indent="0" shrinkToFit="false"/>
      <protection locked="true" hidden="false"/>
    </xf>
    <xf numFmtId="164" fontId="0" fillId="0" borderId="11" xfId="0" applyFont="false" applyBorder="true" applyAlignment="true" applyProtection="false">
      <alignment horizontal="general" vertical="top" textRotation="0" wrapText="true" indent="0" shrinkToFit="false"/>
      <protection locked="true" hidden="false"/>
    </xf>
    <xf numFmtId="164" fontId="0" fillId="0" borderId="12" xfId="0" applyFont="false" applyBorder="true" applyAlignment="true" applyProtection="false">
      <alignment horizontal="general" vertical="top" textRotation="0" wrapText="true" indent="0" shrinkToFit="false"/>
      <protection locked="true" hidden="false"/>
    </xf>
    <xf numFmtId="164" fontId="0" fillId="0" borderId="7" xfId="0" applyFont="true" applyBorder="true" applyAlignment="true" applyProtection="false">
      <alignment horizontal="center" vertical="top" textRotation="255" wrapText="true" indent="0" shrinkToFit="false"/>
      <protection locked="true" hidden="false"/>
    </xf>
    <xf numFmtId="164" fontId="0" fillId="0" borderId="15" xfId="0" applyFont="false" applyBorder="true" applyAlignment="true" applyProtection="false">
      <alignment horizontal="general" vertical="top" textRotation="0" wrapText="false" indent="0" shrinkToFit="false"/>
      <protection locked="true" hidden="false"/>
    </xf>
    <xf numFmtId="164" fontId="0" fillId="0" borderId="16" xfId="0" applyFont="false" applyBorder="true" applyAlignment="true" applyProtection="false">
      <alignment horizontal="general" vertical="top" textRotation="0" wrapText="false" indent="0" shrinkToFit="false"/>
      <protection locked="true" hidden="false"/>
    </xf>
    <xf numFmtId="164" fontId="0" fillId="0" borderId="11" xfId="0" applyFont="false" applyBorder="true" applyAlignment="true" applyProtection="false">
      <alignment horizontal="general" vertical="center" textRotation="0" wrapText="false" indent="0" shrinkToFit="false"/>
      <protection locked="true" hidden="false"/>
    </xf>
    <xf numFmtId="164" fontId="0" fillId="0" borderId="19" xfId="0" applyFont="false" applyBorder="true" applyAlignment="true" applyProtection="false">
      <alignment horizontal="left" vertical="center" textRotation="0" wrapText="true" indent="0" shrinkToFit="false"/>
      <protection locked="true" hidden="false"/>
    </xf>
    <xf numFmtId="165" fontId="0" fillId="6" borderId="9" xfId="0" applyFont="false" applyBorder="true" applyAlignment="true" applyProtection="true">
      <alignment horizontal="left" vertical="top" textRotation="0" wrapText="true" indent="0" shrinkToFit="false"/>
      <protection locked="false" hidden="false"/>
    </xf>
    <xf numFmtId="164" fontId="0" fillId="0" borderId="13" xfId="0" applyFont="true" applyBorder="true" applyAlignment="true" applyProtection="false">
      <alignment horizontal="center" vertical="center" textRotation="0" wrapText="true" indent="0" shrinkToFit="false"/>
      <protection locked="true" hidden="false"/>
    </xf>
    <xf numFmtId="164" fontId="0" fillId="0" borderId="19" xfId="0" applyFont="true" applyBorder="true" applyAlignment="true" applyProtection="false">
      <alignment horizontal="center" vertical="center" textRotation="0" wrapText="false" indent="0" shrinkToFit="false"/>
      <protection locked="true" hidden="false"/>
    </xf>
    <xf numFmtId="164" fontId="0" fillId="0" borderId="13"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0" fillId="0" borderId="17" xfId="0" applyFont="true" applyBorder="true" applyAlignment="true" applyProtection="false">
      <alignment horizontal="center" vertical="center" textRotation="0" wrapText="false" indent="0" shrinkToFit="false"/>
      <protection locked="true" hidden="false"/>
    </xf>
    <xf numFmtId="164" fontId="0" fillId="0" borderId="9" xfId="0" applyFont="false" applyBorder="true" applyAlignment="true" applyProtection="false">
      <alignment horizontal="left" vertical="top" textRotation="0" wrapText="true" indent="0" shrinkToFit="false"/>
      <protection locked="true" hidden="false"/>
    </xf>
    <xf numFmtId="164" fontId="0" fillId="0" borderId="18" xfId="0" applyFont="fals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13" xfId="0" applyFont="false" applyBorder="true" applyAlignment="true" applyProtection="false">
      <alignment horizontal="left" vertical="center" textRotation="0" wrapText="true" indent="0" shrinkToFit="false"/>
      <protection locked="true" hidden="false"/>
    </xf>
    <xf numFmtId="164" fontId="0" fillId="0" borderId="11" xfId="0" applyFont="false" applyBorder="true" applyAlignment="true" applyProtection="false">
      <alignment horizontal="left" vertical="center" textRotation="0" wrapText="true" indent="0" shrinkToFit="false"/>
      <protection locked="true" hidden="false"/>
    </xf>
    <xf numFmtId="164" fontId="0" fillId="0" borderId="21" xfId="0" applyFont="false" applyBorder="true" applyAlignment="true" applyProtection="false">
      <alignment horizontal="left" vertical="center" textRotation="0" wrapText="true" indent="0" shrinkToFit="false"/>
      <protection locked="true" hidden="false"/>
    </xf>
    <xf numFmtId="164" fontId="0" fillId="0" borderId="14" xfId="0" applyFont="false" applyBorder="true" applyAlignment="true" applyProtection="false">
      <alignment horizontal="left" vertical="center" textRotation="0" wrapText="true" indent="0" shrinkToFit="false"/>
      <protection locked="true" hidden="false"/>
    </xf>
    <xf numFmtId="164" fontId="0" fillId="0" borderId="15" xfId="0" applyFont="false" applyBorder="true" applyAlignment="true" applyProtection="false">
      <alignment horizontal="left" vertical="center" textRotation="0" wrapText="true" indent="0" shrinkToFit="false"/>
      <protection locked="true" hidden="false"/>
    </xf>
    <xf numFmtId="164" fontId="0" fillId="0" borderId="16" xfId="0" applyFont="false" applyBorder="true" applyAlignment="true" applyProtection="false">
      <alignment horizontal="left" vertical="center" textRotation="0" wrapText="true" indent="0" shrinkToFit="false"/>
      <protection locked="true" hidden="false"/>
    </xf>
    <xf numFmtId="165" fontId="24" fillId="6" borderId="7" xfId="20" applyFont="true" applyBorder="true" applyAlignment="true" applyProtection="true">
      <alignment horizontal="left" vertical="top" textRotation="0" wrapText="true" indent="0" shrinkToFit="false"/>
      <protection locked="false" hidden="false"/>
    </xf>
    <xf numFmtId="164" fontId="0" fillId="0" borderId="7" xfId="0" applyFont="true" applyBorder="true" applyAlignment="true" applyProtection="false">
      <alignment horizontal="left" vertical="top" textRotation="255" wrapText="true" indent="0" shrinkToFit="false"/>
      <protection locked="true" hidden="false"/>
    </xf>
    <xf numFmtId="164" fontId="0" fillId="0" borderId="7" xfId="0" applyFont="true" applyBorder="true" applyAlignment="true" applyProtection="false">
      <alignment horizontal="center" vertical="center" textRotation="255" wrapText="true" indent="0" shrinkToFit="false"/>
      <protection locked="true" hidden="false"/>
    </xf>
    <xf numFmtId="164" fontId="0" fillId="0" borderId="19" xfId="0" applyFont="false" applyBorder="true" applyAlignment="true" applyProtection="false">
      <alignment horizontal="general" vertical="top" textRotation="0" wrapText="true" indent="0" shrinkToFit="false"/>
      <protection locked="true" hidden="false"/>
    </xf>
    <xf numFmtId="164" fontId="0" fillId="0" borderId="17" xfId="0" applyFont="false" applyBorder="true" applyAlignment="true" applyProtection="false">
      <alignment horizontal="general" vertical="top" textRotation="0" wrapText="true" indent="0" shrinkToFit="false"/>
      <protection locked="true" hidden="false"/>
    </xf>
    <xf numFmtId="164" fontId="0" fillId="0" borderId="7" xfId="0" applyFont="false" applyBorder="true" applyAlignment="true" applyProtection="false">
      <alignment horizontal="right" vertical="bottom" textRotation="0" wrapText="true" indent="0" shrinkToFit="false"/>
      <protection locked="true" hidden="false"/>
    </xf>
    <xf numFmtId="164" fontId="0" fillId="0" borderId="18" xfId="0" applyFont="true" applyBorder="true" applyAlignment="true" applyProtection="false">
      <alignment horizontal="center" vertical="top" textRotation="255" wrapText="true" indent="0" shrinkToFit="false"/>
      <protection locked="true" hidden="false"/>
    </xf>
    <xf numFmtId="164" fontId="0" fillId="0" borderId="17"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4" borderId="19" xfId="0" applyFont="false" applyBorder="true" applyAlignment="true" applyProtection="true">
      <alignment horizontal="center" vertical="center" textRotation="0" wrapText="true" indent="0" shrinkToFit="false"/>
      <protection locked="false" hidden="false"/>
    </xf>
    <xf numFmtId="164" fontId="12" fillId="4" borderId="7" xfId="0" applyFont="true" applyBorder="true" applyAlignment="true" applyProtection="true">
      <alignment horizontal="center" vertical="center" textRotation="0" wrapText="true" indent="0" shrinkToFit="false"/>
      <protection locked="false" hidden="false"/>
    </xf>
    <xf numFmtId="164" fontId="0" fillId="0" borderId="27" xfId="0" applyFont="false" applyBorder="true" applyAlignment="true" applyProtection="false">
      <alignment horizontal="general" vertical="center" textRotation="0" wrapText="false" indent="0" shrinkToFit="false"/>
      <protection locked="true" hidden="false"/>
    </xf>
    <xf numFmtId="164" fontId="0" fillId="0" borderId="28" xfId="0" applyFont="false" applyBorder="true" applyAlignment="true" applyProtection="false">
      <alignment horizontal="left" vertical="center" textRotation="0" wrapText="true" indent="0" shrinkToFit="false"/>
      <protection locked="true" hidden="false"/>
    </xf>
    <xf numFmtId="164" fontId="0" fillId="0" borderId="17" xfId="0" applyFont="fals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0" fillId="0" borderId="22" xfId="0" applyFont="false" applyBorder="true" applyAlignment="true" applyProtection="false">
      <alignment horizontal="general" vertical="center" textRotation="0" wrapText="true" indent="0" shrinkToFit="false"/>
      <protection locked="true" hidden="false"/>
    </xf>
    <xf numFmtId="164" fontId="7" fillId="11" borderId="7" xfId="0" applyFont="true" applyBorder="true" applyAlignment="true" applyProtection="false">
      <alignment horizontal="left" vertical="center" textRotation="0" wrapText="true" indent="0" shrinkToFit="false"/>
      <protection locked="true" hidden="false"/>
    </xf>
    <xf numFmtId="164" fontId="39" fillId="0" borderId="7" xfId="0" applyFont="true" applyBorder="true" applyAlignment="true" applyProtection="false">
      <alignment horizontal="left" vertical="center" textRotation="0" wrapText="true" indent="0" shrinkToFit="false"/>
      <protection locked="true" hidden="false"/>
    </xf>
    <xf numFmtId="164" fontId="16" fillId="0" borderId="20" xfId="0" applyFont="true" applyBorder="true" applyAlignment="true" applyProtection="false">
      <alignment horizontal="general" vertical="center" textRotation="0" wrapText="true" indent="0" shrinkToFit="false"/>
      <protection locked="true" hidden="false"/>
    </xf>
    <xf numFmtId="164" fontId="16" fillId="0" borderId="20" xfId="0" applyFont="true" applyBorder="true" applyAlignment="true" applyProtection="false">
      <alignment horizontal="general" vertical="center" textRotation="0" wrapText="false" indent="0" shrinkToFit="false"/>
      <protection locked="true" hidden="false"/>
    </xf>
    <xf numFmtId="164" fontId="40" fillId="12" borderId="8" xfId="20" applyFont="true" applyBorder="true" applyAlignment="true" applyProtection="false">
      <alignment horizontal="center" vertical="center" textRotation="0" wrapText="true" indent="0" shrinkToFit="false"/>
      <protection locked="true" hidden="false"/>
    </xf>
    <xf numFmtId="164" fontId="0" fillId="13" borderId="0" xfId="0" applyFont="true" applyBorder="false" applyAlignment="true" applyProtection="false">
      <alignment horizontal="general" vertical="center" textRotation="0" wrapText="false" indent="0" shrinkToFit="false"/>
      <protection locked="true" hidden="false"/>
    </xf>
    <xf numFmtId="164" fontId="0" fillId="2"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7" xfId="0" applyFont="true" applyBorder="true" applyAlignment="true" applyProtection="false">
      <alignment horizontal="center" vertical="top" textRotation="0" wrapText="true" indent="0" shrinkToFit="false"/>
      <protection locked="true" hidden="false"/>
    </xf>
    <xf numFmtId="164" fontId="0" fillId="0" borderId="19" xfId="0" applyFont="true" applyBorder="true" applyAlignment="true" applyProtection="false">
      <alignment horizontal="left" vertical="top" textRotation="0" wrapText="true" indent="0" shrinkToFit="false"/>
      <protection locked="true" hidden="false"/>
    </xf>
    <xf numFmtId="164" fontId="0" fillId="0" borderId="21" xfId="0" applyFont="true" applyBorder="true" applyAlignment="true" applyProtection="false">
      <alignment horizontal="left" vertical="top" textRotation="0" wrapText="true" indent="0" shrinkToFit="false"/>
      <protection locked="true" hidden="false"/>
    </xf>
    <xf numFmtId="164" fontId="0" fillId="0" borderId="13" xfId="0" applyFont="true" applyBorder="true" applyAlignment="true" applyProtection="false">
      <alignment horizontal="left" vertical="top" textRotation="0" wrapText="true" indent="0" shrinkToFit="false"/>
      <protection locked="true" hidden="false"/>
    </xf>
    <xf numFmtId="164" fontId="8" fillId="4" borderId="7" xfId="0" applyFont="true" applyBorder="true" applyAlignment="true" applyProtection="true">
      <alignment horizontal="center" vertical="center" textRotation="0" wrapText="true" indent="0" shrinkToFit="false"/>
      <protection locked="false" hidden="false"/>
    </xf>
    <xf numFmtId="164" fontId="0" fillId="0" borderId="18" xfId="0" applyFont="true" applyBorder="true" applyAlignment="true" applyProtection="false">
      <alignment horizontal="left" vertical="top" textRotation="0" wrapText="true" indent="0" shrinkToFit="false"/>
      <protection locked="true" hidden="false"/>
    </xf>
    <xf numFmtId="164" fontId="0" fillId="0" borderId="14" xfId="0" applyFont="true" applyBorder="true" applyAlignment="true" applyProtection="false">
      <alignment horizontal="left" vertical="top" textRotation="0" wrapText="true" indent="0" shrinkToFit="false"/>
      <protection locked="true" hidden="false"/>
    </xf>
    <xf numFmtId="164" fontId="0" fillId="0" borderId="16" xfId="0" applyFont="true" applyBorder="true" applyAlignment="true" applyProtection="false">
      <alignment horizontal="left" vertical="top" textRotation="0" wrapText="true" indent="0" shrinkToFit="false"/>
      <protection locked="true" hidden="false"/>
    </xf>
    <xf numFmtId="164" fontId="0" fillId="0" borderId="18" xfId="0" applyFont="fals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true" indent="0" shrinkToFit="false"/>
      <protection locked="true" hidden="false"/>
    </xf>
    <xf numFmtId="164" fontId="0" fillId="0" borderId="9" xfId="0" applyFont="false" applyBorder="true" applyAlignment="true" applyProtection="false">
      <alignment horizontal="center"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true" indent="0" shrinkToFit="false"/>
      <protection locked="true" hidden="false"/>
    </xf>
    <xf numFmtId="164" fontId="0" fillId="4" borderId="7" xfId="0" applyFont="false" applyBorder="true" applyAlignment="true" applyProtection="true">
      <alignment horizontal="center" vertical="center" textRotation="0" wrapText="true" indent="0" shrinkToFit="false"/>
      <protection locked="fals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24" fillId="0" borderId="0" xfId="20" applyFont="true" applyBorder="false" applyAlignment="false" applyProtection="false">
      <alignment horizontal="general" vertical="bottom" textRotation="0" wrapText="false" indent="0" shrinkToFit="false"/>
      <protection locked="true" hidden="false"/>
    </xf>
    <xf numFmtId="164" fontId="24" fillId="0" borderId="0" xfId="20" applyFont="true" applyBorder="false" applyAlignment="true" applyProtection="false">
      <alignment horizontal="general" vertical="top" textRotation="0" wrapText="false" indent="0" shrinkToFit="false"/>
      <protection locked="true" hidden="false"/>
    </xf>
    <xf numFmtId="164" fontId="41" fillId="12" borderId="29" xfId="20" applyFont="true" applyBorder="true" applyAlignment="true" applyProtection="false">
      <alignment horizontal="center" vertical="center" textRotation="0" wrapText="true" indent="0" shrinkToFit="false"/>
      <protection locked="true" hidden="false"/>
    </xf>
    <xf numFmtId="164" fontId="0" fillId="0" borderId="15" xfId="0" applyFont="true" applyBorder="true" applyAlignment="true" applyProtection="false">
      <alignment horizontal="left" vertical="top" textRotation="0" wrapText="true" indent="0" shrinkToFit="false"/>
      <protection locked="true" hidden="false"/>
    </xf>
    <xf numFmtId="164" fontId="0" fillId="0" borderId="20" xfId="0" applyFont="false" applyBorder="true" applyAlignment="true" applyProtection="false">
      <alignment horizontal="left" vertical="top" textRotation="0" wrapText="true" indent="0" shrinkToFit="false"/>
      <protection locked="true" hidden="false"/>
    </xf>
    <xf numFmtId="164" fontId="0" fillId="0" borderId="10" xfId="0" applyFont="true" applyBorder="true" applyAlignment="true" applyProtection="false">
      <alignment horizontal="left" vertical="top" textRotation="0" wrapText="tru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0" fillId="0" borderId="22" xfId="0" applyFont="true" applyBorder="true" applyAlignment="true" applyProtection="false">
      <alignment horizontal="left" vertical="top" textRotation="0" wrapText="true" indent="0" shrinkToFit="false"/>
      <protection locked="true" hidden="false"/>
    </xf>
    <xf numFmtId="164" fontId="0" fillId="0" borderId="20" xfId="0" applyFont="false" applyBorder="true" applyAlignment="true" applyProtection="false">
      <alignment horizontal="center" vertical="center" textRotation="0" wrapText="false" indent="0" shrinkToFit="false"/>
      <protection locked="true" hidden="false"/>
    </xf>
    <xf numFmtId="164" fontId="0" fillId="2" borderId="7" xfId="0" applyFont="true" applyBorder="true" applyAlignment="true" applyProtection="false">
      <alignment horizontal="center" vertical="center" textRotation="0" wrapText="false" indent="0" shrinkToFit="false"/>
      <protection locked="true" hidden="false"/>
    </xf>
    <xf numFmtId="164" fontId="0" fillId="2" borderId="7" xfId="0" applyFont="true" applyBorder="true" applyAlignment="true" applyProtection="false">
      <alignment horizontal="general" vertical="center" textRotation="0" wrapText="true" indent="0" shrinkToFit="false"/>
      <protection locked="true" hidden="false"/>
    </xf>
    <xf numFmtId="164" fontId="0" fillId="2" borderId="7" xfId="0" applyFont="false" applyBorder="true" applyAlignment="true" applyProtection="false">
      <alignment horizontal="center" vertical="center" textRotation="0" wrapText="false" indent="0" shrinkToFit="false"/>
      <protection locked="true" hidden="false"/>
    </xf>
    <xf numFmtId="164" fontId="0" fillId="2" borderId="7" xfId="0" applyFont="true" applyBorder="true" applyAlignment="true" applyProtection="false">
      <alignment horizontal="general" vertical="center" textRotation="0" wrapText="false" indent="0" shrinkToFit="false"/>
      <protection locked="true" hidden="false"/>
    </xf>
    <xf numFmtId="164" fontId="21" fillId="0" borderId="9" xfId="0" applyFont="true" applyBorder="true" applyAlignment="true" applyProtection="false">
      <alignment horizontal="center" vertical="center" textRotation="0" wrapText="true" indent="0" shrinkToFit="false"/>
      <protection locked="true" hidden="false"/>
    </xf>
    <xf numFmtId="166" fontId="9" fillId="5" borderId="7" xfId="0" applyFont="true" applyBorder="true" applyAlignment="true" applyProtection="true">
      <alignment horizontal="center" vertical="center" textRotation="0" wrapText="false" indent="0" shrinkToFit="false"/>
      <protection locked="false" hidden="false"/>
    </xf>
    <xf numFmtId="164" fontId="0" fillId="4" borderId="9" xfId="0" applyFont="false" applyBorder="true" applyAlignment="true" applyProtection="true">
      <alignment horizontal="center" vertical="center" textRotation="0" wrapText="false" indent="0" shrinkToFit="false"/>
      <protection locked="false" hidden="false"/>
    </xf>
    <xf numFmtId="164" fontId="0" fillId="3" borderId="7" xfId="0" applyFont="false" applyBorder="true" applyAlignment="true" applyProtection="true">
      <alignment horizontal="center" vertical="center" textRotation="0" wrapText="true" indent="0" shrinkToFit="false"/>
      <protection locked="false" hidden="false"/>
    </xf>
    <xf numFmtId="164" fontId="21" fillId="0" borderId="7" xfId="0" applyFont="true" applyBorder="true" applyAlignment="true" applyProtection="false">
      <alignment horizontal="center" vertical="center" textRotation="0" wrapText="true" indent="0" shrinkToFit="false"/>
      <protection locked="true" hidden="false"/>
    </xf>
    <xf numFmtId="164" fontId="41" fillId="12" borderId="8" xfId="20" applyFont="true" applyBorder="true" applyAlignment="true" applyProtection="fals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dxfs count="11">
    <dxf>
      <fill>
        <patternFill>
          <bgColor theme="0" tint="-0.15"/>
        </patternFill>
      </fill>
    </dxf>
    <dxf>
      <fill>
        <patternFill>
          <bgColor theme="0" tint="-0.15"/>
        </patternFill>
      </fill>
    </dxf>
    <dxf>
      <fill>
        <patternFill>
          <bgColor theme="0" tint="-0.15"/>
        </patternFill>
      </fill>
    </dxf>
    <dxf>
      <fill>
        <patternFill>
          <bgColor theme="0" tint="-0.15"/>
        </patternFill>
      </fill>
    </dxf>
    <dxf>
      <fill>
        <patternFill>
          <bgColor theme="0" tint="-0.15"/>
        </patternFill>
      </fill>
    </dxf>
    <dxf>
      <fill>
        <patternFill>
          <bgColor theme="0" tint="-0.15"/>
        </patternFill>
      </fill>
    </dxf>
    <dxf>
      <fill>
        <patternFill>
          <bgColor theme="0" tint="-0.15"/>
        </patternFill>
      </fill>
    </dxf>
    <dxf>
      <fill>
        <patternFill>
          <bgColor theme="0" tint="-0.15"/>
        </patternFill>
      </fill>
    </dxf>
    <dxf>
      <fill>
        <patternFill>
          <bgColor theme="0" tint="-0.15"/>
        </patternFill>
      </fill>
    </dxf>
    <dxf>
      <fill>
        <patternFill>
          <bgColor theme="0" tint="-0.15"/>
        </patternFill>
      </fill>
    </dxf>
    <dxf>
      <fill>
        <patternFill>
          <bgColor theme="0" tint="-0.15"/>
        </patternFill>
      </fill>
    </dxf>
  </dxfs>
  <colors>
    <indexedColors>
      <rgbColor rgb="FF000000"/>
      <rgbColor rgb="FFEBF1DE"/>
      <rgbColor rgb="FFFF0000"/>
      <rgbColor rgb="FF00FF00"/>
      <rgbColor rgb="FF0000FF"/>
      <rgbColor rgb="FFFFFF00"/>
      <rgbColor rgb="FFFF00FF"/>
      <rgbColor rgb="FF00FFFF"/>
      <rgbColor rgb="FFC00000"/>
      <rgbColor rgb="FF008000"/>
      <rgbColor rgb="FF000080"/>
      <rgbColor rgb="FF808000"/>
      <rgbColor rgb="FF800080"/>
      <rgbColor rgb="FF008080"/>
      <rgbColor rgb="FFD9E1F2"/>
      <rgbColor rgb="FF808080"/>
      <rgbColor rgb="FF61CBF4"/>
      <rgbColor rgb="FF993366"/>
      <rgbColor rgb="FFFFFFCC"/>
      <rgbColor rgb="FFCAEEFB"/>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1F0C8"/>
      <rgbColor rgb="FFC2F1C8"/>
      <rgbColor rgb="FFFBE3D6"/>
      <rgbColor rgb="FFB7DEE8"/>
      <rgbColor rgb="FFFF99CC"/>
      <rgbColor rgb="FFCC99FF"/>
      <rgbColor rgb="FFFFCCCC"/>
      <rgbColor rgb="FF3366FF"/>
      <rgbColor rgb="FF61CBF3"/>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O1250"/>
  <sheetViews>
    <sheetView showFormulas="false" showGridLines="false" showRowColHeaders="true" showZeros="true" rightToLeft="false" tabSelected="true" showOutlineSymbols="true" defaultGridColor="true" view="normal" topLeftCell="K1" colorId="64" zoomScale="100" zoomScaleNormal="100" zoomScalePageLayoutView="100" workbookViewId="0">
      <selection pane="topLeft" activeCell="K1" activeCellId="0" sqref="K1"/>
    </sheetView>
  </sheetViews>
  <sheetFormatPr defaultColWidth="3.36328125" defaultRowHeight="14.25" zeroHeight="false" outlineLevelRow="0" outlineLevelCol="0"/>
  <cols>
    <col collapsed="false" customWidth="true" hidden="true" outlineLevel="0" max="10" min="1" style="0" width="10.32"/>
  </cols>
  <sheetData>
    <row r="1" customFormat="false" ht="15.75" hidden="false" customHeight="false" outlineLevel="0" collapsed="false">
      <c r="A1" s="1" t="s">
        <v>0</v>
      </c>
      <c r="B1" s="2"/>
      <c r="C1" s="2"/>
      <c r="D1" s="2"/>
      <c r="E1" s="2"/>
      <c r="F1" s="2"/>
      <c r="G1" s="2"/>
      <c r="H1" s="2"/>
      <c r="I1" s="2"/>
      <c r="J1" s="2"/>
      <c r="AH1" s="3" t="s">
        <v>1</v>
      </c>
    </row>
    <row r="2" customFormat="false" ht="14.25" hidden="false" customHeight="false" outlineLevel="0" collapsed="false">
      <c r="A2" s="4" t="s">
        <v>2</v>
      </c>
      <c r="AH2" s="5" t="s">
        <v>3</v>
      </c>
    </row>
    <row r="3" customFormat="false" ht="15" hidden="false" customHeight="false" outlineLevel="0" collapsed="false">
      <c r="A3" s="4" t="s">
        <v>4</v>
      </c>
      <c r="K3" s="6" t="s">
        <v>5</v>
      </c>
    </row>
    <row r="4" customFormat="false" ht="15" hidden="false" customHeight="false" outlineLevel="0" collapsed="false">
      <c r="A4" s="4" t="s">
        <v>6</v>
      </c>
      <c r="K4" s="6" t="s">
        <v>7</v>
      </c>
    </row>
    <row r="5" customFormat="false" ht="15" hidden="false" customHeight="false" outlineLevel="0" collapsed="false">
      <c r="K5" s="6" t="s">
        <v>8</v>
      </c>
    </row>
    <row r="6" customFormat="false" ht="15" hidden="false" customHeight="false" outlineLevel="0" collapsed="false">
      <c r="K6" s="6" t="s">
        <v>9</v>
      </c>
    </row>
    <row r="7" customFormat="false" ht="30" hidden="false" customHeight="true" outlineLevel="0" collapsed="false">
      <c r="AH7" s="7" t="s">
        <v>10</v>
      </c>
    </row>
    <row r="8" customFormat="false" ht="30" hidden="false" customHeight="true" outlineLevel="0" collapsed="false">
      <c r="K8" s="8" t="s">
        <v>11</v>
      </c>
      <c r="L8" s="8"/>
      <c r="M8" s="8"/>
      <c r="N8" s="8"/>
      <c r="O8" s="8"/>
      <c r="P8" s="8"/>
      <c r="Q8" s="8"/>
      <c r="R8" s="8"/>
      <c r="S8" s="8"/>
      <c r="T8" s="8"/>
      <c r="U8" s="8"/>
      <c r="V8" s="8"/>
      <c r="W8" s="8"/>
      <c r="X8" s="8"/>
      <c r="Y8" s="8"/>
      <c r="Z8" s="8"/>
      <c r="AA8" s="8"/>
      <c r="AB8" s="8"/>
      <c r="AC8" s="8"/>
      <c r="AD8" s="8"/>
      <c r="AE8" s="8"/>
      <c r="AF8" s="8"/>
      <c r="AG8" s="8"/>
      <c r="AH8" s="8"/>
    </row>
    <row r="9" customFormat="false" ht="34.5" hidden="false" customHeight="true" outlineLevel="0" collapsed="false">
      <c r="K9" s="9" t="s">
        <v>12</v>
      </c>
      <c r="L9" s="9"/>
      <c r="M9" s="9"/>
      <c r="N9" s="9"/>
      <c r="O9" s="9"/>
      <c r="P9" s="9"/>
      <c r="Q9" s="9"/>
      <c r="R9" s="9"/>
      <c r="S9" s="9"/>
      <c r="T9" s="9"/>
      <c r="U9" s="9"/>
      <c r="V9" s="9"/>
      <c r="W9" s="9"/>
      <c r="X9" s="9"/>
      <c r="Y9" s="9"/>
      <c r="Z9" s="9"/>
      <c r="AA9" s="9"/>
      <c r="AB9" s="9"/>
      <c r="AC9" s="9"/>
      <c r="AD9" s="9"/>
      <c r="AE9" s="9"/>
      <c r="AF9" s="9"/>
      <c r="AG9" s="9"/>
      <c r="AH9" s="9"/>
    </row>
    <row r="10" customFormat="false" ht="30" hidden="false" customHeight="true" outlineLevel="0" collapsed="false">
      <c r="K10" s="10" t="s">
        <v>13</v>
      </c>
      <c r="L10" s="10"/>
      <c r="M10" s="10"/>
      <c r="N10" s="10"/>
      <c r="O10" s="10"/>
      <c r="P10" s="10"/>
      <c r="Q10" s="10"/>
      <c r="R10" s="10"/>
      <c r="S10" s="10"/>
      <c r="T10" s="10"/>
      <c r="U10" s="10"/>
      <c r="V10" s="10"/>
      <c r="W10" s="10"/>
      <c r="X10" s="10"/>
      <c r="Y10" s="10"/>
      <c r="Z10" s="10"/>
      <c r="AA10" s="10"/>
      <c r="AB10" s="10"/>
      <c r="AC10" s="10"/>
      <c r="AD10" s="10"/>
      <c r="AE10" s="10"/>
      <c r="AF10" s="10"/>
      <c r="AG10" s="10"/>
      <c r="AH10" s="10"/>
    </row>
    <row r="11" customFormat="false" ht="30" hidden="false" customHeight="true" outlineLevel="0" collapsed="false">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customFormat="false" ht="30" hidden="false" customHeight="true" outlineLevel="0" collapsed="false">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customFormat="false" ht="30" hidden="false" customHeight="true" outlineLevel="0" collapsed="false">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customFormat="false" ht="171.75" hidden="false" customHeight="true" outlineLevel="0" collapsed="false">
      <c r="K14" s="10"/>
      <c r="L14" s="10"/>
      <c r="M14" s="10"/>
      <c r="N14" s="10"/>
      <c r="O14" s="10"/>
      <c r="P14" s="10"/>
      <c r="Q14" s="10"/>
      <c r="R14" s="10"/>
      <c r="S14" s="10"/>
      <c r="T14" s="10"/>
      <c r="U14" s="10"/>
      <c r="V14" s="10"/>
      <c r="W14" s="10"/>
      <c r="X14" s="10"/>
      <c r="Y14" s="10"/>
      <c r="Z14" s="10"/>
      <c r="AA14" s="10"/>
      <c r="AB14" s="10"/>
      <c r="AC14" s="10"/>
      <c r="AD14" s="10"/>
      <c r="AE14" s="10"/>
      <c r="AF14" s="10"/>
      <c r="AG14" s="10"/>
      <c r="AH14" s="10"/>
    </row>
    <row r="15" customFormat="false" ht="14.25" hidden="false" customHeight="false" outlineLevel="0" collapsed="false">
      <c r="AH15" s="11" t="s">
        <v>14</v>
      </c>
    </row>
    <row r="17" customFormat="false" ht="34.5" hidden="false" customHeight="true" outlineLevel="0" collapsed="false">
      <c r="K17" s="12" t="s">
        <v>15</v>
      </c>
      <c r="L17" s="12"/>
      <c r="M17" s="12"/>
      <c r="N17" s="12"/>
      <c r="O17" s="12"/>
      <c r="P17" s="12"/>
      <c r="Q17" s="12"/>
      <c r="R17" s="12"/>
      <c r="S17" s="12"/>
      <c r="T17" s="12"/>
      <c r="U17" s="12"/>
      <c r="V17" s="12"/>
      <c r="W17" s="12"/>
      <c r="X17" s="12"/>
      <c r="Y17" s="12"/>
      <c r="Z17" s="12"/>
      <c r="AA17" s="12"/>
      <c r="AB17" s="12"/>
      <c r="AC17" s="12"/>
      <c r="AD17" s="12"/>
      <c r="AE17" s="12"/>
      <c r="AF17" s="12"/>
      <c r="AG17" s="12"/>
      <c r="AH17" s="12"/>
    </row>
    <row r="18" customFormat="false" ht="24.75" hidden="false" customHeight="true" outlineLevel="0" collapsed="false">
      <c r="K18" s="13" t="s">
        <v>16</v>
      </c>
      <c r="L18" s="13"/>
      <c r="M18" s="13"/>
      <c r="N18" s="13"/>
      <c r="O18" s="13"/>
      <c r="P18" s="13"/>
      <c r="Q18" s="13"/>
      <c r="R18" s="13"/>
      <c r="S18" s="13"/>
      <c r="T18" s="13"/>
      <c r="U18" s="13"/>
      <c r="V18" s="13"/>
      <c r="W18" s="13"/>
      <c r="X18" s="13"/>
      <c r="Y18" s="13"/>
      <c r="Z18" s="13"/>
      <c r="AA18" s="13"/>
      <c r="AB18" s="13"/>
      <c r="AC18" s="13"/>
      <c r="AD18" s="13"/>
      <c r="AE18" s="13"/>
      <c r="AF18" s="13"/>
      <c r="AG18" s="13"/>
      <c r="AH18" s="13"/>
    </row>
    <row r="19" customFormat="false" ht="24.75" hidden="false" customHeight="true" outlineLevel="0" collapsed="false">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customFormat="false" ht="24.75" hidden="false" customHeight="true" outlineLevel="0" collapsed="false">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customFormat="false" ht="24.75" hidden="false" customHeight="true" outlineLevel="0" collapsed="false">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customFormat="false" ht="24.75" hidden="false" customHeight="true" outlineLevel="0" collapsed="false">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customFormat="false" ht="24.75" hidden="false" customHeight="true" outlineLevel="0" collapsed="false">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customFormat="false" ht="24.75" hidden="false" customHeight="true" outlineLevel="0" collapsed="false">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customFormat="false" ht="24.75" hidden="false" customHeight="true" outlineLevel="0" collapsed="false">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customFormat="false" ht="24.75" hidden="false" customHeight="true" outlineLevel="0" collapsed="false">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customFormat="false" ht="24.75" hidden="false" customHeight="true" outlineLevel="0" collapsed="false">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customFormat="false" ht="24.75" hidden="false" customHeight="true" outlineLevel="0" collapsed="false">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customFormat="false" ht="24.75" hidden="false" customHeight="true" outlineLevel="0" collapsed="false">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customFormat="false" ht="24.75" hidden="false" customHeight="true" outlineLevel="0" collapsed="false">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customFormat="false" ht="24.75" hidden="false" customHeight="true" outlineLevel="0" collapsed="false">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customFormat="false" ht="64.5" hidden="false" customHeight="true" outlineLevel="0" collapsed="false">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customFormat="false" ht="265.5" hidden="false" customHeight="true" outlineLevel="0" collapsed="false">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5" customFormat="false" ht="24.75" hidden="false" customHeight="true" outlineLevel="0" collapsed="false">
      <c r="K35" s="14" t="s">
        <v>17</v>
      </c>
      <c r="L35" s="14"/>
      <c r="M35" s="14"/>
      <c r="N35" s="14"/>
      <c r="O35" s="14"/>
      <c r="P35" s="14"/>
      <c r="Q35" s="14"/>
      <c r="R35" s="14"/>
      <c r="S35" s="14"/>
      <c r="T35" s="14"/>
      <c r="U35" s="14"/>
      <c r="V35" s="14"/>
      <c r="W35" s="14"/>
      <c r="X35" s="14"/>
      <c r="Y35" s="14"/>
      <c r="Z35" s="14"/>
      <c r="AA35" s="14"/>
      <c r="AB35" s="14"/>
      <c r="AC35" s="14"/>
      <c r="AD35" s="14"/>
      <c r="AE35" s="14"/>
      <c r="AF35" s="14"/>
      <c r="AG35" s="14"/>
      <c r="AH35" s="14"/>
    </row>
    <row r="36" customFormat="false" ht="24.75" hidden="false" customHeight="true" outlineLevel="0" collapsed="false">
      <c r="K36" s="14"/>
      <c r="L36" s="14"/>
      <c r="M36" s="14"/>
      <c r="N36" s="14"/>
      <c r="O36" s="14"/>
      <c r="P36" s="14"/>
      <c r="Q36" s="14"/>
      <c r="R36" s="14"/>
      <c r="S36" s="14"/>
      <c r="T36" s="14"/>
      <c r="U36" s="14"/>
      <c r="V36" s="14"/>
      <c r="W36" s="14"/>
      <c r="X36" s="14"/>
      <c r="Y36" s="14"/>
      <c r="Z36" s="14"/>
      <c r="AA36" s="14"/>
      <c r="AB36" s="14"/>
      <c r="AC36" s="14"/>
      <c r="AD36" s="14"/>
      <c r="AE36" s="14"/>
      <c r="AF36" s="14"/>
      <c r="AG36" s="14"/>
      <c r="AH36" s="14"/>
    </row>
    <row r="37" customFormat="false" ht="24.75" hidden="false" customHeight="true" outlineLevel="0" collapsed="false">
      <c r="K37" s="14"/>
      <c r="L37" s="14"/>
      <c r="M37" s="14"/>
      <c r="N37" s="14"/>
      <c r="O37" s="14"/>
      <c r="P37" s="14"/>
      <c r="Q37" s="14"/>
      <c r="R37" s="14"/>
      <c r="S37" s="14"/>
      <c r="T37" s="14"/>
      <c r="U37" s="14"/>
      <c r="V37" s="14"/>
      <c r="W37" s="14"/>
      <c r="X37" s="14"/>
      <c r="Y37" s="14"/>
      <c r="Z37" s="14"/>
      <c r="AA37" s="14"/>
      <c r="AB37" s="14"/>
      <c r="AC37" s="14"/>
      <c r="AD37" s="14"/>
      <c r="AE37" s="14"/>
      <c r="AF37" s="14"/>
      <c r="AG37" s="14"/>
      <c r="AH37" s="14"/>
    </row>
    <row r="38" customFormat="false" ht="24.75" hidden="false" customHeight="true" outlineLevel="0" collapsed="false">
      <c r="K38" s="14"/>
      <c r="L38" s="14"/>
      <c r="M38" s="14"/>
      <c r="N38" s="14"/>
      <c r="O38" s="14"/>
      <c r="P38" s="14"/>
      <c r="Q38" s="14"/>
      <c r="R38" s="14"/>
      <c r="S38" s="14"/>
      <c r="T38" s="14"/>
      <c r="U38" s="14"/>
      <c r="V38" s="14"/>
      <c r="W38" s="14"/>
      <c r="X38" s="14"/>
      <c r="Y38" s="14"/>
      <c r="Z38" s="14"/>
      <c r="AA38" s="14"/>
      <c r="AB38" s="14"/>
      <c r="AC38" s="14"/>
      <c r="AD38" s="14"/>
      <c r="AE38" s="14"/>
      <c r="AF38" s="14"/>
      <c r="AG38" s="14"/>
      <c r="AH38" s="14"/>
    </row>
    <row r="39" customFormat="false" ht="24.75" hidden="false" customHeight="true" outlineLevel="0" collapsed="false">
      <c r="K39" s="14"/>
      <c r="L39" s="14"/>
      <c r="M39" s="14"/>
      <c r="N39" s="14"/>
      <c r="O39" s="14"/>
      <c r="P39" s="14"/>
      <c r="Q39" s="14"/>
      <c r="R39" s="14"/>
      <c r="S39" s="14"/>
      <c r="T39" s="14"/>
      <c r="U39" s="14"/>
      <c r="V39" s="14"/>
      <c r="W39" s="14"/>
      <c r="X39" s="14"/>
      <c r="Y39" s="14"/>
      <c r="Z39" s="14"/>
      <c r="AA39" s="14"/>
      <c r="AB39" s="14"/>
      <c r="AC39" s="14"/>
      <c r="AD39" s="14"/>
      <c r="AE39" s="14"/>
      <c r="AF39" s="14"/>
      <c r="AG39" s="14"/>
      <c r="AH39" s="14"/>
    </row>
    <row r="40" customFormat="false" ht="24.75" hidden="false" customHeight="true" outlineLevel="0" collapsed="false">
      <c r="K40" s="14"/>
      <c r="L40" s="14"/>
      <c r="M40" s="14"/>
      <c r="N40" s="14"/>
      <c r="O40" s="14"/>
      <c r="P40" s="14"/>
      <c r="Q40" s="14"/>
      <c r="R40" s="14"/>
      <c r="S40" s="14"/>
      <c r="T40" s="14"/>
      <c r="U40" s="14"/>
      <c r="V40" s="14"/>
      <c r="W40" s="14"/>
      <c r="X40" s="14"/>
      <c r="Y40" s="14"/>
      <c r="Z40" s="14"/>
      <c r="AA40" s="14"/>
      <c r="AB40" s="14"/>
      <c r="AC40" s="14"/>
      <c r="AD40" s="14"/>
      <c r="AE40" s="14"/>
      <c r="AF40" s="14"/>
      <c r="AG40" s="14"/>
      <c r="AH40" s="14"/>
    </row>
    <row r="41" customFormat="false" ht="24.75" hidden="false" customHeight="true" outlineLevel="0" collapsed="false">
      <c r="K41" s="15"/>
      <c r="L41" s="16" t="s">
        <v>18</v>
      </c>
      <c r="M41" s="16"/>
      <c r="N41" s="16"/>
      <c r="O41" s="16"/>
      <c r="P41" s="16"/>
      <c r="Q41" s="16"/>
      <c r="R41" s="16"/>
      <c r="S41" s="16"/>
      <c r="T41" s="16"/>
      <c r="U41" s="16"/>
      <c r="V41" s="16"/>
      <c r="W41" s="16"/>
      <c r="X41" s="16"/>
      <c r="Y41" s="16"/>
      <c r="Z41" s="16"/>
      <c r="AA41" s="16"/>
      <c r="AB41" s="16"/>
      <c r="AC41" s="16"/>
      <c r="AD41" s="16"/>
      <c r="AE41" s="16"/>
      <c r="AF41" s="16"/>
      <c r="AG41" s="16"/>
      <c r="AH41" s="16"/>
    </row>
    <row r="42" customFormat="false" ht="24.75" hidden="false" customHeight="true" outlineLevel="0" collapsed="false">
      <c r="K42" s="17"/>
      <c r="L42" s="16"/>
      <c r="M42" s="16"/>
      <c r="N42" s="16"/>
      <c r="O42" s="16"/>
      <c r="P42" s="16"/>
      <c r="Q42" s="16"/>
      <c r="R42" s="16"/>
      <c r="S42" s="16"/>
      <c r="T42" s="16"/>
      <c r="U42" s="16"/>
      <c r="V42" s="16"/>
      <c r="W42" s="16"/>
      <c r="X42" s="16"/>
      <c r="Y42" s="16"/>
      <c r="Z42" s="16"/>
      <c r="AA42" s="16"/>
      <c r="AB42" s="16"/>
      <c r="AC42" s="16"/>
      <c r="AD42" s="16"/>
      <c r="AE42" s="16"/>
      <c r="AF42" s="16"/>
      <c r="AG42" s="16"/>
      <c r="AH42" s="16"/>
    </row>
    <row r="43" customFormat="false" ht="24.75" hidden="false" customHeight="true" outlineLevel="0" collapsed="false">
      <c r="K43" s="17"/>
      <c r="L43" s="16"/>
      <c r="M43" s="16"/>
      <c r="N43" s="16"/>
      <c r="O43" s="16"/>
      <c r="P43" s="16"/>
      <c r="Q43" s="16"/>
      <c r="R43" s="16"/>
      <c r="S43" s="16"/>
      <c r="T43" s="16"/>
      <c r="U43" s="16"/>
      <c r="V43" s="16"/>
      <c r="W43" s="16"/>
      <c r="X43" s="16"/>
      <c r="Y43" s="16"/>
      <c r="Z43" s="16"/>
      <c r="AA43" s="16"/>
      <c r="AB43" s="16"/>
      <c r="AC43" s="16"/>
      <c r="AD43" s="16"/>
      <c r="AE43" s="16"/>
      <c r="AF43" s="16"/>
      <c r="AG43" s="16"/>
      <c r="AH43" s="16"/>
    </row>
    <row r="44" customFormat="false" ht="24.75" hidden="false" customHeight="true" outlineLevel="0" collapsed="false">
      <c r="K44" s="17"/>
      <c r="L44" s="16"/>
      <c r="M44" s="16"/>
      <c r="N44" s="16"/>
      <c r="O44" s="16"/>
      <c r="P44" s="16"/>
      <c r="Q44" s="16"/>
      <c r="R44" s="16"/>
      <c r="S44" s="16"/>
      <c r="T44" s="16"/>
      <c r="U44" s="16"/>
      <c r="V44" s="16"/>
      <c r="W44" s="16"/>
      <c r="X44" s="16"/>
      <c r="Y44" s="16"/>
      <c r="Z44" s="16"/>
      <c r="AA44" s="16"/>
      <c r="AB44" s="16"/>
      <c r="AC44" s="16"/>
      <c r="AD44" s="16"/>
      <c r="AE44" s="16"/>
      <c r="AF44" s="16"/>
      <c r="AG44" s="16"/>
      <c r="AH44" s="16"/>
    </row>
    <row r="45" customFormat="false" ht="24.75" hidden="false" customHeight="true" outlineLevel="0" collapsed="false">
      <c r="K45" s="17"/>
      <c r="L45" s="16"/>
      <c r="M45" s="16"/>
      <c r="N45" s="16"/>
      <c r="O45" s="16"/>
      <c r="P45" s="16"/>
      <c r="Q45" s="16"/>
      <c r="R45" s="16"/>
      <c r="S45" s="16"/>
      <c r="T45" s="16"/>
      <c r="U45" s="16"/>
      <c r="V45" s="16"/>
      <c r="W45" s="16"/>
      <c r="X45" s="16"/>
      <c r="Y45" s="16"/>
      <c r="Z45" s="16"/>
      <c r="AA45" s="16"/>
      <c r="AB45" s="16"/>
      <c r="AC45" s="16"/>
      <c r="AD45" s="16"/>
      <c r="AE45" s="16"/>
      <c r="AF45" s="16"/>
      <c r="AG45" s="16"/>
      <c r="AH45" s="16"/>
    </row>
    <row r="46" customFormat="false" ht="24.75" hidden="false" customHeight="true" outlineLevel="0" collapsed="false">
      <c r="K46" s="17"/>
      <c r="L46" s="16"/>
      <c r="M46" s="16"/>
      <c r="N46" s="16"/>
      <c r="O46" s="16"/>
      <c r="P46" s="16"/>
      <c r="Q46" s="16"/>
      <c r="R46" s="16"/>
      <c r="S46" s="16"/>
      <c r="T46" s="16"/>
      <c r="U46" s="16"/>
      <c r="V46" s="16"/>
      <c r="W46" s="16"/>
      <c r="X46" s="16"/>
      <c r="Y46" s="16"/>
      <c r="Z46" s="16"/>
      <c r="AA46" s="16"/>
      <c r="AB46" s="16"/>
      <c r="AC46" s="16"/>
      <c r="AD46" s="16"/>
      <c r="AE46" s="16"/>
      <c r="AF46" s="16"/>
      <c r="AG46" s="16"/>
      <c r="AH46" s="16"/>
    </row>
    <row r="47" customFormat="false" ht="39.75" hidden="false" customHeight="true" outlineLevel="0" collapsed="false">
      <c r="K47" s="18"/>
      <c r="L47" s="16"/>
      <c r="M47" s="16"/>
      <c r="N47" s="16"/>
      <c r="O47" s="16"/>
      <c r="P47" s="16"/>
      <c r="Q47" s="16"/>
      <c r="R47" s="16"/>
      <c r="S47" s="16"/>
      <c r="T47" s="16"/>
      <c r="U47" s="16"/>
      <c r="V47" s="16"/>
      <c r="W47" s="16"/>
      <c r="X47" s="16"/>
      <c r="Y47" s="16"/>
      <c r="Z47" s="16"/>
      <c r="AA47" s="16"/>
      <c r="AB47" s="16"/>
      <c r="AC47" s="16"/>
      <c r="AD47" s="16"/>
      <c r="AE47" s="16"/>
      <c r="AF47" s="16"/>
      <c r="AG47" s="16"/>
      <c r="AH47" s="16"/>
    </row>
    <row r="49" s="19" customFormat="true" ht="34.5" hidden="false" customHeight="true" outlineLevel="0" collapsed="false">
      <c r="L49" s="20"/>
      <c r="M49" s="21" t="s">
        <v>19</v>
      </c>
      <c r="N49" s="21"/>
      <c r="O49" s="21"/>
      <c r="P49" s="21"/>
      <c r="Q49" s="21"/>
      <c r="R49" s="21"/>
      <c r="S49" s="21"/>
      <c r="T49" s="21"/>
      <c r="U49" s="21"/>
      <c r="V49" s="21"/>
      <c r="W49" s="21"/>
      <c r="X49" s="21"/>
      <c r="Y49" s="21"/>
      <c r="Z49" s="21"/>
      <c r="AA49" s="21"/>
      <c r="AB49" s="21"/>
      <c r="AC49" s="21"/>
      <c r="AD49" s="21"/>
      <c r="AE49" s="21"/>
      <c r="AF49" s="21"/>
      <c r="AG49" s="22"/>
      <c r="AH49" s="22"/>
    </row>
    <row r="50" s="19" customFormat="true" ht="34.5" hidden="false" customHeight="true" outlineLevel="0" collapsed="false">
      <c r="L50" s="23"/>
      <c r="M50" s="24"/>
      <c r="N50" s="24"/>
      <c r="O50" s="24"/>
      <c r="P50" s="25" t="s">
        <v>20</v>
      </c>
      <c r="Q50" s="25"/>
      <c r="R50" s="25"/>
      <c r="S50" s="25"/>
      <c r="T50" s="25"/>
      <c r="U50" s="25"/>
      <c r="V50" s="25"/>
      <c r="W50" s="25"/>
      <c r="X50" s="25"/>
      <c r="Y50" s="25"/>
      <c r="Z50" s="25"/>
      <c r="AA50" s="25"/>
      <c r="AB50" s="25"/>
      <c r="AC50" s="25"/>
      <c r="AD50" s="25"/>
      <c r="AE50" s="25"/>
      <c r="AF50" s="25"/>
      <c r="AG50" s="22"/>
      <c r="AH50" s="22"/>
    </row>
    <row r="51" s="19" customFormat="true" ht="34.5" hidden="false" customHeight="true" outlineLevel="0" collapsed="false">
      <c r="L51" s="23"/>
      <c r="M51" s="26"/>
      <c r="N51" s="26"/>
      <c r="O51" s="26"/>
      <c r="P51" s="25" t="s">
        <v>21</v>
      </c>
      <c r="Q51" s="25"/>
      <c r="R51" s="25"/>
      <c r="S51" s="25"/>
      <c r="T51" s="25"/>
      <c r="U51" s="25"/>
      <c r="V51" s="25"/>
      <c r="W51" s="25"/>
      <c r="X51" s="25"/>
      <c r="Y51" s="25"/>
      <c r="Z51" s="25"/>
      <c r="AA51" s="25"/>
      <c r="AB51" s="25"/>
      <c r="AC51" s="25"/>
      <c r="AD51" s="25"/>
      <c r="AE51" s="25"/>
      <c r="AF51" s="25"/>
      <c r="AG51" s="22"/>
      <c r="AH51" s="22"/>
    </row>
    <row r="52" s="19" customFormat="true" ht="34.5" hidden="false" customHeight="true" outlineLevel="0" collapsed="false">
      <c r="L52" s="23"/>
      <c r="M52" s="27"/>
      <c r="N52" s="27"/>
      <c r="O52" s="27"/>
      <c r="P52" s="25" t="s">
        <v>22</v>
      </c>
      <c r="Q52" s="25"/>
      <c r="R52" s="25"/>
      <c r="S52" s="25"/>
      <c r="T52" s="25"/>
      <c r="U52" s="25"/>
      <c r="V52" s="25"/>
      <c r="W52" s="25"/>
      <c r="X52" s="25"/>
      <c r="Y52" s="25"/>
      <c r="Z52" s="25"/>
      <c r="AA52" s="25"/>
      <c r="AB52" s="25"/>
      <c r="AC52" s="25"/>
      <c r="AD52" s="25"/>
      <c r="AE52" s="25"/>
      <c r="AF52" s="25"/>
      <c r="AG52" s="22"/>
      <c r="AH52" s="22"/>
    </row>
    <row r="53" s="19" customFormat="true" ht="34.5" hidden="false" customHeight="true" outlineLevel="0" collapsed="false">
      <c r="L53" s="28"/>
      <c r="M53" s="29"/>
      <c r="N53" s="29"/>
      <c r="O53" s="29"/>
      <c r="P53" s="25" t="s">
        <v>23</v>
      </c>
      <c r="Q53" s="25"/>
      <c r="R53" s="25"/>
      <c r="S53" s="25"/>
      <c r="T53" s="25"/>
      <c r="U53" s="25"/>
      <c r="V53" s="25"/>
      <c r="W53" s="25"/>
      <c r="X53" s="25"/>
      <c r="Y53" s="25"/>
      <c r="Z53" s="25"/>
      <c r="AA53" s="25"/>
      <c r="AB53" s="25"/>
      <c r="AC53" s="25"/>
      <c r="AD53" s="25"/>
      <c r="AE53" s="25"/>
      <c r="AF53" s="25"/>
      <c r="AG53" s="22"/>
      <c r="AH53" s="22"/>
    </row>
    <row r="55" customFormat="false" ht="30" hidden="false" customHeight="true" outlineLevel="0" collapsed="false">
      <c r="K55" s="30" t="s">
        <v>24</v>
      </c>
      <c r="L55" s="30"/>
      <c r="M55" s="30"/>
      <c r="N55" s="30"/>
      <c r="O55" s="30"/>
      <c r="P55" s="30"/>
      <c r="Q55" s="30"/>
      <c r="R55" s="30"/>
      <c r="S55" s="30"/>
      <c r="T55" s="30"/>
      <c r="U55" s="30"/>
      <c r="V55" s="30"/>
      <c r="W55" s="30"/>
      <c r="X55" s="30"/>
      <c r="Y55" s="30"/>
      <c r="Z55" s="30"/>
      <c r="AA55" s="30"/>
      <c r="AB55" s="30"/>
      <c r="AC55" s="30"/>
      <c r="AD55" s="30"/>
      <c r="AE55" s="30"/>
      <c r="AF55" s="30"/>
      <c r="AG55" s="30"/>
      <c r="AH55" s="30"/>
    </row>
    <row r="57" customFormat="false" ht="30" hidden="false" customHeight="true" outlineLevel="0" collapsed="false">
      <c r="K57" s="31" t="s">
        <v>25</v>
      </c>
      <c r="L57" s="31"/>
      <c r="M57" s="31"/>
      <c r="N57" s="31"/>
      <c r="O57" s="31"/>
      <c r="P57" s="31"/>
      <c r="Q57" s="31"/>
      <c r="R57" s="31"/>
      <c r="S57" s="32"/>
      <c r="T57" s="32"/>
      <c r="U57" s="32"/>
      <c r="V57" s="32"/>
      <c r="W57" s="32"/>
      <c r="X57" s="32"/>
      <c r="Y57" s="32"/>
      <c r="Z57" s="32"/>
      <c r="AA57" s="32"/>
      <c r="AB57" s="32"/>
      <c r="AC57" s="32"/>
      <c r="AD57" s="32"/>
      <c r="AE57" s="32"/>
      <c r="AF57" s="32"/>
      <c r="AG57" s="32"/>
      <c r="AH57" s="32"/>
    </row>
    <row r="58" customFormat="false" ht="30" hidden="false" customHeight="true" outlineLevel="0" collapsed="false">
      <c r="K58" s="31" t="s">
        <v>26</v>
      </c>
      <c r="L58" s="31"/>
      <c r="M58" s="31"/>
      <c r="N58" s="31"/>
      <c r="O58" s="31"/>
      <c r="P58" s="31"/>
      <c r="Q58" s="31"/>
      <c r="R58" s="31"/>
      <c r="S58" s="32"/>
      <c r="T58" s="32"/>
      <c r="U58" s="32"/>
      <c r="V58" s="32"/>
      <c r="W58" s="32"/>
      <c r="X58" s="32"/>
      <c r="Y58" s="32"/>
      <c r="Z58" s="32"/>
      <c r="AA58" s="32"/>
      <c r="AB58" s="32"/>
      <c r="AC58" s="32"/>
      <c r="AD58" s="32"/>
      <c r="AE58" s="32"/>
      <c r="AF58" s="32"/>
      <c r="AG58" s="32"/>
      <c r="AH58" s="32"/>
    </row>
    <row r="59" customFormat="false" ht="30" hidden="false" customHeight="true" outlineLevel="0" collapsed="false">
      <c r="K59" s="31" t="s">
        <v>27</v>
      </c>
      <c r="L59" s="31"/>
      <c r="M59" s="31"/>
      <c r="N59" s="31"/>
      <c r="O59" s="31"/>
      <c r="P59" s="31"/>
      <c r="Q59" s="31"/>
      <c r="R59" s="31"/>
      <c r="S59" s="32"/>
      <c r="T59" s="32"/>
      <c r="U59" s="32"/>
      <c r="V59" s="32"/>
      <c r="W59" s="32"/>
      <c r="X59" s="32"/>
      <c r="Y59" s="32"/>
      <c r="Z59" s="32"/>
      <c r="AA59" s="32"/>
      <c r="AB59" s="32"/>
      <c r="AC59" s="32"/>
      <c r="AD59" s="32"/>
      <c r="AE59" s="32"/>
      <c r="AF59" s="32"/>
      <c r="AG59" s="32"/>
      <c r="AH59" s="32"/>
    </row>
    <row r="61" customFormat="false" ht="30" hidden="false" customHeight="true" outlineLevel="0" collapsed="false">
      <c r="K61" s="33" t="s">
        <v>28</v>
      </c>
      <c r="L61" s="33"/>
      <c r="M61" s="33"/>
      <c r="N61" s="33"/>
      <c r="O61" s="33"/>
      <c r="P61" s="33"/>
      <c r="Q61" s="33"/>
      <c r="R61" s="33"/>
      <c r="S61" s="33"/>
      <c r="T61" s="33"/>
      <c r="U61" s="33"/>
      <c r="V61" s="33"/>
      <c r="W61" s="33"/>
      <c r="X61" s="33"/>
      <c r="Y61" s="33"/>
      <c r="Z61" s="33"/>
      <c r="AA61" s="33"/>
      <c r="AB61" s="33"/>
      <c r="AC61" s="33"/>
      <c r="AD61" s="33"/>
      <c r="AE61" s="33"/>
      <c r="AF61" s="33"/>
      <c r="AG61" s="33"/>
      <c r="AH61" s="33"/>
    </row>
    <row r="62" s="22" customFormat="true" ht="30" hidden="false" customHeight="true" outlineLevel="0" collapsed="false">
      <c r="K62" s="34" t="s">
        <v>29</v>
      </c>
      <c r="L62" s="34"/>
      <c r="M62" s="34"/>
      <c r="N62" s="34"/>
      <c r="O62" s="34"/>
      <c r="P62" s="34"/>
      <c r="Q62" s="34"/>
      <c r="R62" s="34"/>
      <c r="S62" s="35"/>
      <c r="T62" s="35"/>
      <c r="U62" s="35"/>
      <c r="V62" s="35"/>
      <c r="W62" s="35"/>
      <c r="X62" s="35"/>
      <c r="Y62" s="35"/>
      <c r="Z62" s="35"/>
      <c r="AA62" s="35"/>
      <c r="AB62" s="35"/>
      <c r="AC62" s="35"/>
      <c r="AD62" s="35"/>
      <c r="AE62" s="35"/>
      <c r="AF62" s="35"/>
      <c r="AG62" s="35"/>
      <c r="AH62" s="35"/>
    </row>
    <row r="63" customFormat="false" ht="15" hidden="false" customHeight="true" outlineLevel="0" collapsed="false">
      <c r="K63" s="34"/>
      <c r="L63" s="34"/>
      <c r="M63" s="34"/>
      <c r="N63" s="34"/>
      <c r="O63" s="34"/>
      <c r="P63" s="34"/>
      <c r="Q63" s="34"/>
      <c r="R63" s="34"/>
      <c r="S63" s="36"/>
      <c r="T63" s="37"/>
      <c r="U63" s="37"/>
      <c r="V63" s="37"/>
      <c r="W63" s="37"/>
      <c r="X63" s="37"/>
      <c r="Y63" s="37"/>
      <c r="Z63" s="37"/>
      <c r="AA63" s="37"/>
      <c r="AB63" s="37"/>
      <c r="AC63" s="37"/>
      <c r="AD63" s="37"/>
      <c r="AE63" s="37"/>
      <c r="AF63" s="37"/>
      <c r="AG63" s="37"/>
      <c r="AH63" s="38"/>
    </row>
    <row r="64" s="39" customFormat="true" ht="15" hidden="false" customHeight="true" outlineLevel="0" collapsed="false">
      <c r="K64" s="34"/>
      <c r="L64" s="34"/>
      <c r="M64" s="34"/>
      <c r="N64" s="34"/>
      <c r="O64" s="34"/>
      <c r="P64" s="34"/>
      <c r="Q64" s="34"/>
      <c r="R64" s="34"/>
      <c r="T64" s="39" t="s">
        <v>30</v>
      </c>
      <c r="U64" s="40"/>
      <c r="V64" s="40"/>
      <c r="W64" s="40"/>
      <c r="X64" s="40"/>
      <c r="Y64" s="40"/>
      <c r="Z64" s="40"/>
      <c r="AA64" s="40"/>
      <c r="AB64" s="40"/>
      <c r="AC64" s="40"/>
      <c r="AD64" s="40"/>
      <c r="AE64" s="40"/>
      <c r="AF64" s="40"/>
      <c r="AG64" s="40"/>
      <c r="AH64" s="41"/>
    </row>
    <row r="65" s="22" customFormat="true" ht="15" hidden="false" customHeight="true" outlineLevel="0" collapsed="false">
      <c r="K65" s="34"/>
      <c r="L65" s="34"/>
      <c r="M65" s="34"/>
      <c r="N65" s="34"/>
      <c r="O65" s="34"/>
      <c r="P65" s="34"/>
      <c r="Q65" s="34"/>
      <c r="R65" s="34"/>
      <c r="T65" s="22" t="s">
        <v>31</v>
      </c>
      <c r="U65" s="40"/>
      <c r="V65" s="40"/>
      <c r="W65" s="40"/>
      <c r="X65" s="40"/>
      <c r="Y65" s="40"/>
      <c r="Z65" s="40"/>
      <c r="AA65" s="40"/>
      <c r="AB65" s="40"/>
      <c r="AC65" s="40"/>
      <c r="AD65" s="40"/>
      <c r="AE65" s="40"/>
      <c r="AF65" s="40"/>
      <c r="AG65" s="40"/>
      <c r="AH65" s="41"/>
    </row>
    <row r="66" customFormat="false" ht="15" hidden="false" customHeight="true" outlineLevel="0" collapsed="false">
      <c r="K66" s="34"/>
      <c r="L66" s="34"/>
      <c r="M66" s="34"/>
      <c r="N66" s="34"/>
      <c r="O66" s="34"/>
      <c r="P66" s="34"/>
      <c r="Q66" s="34"/>
      <c r="R66" s="34"/>
      <c r="T66" s="0" t="s">
        <v>32</v>
      </c>
      <c r="U66" s="40"/>
      <c r="V66" s="40"/>
      <c r="W66" s="40"/>
      <c r="X66" s="40"/>
      <c r="Y66" s="40"/>
      <c r="Z66" s="40"/>
      <c r="AA66" s="40"/>
      <c r="AB66" s="40"/>
      <c r="AC66" s="40"/>
      <c r="AD66" s="40"/>
      <c r="AE66" s="40"/>
      <c r="AF66" s="40"/>
      <c r="AG66" s="40"/>
      <c r="AH66" s="41"/>
    </row>
    <row r="67" customFormat="false" ht="15" hidden="false" customHeight="true" outlineLevel="0" collapsed="false">
      <c r="K67" s="34"/>
      <c r="L67" s="34"/>
      <c r="M67" s="34"/>
      <c r="N67" s="34"/>
      <c r="O67" s="34"/>
      <c r="P67" s="34"/>
      <c r="Q67" s="34"/>
      <c r="R67" s="34"/>
      <c r="T67" s="0" t="s">
        <v>33</v>
      </c>
      <c r="U67" s="40"/>
      <c r="V67" s="40"/>
      <c r="W67" s="40"/>
      <c r="X67" s="40"/>
      <c r="Y67" s="40"/>
      <c r="Z67" s="40"/>
      <c r="AA67" s="40"/>
      <c r="AB67" s="40"/>
      <c r="AC67" s="40"/>
      <c r="AD67" s="40"/>
      <c r="AE67" s="40"/>
      <c r="AF67" s="40"/>
      <c r="AG67" s="40"/>
      <c r="AH67" s="41"/>
    </row>
    <row r="68" customFormat="false" ht="15" hidden="false" customHeight="true" outlineLevel="0" collapsed="false">
      <c r="K68" s="34"/>
      <c r="L68" s="34"/>
      <c r="M68" s="34"/>
      <c r="N68" s="34"/>
      <c r="O68" s="34"/>
      <c r="P68" s="34"/>
      <c r="Q68" s="34"/>
      <c r="R68" s="34"/>
      <c r="T68" s="0" t="s">
        <v>34</v>
      </c>
      <c r="U68" s="40"/>
      <c r="V68" s="40"/>
      <c r="W68" s="40"/>
      <c r="X68" s="40"/>
      <c r="Y68" s="40"/>
      <c r="Z68" s="40"/>
      <c r="AA68" s="40"/>
      <c r="AB68" s="40"/>
      <c r="AC68" s="40"/>
      <c r="AD68" s="40"/>
      <c r="AE68" s="40"/>
      <c r="AF68" s="40"/>
      <c r="AG68" s="40"/>
      <c r="AH68" s="41"/>
    </row>
    <row r="69" customFormat="false" ht="15" hidden="false" customHeight="true" outlineLevel="0" collapsed="false">
      <c r="K69" s="34"/>
      <c r="L69" s="34"/>
      <c r="M69" s="34"/>
      <c r="N69" s="34"/>
      <c r="O69" s="34"/>
      <c r="P69" s="34"/>
      <c r="Q69" s="34"/>
      <c r="R69" s="34"/>
      <c r="S69" s="42"/>
      <c r="T69" s="43"/>
      <c r="U69" s="43"/>
      <c r="V69" s="43"/>
      <c r="W69" s="43"/>
      <c r="X69" s="43"/>
      <c r="Y69" s="43"/>
      <c r="Z69" s="43"/>
      <c r="AA69" s="43"/>
      <c r="AB69" s="43"/>
      <c r="AC69" s="43"/>
      <c r="AD69" s="43"/>
      <c r="AE69" s="43"/>
      <c r="AF69" s="43"/>
      <c r="AG69" s="43"/>
      <c r="AH69" s="44"/>
    </row>
    <row r="70" customFormat="false" ht="30" hidden="false" customHeight="true" outlineLevel="0" collapsed="false">
      <c r="K70" s="45" t="s">
        <v>35</v>
      </c>
      <c r="L70" s="45"/>
      <c r="M70" s="45"/>
      <c r="N70" s="45"/>
      <c r="O70" s="45"/>
      <c r="P70" s="45"/>
      <c r="Q70" s="45"/>
      <c r="R70" s="45"/>
      <c r="S70" s="46"/>
      <c r="T70" s="47" t="s">
        <v>36</v>
      </c>
      <c r="U70" s="47"/>
      <c r="V70" s="47"/>
      <c r="W70" s="47"/>
      <c r="X70" s="47"/>
      <c r="Y70" s="47"/>
      <c r="Z70" s="47"/>
      <c r="AA70" s="47"/>
      <c r="AB70" s="47"/>
      <c r="AC70" s="47"/>
      <c r="AD70" s="47"/>
      <c r="AE70" s="47"/>
      <c r="AF70" s="47"/>
      <c r="AG70" s="48"/>
      <c r="AH70" s="48"/>
    </row>
    <row r="71" customFormat="false" ht="30" hidden="false" customHeight="true" outlineLevel="0" collapsed="false">
      <c r="K71" s="45"/>
      <c r="L71" s="45"/>
      <c r="M71" s="45"/>
      <c r="N71" s="45"/>
      <c r="O71" s="45"/>
      <c r="P71" s="45"/>
      <c r="Q71" s="45"/>
      <c r="R71" s="45"/>
      <c r="S71" s="46"/>
      <c r="T71" s="47" t="s">
        <v>37</v>
      </c>
      <c r="U71" s="47"/>
      <c r="V71" s="47"/>
      <c r="W71" s="47"/>
      <c r="X71" s="47"/>
      <c r="Y71" s="47"/>
      <c r="Z71" s="47"/>
      <c r="AA71" s="47"/>
      <c r="AB71" s="47"/>
      <c r="AC71" s="47"/>
      <c r="AD71" s="47"/>
      <c r="AE71" s="47"/>
      <c r="AF71" s="47"/>
      <c r="AG71" s="48"/>
      <c r="AH71" s="48"/>
    </row>
    <row r="72" customFormat="false" ht="30" hidden="false" customHeight="true" outlineLevel="0" collapsed="false">
      <c r="K72" s="45"/>
      <c r="L72" s="45"/>
      <c r="M72" s="45"/>
      <c r="N72" s="45"/>
      <c r="O72" s="45"/>
      <c r="P72" s="45"/>
      <c r="Q72" s="45"/>
      <c r="R72" s="45"/>
      <c r="S72" s="46"/>
      <c r="T72" s="47" t="s">
        <v>38</v>
      </c>
      <c r="U72" s="47"/>
      <c r="V72" s="47"/>
      <c r="W72" s="47"/>
      <c r="X72" s="47"/>
      <c r="Y72" s="47"/>
      <c r="Z72" s="47"/>
      <c r="AA72" s="47"/>
      <c r="AB72" s="47"/>
      <c r="AC72" s="47"/>
      <c r="AD72" s="47"/>
      <c r="AE72" s="47"/>
      <c r="AF72" s="47"/>
      <c r="AG72" s="48"/>
      <c r="AH72" s="48"/>
    </row>
    <row r="73" customFormat="false" ht="30" hidden="false" customHeight="true" outlineLevel="0" collapsed="false">
      <c r="K73" s="45"/>
      <c r="L73" s="45"/>
      <c r="M73" s="45"/>
      <c r="N73" s="45"/>
      <c r="O73" s="45"/>
      <c r="P73" s="45"/>
      <c r="Q73" s="45"/>
      <c r="R73" s="45"/>
      <c r="S73" s="46"/>
      <c r="T73" s="47" t="s">
        <v>39</v>
      </c>
      <c r="U73" s="47"/>
      <c r="V73" s="47"/>
      <c r="W73" s="47"/>
      <c r="X73" s="47"/>
      <c r="Y73" s="47"/>
      <c r="Z73" s="47"/>
      <c r="AA73" s="47"/>
      <c r="AB73" s="47"/>
      <c r="AC73" s="47"/>
      <c r="AD73" s="47"/>
      <c r="AE73" s="47"/>
      <c r="AF73" s="47"/>
      <c r="AG73" s="48"/>
      <c r="AH73" s="48"/>
    </row>
    <row r="74" customFormat="false" ht="30" hidden="false" customHeight="true" outlineLevel="0" collapsed="false">
      <c r="K74" s="45"/>
      <c r="L74" s="45"/>
      <c r="M74" s="45"/>
      <c r="N74" s="45"/>
      <c r="O74" s="45"/>
      <c r="P74" s="45"/>
      <c r="Q74" s="45"/>
      <c r="R74" s="45"/>
      <c r="S74" s="46"/>
      <c r="T74" s="47" t="s">
        <v>40</v>
      </c>
      <c r="U74" s="47"/>
      <c r="V74" s="47"/>
      <c r="W74" s="47"/>
      <c r="X74" s="47"/>
      <c r="Y74" s="47"/>
      <c r="Z74" s="47"/>
      <c r="AA74" s="47"/>
      <c r="AB74" s="47"/>
      <c r="AC74" s="47"/>
      <c r="AD74" s="47"/>
      <c r="AE74" s="47"/>
      <c r="AF74" s="47"/>
      <c r="AG74" s="48"/>
      <c r="AH74" s="48"/>
    </row>
    <row r="75" customFormat="false" ht="30" hidden="false" customHeight="true" outlineLevel="0" collapsed="false">
      <c r="K75" s="45"/>
      <c r="L75" s="45"/>
      <c r="M75" s="45"/>
      <c r="N75" s="45"/>
      <c r="O75" s="45"/>
      <c r="P75" s="45"/>
      <c r="Q75" s="45"/>
      <c r="R75" s="45"/>
      <c r="S75" s="46"/>
      <c r="T75" s="47" t="s">
        <v>41</v>
      </c>
      <c r="U75" s="47"/>
      <c r="V75" s="47"/>
      <c r="W75" s="47"/>
      <c r="X75" s="47"/>
      <c r="Y75" s="47"/>
      <c r="Z75" s="47"/>
      <c r="AA75" s="47"/>
      <c r="AB75" s="47"/>
      <c r="AC75" s="47"/>
      <c r="AD75" s="47"/>
      <c r="AE75" s="47"/>
      <c r="AF75" s="47"/>
      <c r="AG75" s="48"/>
      <c r="AH75" s="48"/>
    </row>
    <row r="76" customFormat="false" ht="19.5" hidden="false" customHeight="true" outlineLevel="0" collapsed="false">
      <c r="K76" s="45"/>
      <c r="L76" s="45"/>
      <c r="M76" s="45"/>
      <c r="N76" s="45"/>
      <c r="O76" s="45"/>
      <c r="P76" s="45"/>
      <c r="Q76" s="45"/>
      <c r="R76" s="45"/>
      <c r="S76" s="42"/>
      <c r="T76" s="43"/>
      <c r="U76" s="43"/>
      <c r="V76" s="43"/>
      <c r="W76" s="43"/>
      <c r="X76" s="43"/>
      <c r="Y76" s="43"/>
      <c r="Z76" s="43"/>
      <c r="AA76" s="43"/>
      <c r="AB76" s="43"/>
      <c r="AC76" s="43"/>
      <c r="AD76" s="43"/>
      <c r="AE76" s="43"/>
      <c r="AF76" s="43"/>
      <c r="AG76" s="43"/>
      <c r="AH76" s="44"/>
    </row>
    <row r="77" customFormat="false" ht="30" hidden="false" customHeight="true" outlineLevel="0" collapsed="false">
      <c r="K77" s="45" t="s">
        <v>42</v>
      </c>
      <c r="L77" s="45"/>
      <c r="M77" s="45"/>
      <c r="N77" s="45"/>
      <c r="O77" s="45"/>
      <c r="P77" s="45"/>
      <c r="Q77" s="45"/>
      <c r="R77" s="45"/>
      <c r="S77" s="49" t="s">
        <v>43</v>
      </c>
      <c r="T77" s="49"/>
      <c r="U77" s="49"/>
      <c r="V77" s="50"/>
      <c r="W77" s="50"/>
      <c r="X77" s="50"/>
      <c r="Y77" s="50"/>
      <c r="Z77" s="50"/>
      <c r="AA77" s="51" t="s">
        <v>44</v>
      </c>
      <c r="AB77" s="51"/>
      <c r="AC77" s="51"/>
      <c r="AD77" s="52"/>
      <c r="AE77" s="52"/>
      <c r="AF77" s="52"/>
      <c r="AG77" s="52"/>
      <c r="AH77" s="52"/>
    </row>
    <row r="78" customFormat="false" ht="19.5" hidden="false" customHeight="true" outlineLevel="0" collapsed="false">
      <c r="K78" s="45"/>
      <c r="L78" s="45"/>
      <c r="M78" s="45"/>
      <c r="N78" s="45"/>
      <c r="O78" s="45"/>
      <c r="P78" s="45"/>
      <c r="Q78" s="45"/>
      <c r="R78" s="45"/>
      <c r="S78" s="42"/>
      <c r="T78" s="43"/>
      <c r="U78" s="43"/>
      <c r="V78" s="43"/>
      <c r="W78" s="43"/>
      <c r="X78" s="43"/>
      <c r="Y78" s="43"/>
      <c r="Z78" s="43"/>
      <c r="AA78" s="43"/>
      <c r="AB78" s="43"/>
      <c r="AC78" s="43"/>
      <c r="AD78" s="43"/>
      <c r="AE78" s="43"/>
      <c r="AF78" s="43"/>
      <c r="AG78" s="43"/>
      <c r="AH78" s="44"/>
    </row>
    <row r="79" s="22" customFormat="true" ht="30" hidden="false" customHeight="true" outlineLevel="0" collapsed="false">
      <c r="K79" s="45" t="s">
        <v>45</v>
      </c>
      <c r="L79" s="45"/>
      <c r="M79" s="45"/>
      <c r="N79" s="45"/>
      <c r="O79" s="45"/>
      <c r="P79" s="45"/>
      <c r="Q79" s="45"/>
      <c r="R79" s="45"/>
      <c r="S79" s="35"/>
      <c r="T79" s="35"/>
      <c r="U79" s="35"/>
      <c r="V79" s="35"/>
      <c r="W79" s="35"/>
      <c r="X79" s="35"/>
      <c r="Y79" s="35"/>
      <c r="Z79" s="35"/>
      <c r="AA79" s="35"/>
      <c r="AB79" s="35"/>
      <c r="AC79" s="35"/>
      <c r="AD79" s="35"/>
      <c r="AE79" s="35"/>
      <c r="AF79" s="35"/>
      <c r="AG79" s="35"/>
      <c r="AH79" s="35"/>
    </row>
    <row r="80" customFormat="false" ht="15" hidden="false" customHeight="true" outlineLevel="0" collapsed="false">
      <c r="K80" s="45"/>
      <c r="L80" s="45"/>
      <c r="M80" s="45"/>
      <c r="N80" s="45"/>
      <c r="O80" s="45"/>
      <c r="P80" s="45"/>
      <c r="Q80" s="45"/>
      <c r="R80" s="45"/>
      <c r="S80" s="36"/>
      <c r="T80" s="37"/>
      <c r="U80" s="37"/>
      <c r="V80" s="37"/>
      <c r="W80" s="37"/>
      <c r="X80" s="37"/>
      <c r="Y80" s="37"/>
      <c r="Z80" s="37"/>
      <c r="AA80" s="37"/>
      <c r="AB80" s="37"/>
      <c r="AC80" s="37"/>
      <c r="AD80" s="37"/>
      <c r="AE80" s="37"/>
      <c r="AF80" s="37"/>
      <c r="AG80" s="37"/>
      <c r="AH80" s="38"/>
    </row>
    <row r="81" s="39" customFormat="true" ht="15" hidden="false" customHeight="true" outlineLevel="0" collapsed="false">
      <c r="K81" s="45"/>
      <c r="L81" s="45"/>
      <c r="M81" s="45"/>
      <c r="N81" s="45"/>
      <c r="O81" s="45"/>
      <c r="P81" s="45"/>
      <c r="Q81" s="45"/>
      <c r="R81" s="45"/>
      <c r="T81" s="39" t="s">
        <v>46</v>
      </c>
      <c r="U81" s="40"/>
      <c r="V81" s="40"/>
      <c r="W81" s="39" t="s">
        <v>47</v>
      </c>
      <c r="X81" s="40"/>
      <c r="Y81" s="40"/>
      <c r="Z81" s="40"/>
      <c r="AA81" s="40"/>
      <c r="AB81" s="40"/>
      <c r="AC81" s="40"/>
      <c r="AD81" s="40"/>
      <c r="AE81" s="40"/>
      <c r="AF81" s="40"/>
      <c r="AG81" s="40"/>
      <c r="AH81" s="41"/>
    </row>
    <row r="82" s="22" customFormat="true" ht="15" hidden="false" customHeight="true" outlineLevel="0" collapsed="false">
      <c r="K82" s="45"/>
      <c r="L82" s="45"/>
      <c r="M82" s="45"/>
      <c r="N82" s="45"/>
      <c r="O82" s="45"/>
      <c r="P82" s="45"/>
      <c r="Q82" s="45"/>
      <c r="R82" s="45"/>
      <c r="T82" s="22" t="s">
        <v>48</v>
      </c>
      <c r="U82" s="40"/>
      <c r="V82" s="40"/>
      <c r="W82" s="40"/>
      <c r="X82" s="40"/>
      <c r="Y82" s="40"/>
      <c r="Z82" s="40"/>
      <c r="AA82" s="40"/>
      <c r="AB82" s="40"/>
      <c r="AC82" s="40"/>
      <c r="AD82" s="40"/>
      <c r="AE82" s="40"/>
      <c r="AF82" s="40"/>
      <c r="AG82" s="40"/>
      <c r="AH82" s="41"/>
    </row>
    <row r="83" customFormat="false" ht="15" hidden="false" customHeight="true" outlineLevel="0" collapsed="false">
      <c r="K83" s="45"/>
      <c r="L83" s="45"/>
      <c r="M83" s="45"/>
      <c r="N83" s="45"/>
      <c r="O83" s="45"/>
      <c r="P83" s="45"/>
      <c r="Q83" s="45"/>
      <c r="R83" s="45"/>
      <c r="T83" s="0" t="s">
        <v>49</v>
      </c>
      <c r="U83" s="40"/>
      <c r="V83" s="40"/>
      <c r="W83" s="40"/>
      <c r="X83" s="40"/>
      <c r="Y83" s="40"/>
      <c r="Z83" s="40"/>
      <c r="AA83" s="40"/>
      <c r="AB83" s="40"/>
      <c r="AC83" s="40"/>
      <c r="AD83" s="40"/>
      <c r="AE83" s="40"/>
      <c r="AF83" s="40"/>
      <c r="AG83" s="40"/>
      <c r="AH83" s="41"/>
    </row>
    <row r="84" customFormat="false" ht="30" hidden="false" customHeight="true" outlineLevel="0" collapsed="false">
      <c r="K84" s="45"/>
      <c r="L84" s="45"/>
      <c r="M84" s="45"/>
      <c r="N84" s="45"/>
      <c r="O84" s="45"/>
      <c r="P84" s="45"/>
      <c r="Q84" s="45"/>
      <c r="R84" s="45"/>
      <c r="T84" s="0" t="s">
        <v>50</v>
      </c>
      <c r="U84" s="40"/>
      <c r="W84" s="0" t="s">
        <v>51</v>
      </c>
      <c r="X84" s="40"/>
      <c r="Y84" s="11"/>
      <c r="Z84" s="53"/>
      <c r="AA84" s="53"/>
      <c r="AB84" s="53"/>
      <c r="AC84" s="53"/>
      <c r="AD84" s="53"/>
      <c r="AE84" s="53"/>
      <c r="AF84" s="53"/>
      <c r="AG84" s="53"/>
      <c r="AH84" s="53"/>
    </row>
    <row r="85" customFormat="false" ht="19.5" hidden="false" customHeight="true" outlineLevel="0" collapsed="false">
      <c r="K85" s="45"/>
      <c r="L85" s="45"/>
      <c r="M85" s="45"/>
      <c r="N85" s="45"/>
      <c r="O85" s="45"/>
      <c r="P85" s="45"/>
      <c r="Q85" s="45"/>
      <c r="R85" s="45"/>
      <c r="T85" s="54" t="s">
        <v>52</v>
      </c>
      <c r="U85" s="54"/>
      <c r="V85" s="54"/>
      <c r="W85" s="54"/>
      <c r="X85" s="54"/>
      <c r="Y85" s="54"/>
      <c r="Z85" s="54"/>
      <c r="AA85" s="54"/>
      <c r="AB85" s="54"/>
      <c r="AC85" s="54"/>
      <c r="AD85" s="54"/>
      <c r="AE85" s="54"/>
      <c r="AF85" s="54"/>
      <c r="AG85" s="54"/>
      <c r="AH85" s="54"/>
    </row>
    <row r="86" customFormat="false" ht="19.5" hidden="false" customHeight="true" outlineLevel="0" collapsed="false">
      <c r="K86" s="45"/>
      <c r="L86" s="45"/>
      <c r="M86" s="45"/>
      <c r="N86" s="45"/>
      <c r="O86" s="45"/>
      <c r="P86" s="45"/>
      <c r="Q86" s="45"/>
      <c r="R86" s="45"/>
      <c r="S86" s="42"/>
      <c r="T86" s="54"/>
      <c r="U86" s="54"/>
      <c r="V86" s="54"/>
      <c r="W86" s="54"/>
      <c r="X86" s="54"/>
      <c r="Y86" s="54"/>
      <c r="Z86" s="54"/>
      <c r="AA86" s="54"/>
      <c r="AB86" s="54"/>
      <c r="AC86" s="54"/>
      <c r="AD86" s="54"/>
      <c r="AE86" s="54"/>
      <c r="AF86" s="54"/>
      <c r="AG86" s="54"/>
      <c r="AH86" s="54"/>
    </row>
    <row r="88" customFormat="false" ht="30" hidden="false" customHeight="true" outlineLevel="0" collapsed="false">
      <c r="K88" s="33" t="s">
        <v>53</v>
      </c>
      <c r="L88" s="33"/>
      <c r="M88" s="33"/>
      <c r="N88" s="33"/>
      <c r="O88" s="33"/>
      <c r="P88" s="33"/>
      <c r="Q88" s="33"/>
      <c r="R88" s="33"/>
      <c r="S88" s="33"/>
      <c r="T88" s="33"/>
      <c r="U88" s="33"/>
      <c r="V88" s="33"/>
      <c r="W88" s="33"/>
      <c r="X88" s="33"/>
      <c r="Y88" s="33"/>
      <c r="Z88" s="33"/>
      <c r="AA88" s="33"/>
      <c r="AB88" s="33"/>
      <c r="AC88" s="33"/>
      <c r="AD88" s="33"/>
      <c r="AE88" s="33"/>
      <c r="AF88" s="33"/>
      <c r="AG88" s="33"/>
      <c r="AH88" s="33"/>
    </row>
    <row r="89" customFormat="false" ht="30" hidden="false" customHeight="true" outlineLevel="0" collapsed="false">
      <c r="K89" s="45" t="s">
        <v>54</v>
      </c>
      <c r="L89" s="45"/>
      <c r="M89" s="45"/>
      <c r="N89" s="45"/>
      <c r="O89" s="45"/>
      <c r="P89" s="45"/>
      <c r="Q89" s="45"/>
      <c r="R89" s="45"/>
      <c r="S89" s="55" t="s">
        <v>55</v>
      </c>
      <c r="T89" s="55"/>
      <c r="U89" s="56"/>
      <c r="V89" s="56"/>
      <c r="W89" s="56"/>
      <c r="X89" s="57" t="s">
        <v>56</v>
      </c>
      <c r="Y89" s="57"/>
      <c r="Z89" s="58"/>
      <c r="AA89" s="58"/>
      <c r="AB89" s="58"/>
      <c r="AC89" s="57" t="s">
        <v>57</v>
      </c>
      <c r="AD89" s="57"/>
      <c r="AE89" s="59"/>
      <c r="AF89" s="59"/>
      <c r="AG89" s="59"/>
      <c r="AH89" s="60"/>
    </row>
    <row r="90" customFormat="false" ht="19.5" hidden="false" customHeight="true" outlineLevel="0" collapsed="false">
      <c r="K90" s="45"/>
      <c r="L90" s="45"/>
      <c r="M90" s="45"/>
      <c r="N90" s="45"/>
      <c r="O90" s="45"/>
      <c r="P90" s="45"/>
      <c r="Q90" s="45"/>
      <c r="R90" s="45"/>
      <c r="S90" s="42"/>
      <c r="T90" s="43"/>
      <c r="U90" s="43"/>
      <c r="V90" s="43"/>
      <c r="W90" s="43"/>
      <c r="X90" s="43"/>
      <c r="Y90" s="43"/>
      <c r="Z90" s="43"/>
      <c r="AA90" s="43"/>
      <c r="AB90" s="43"/>
      <c r="AC90" s="43"/>
      <c r="AD90" s="43"/>
      <c r="AE90" s="43"/>
      <c r="AF90" s="43"/>
      <c r="AG90" s="43"/>
      <c r="AH90" s="44"/>
    </row>
    <row r="91" customFormat="false" ht="30" hidden="false" customHeight="true" outlineLevel="0" collapsed="false">
      <c r="K91" s="45" t="s">
        <v>58</v>
      </c>
      <c r="L91" s="45"/>
      <c r="M91" s="45"/>
      <c r="N91" s="45"/>
      <c r="O91" s="45"/>
      <c r="P91" s="45"/>
      <c r="Q91" s="45"/>
      <c r="R91" s="45"/>
      <c r="S91" s="55" t="s">
        <v>55</v>
      </c>
      <c r="T91" s="55"/>
      <c r="U91" s="56"/>
      <c r="V91" s="56"/>
      <c r="W91" s="56"/>
      <c r="X91" s="57" t="s">
        <v>56</v>
      </c>
      <c r="Y91" s="57"/>
      <c r="Z91" s="58"/>
      <c r="AA91" s="58"/>
      <c r="AB91" s="58"/>
      <c r="AC91" s="57" t="s">
        <v>57</v>
      </c>
      <c r="AD91" s="57"/>
      <c r="AE91" s="59"/>
      <c r="AF91" s="59"/>
      <c r="AG91" s="59"/>
      <c r="AH91" s="60"/>
    </row>
    <row r="92" customFormat="false" ht="58.5" hidden="false" customHeight="true" outlineLevel="0" collapsed="false">
      <c r="K92" s="45"/>
      <c r="L92" s="45"/>
      <c r="M92" s="45"/>
      <c r="N92" s="45"/>
      <c r="O92" s="45"/>
      <c r="P92" s="45"/>
      <c r="Q92" s="45"/>
      <c r="R92" s="45"/>
      <c r="S92" s="42"/>
      <c r="T92" s="43"/>
      <c r="U92" s="43"/>
      <c r="V92" s="43"/>
      <c r="W92" s="43"/>
      <c r="X92" s="43"/>
      <c r="Y92" s="43"/>
      <c r="Z92" s="43"/>
      <c r="AA92" s="43"/>
      <c r="AB92" s="43"/>
      <c r="AC92" s="43"/>
      <c r="AD92" s="43"/>
      <c r="AE92" s="43"/>
      <c r="AF92" s="43"/>
      <c r="AG92" s="43"/>
      <c r="AH92" s="44"/>
    </row>
    <row r="93" s="22" customFormat="true" ht="30" hidden="false" customHeight="true" outlineLevel="0" collapsed="false">
      <c r="K93" s="45" t="s">
        <v>59</v>
      </c>
      <c r="L93" s="45"/>
      <c r="M93" s="45"/>
      <c r="N93" s="45"/>
      <c r="O93" s="45"/>
      <c r="P93" s="45"/>
      <c r="Q93" s="45"/>
      <c r="R93" s="45"/>
      <c r="S93" s="35"/>
      <c r="T93" s="35"/>
      <c r="U93" s="35"/>
      <c r="V93" s="35"/>
      <c r="W93" s="35"/>
      <c r="X93" s="35"/>
      <c r="Y93" s="35"/>
      <c r="Z93" s="35"/>
      <c r="AA93" s="35"/>
      <c r="AB93" s="35"/>
      <c r="AC93" s="35"/>
      <c r="AD93" s="35"/>
      <c r="AE93" s="35"/>
      <c r="AF93" s="35"/>
      <c r="AG93" s="35"/>
      <c r="AH93" s="35"/>
    </row>
    <row r="94" customFormat="false" ht="15" hidden="false" customHeight="true" outlineLevel="0" collapsed="false">
      <c r="K94" s="45"/>
      <c r="L94" s="45"/>
      <c r="M94" s="45"/>
      <c r="N94" s="45"/>
      <c r="O94" s="45"/>
      <c r="P94" s="45"/>
      <c r="Q94" s="45"/>
      <c r="R94" s="45"/>
      <c r="S94" s="36"/>
      <c r="T94" s="37"/>
      <c r="U94" s="37"/>
      <c r="V94" s="37"/>
      <c r="W94" s="37"/>
      <c r="X94" s="37"/>
      <c r="Y94" s="37"/>
      <c r="Z94" s="37"/>
      <c r="AA94" s="37"/>
      <c r="AB94" s="37"/>
      <c r="AC94" s="37"/>
      <c r="AD94" s="37"/>
      <c r="AE94" s="37"/>
      <c r="AF94" s="37"/>
      <c r="AG94" s="37"/>
      <c r="AH94" s="38"/>
    </row>
    <row r="95" s="39" customFormat="true" ht="15" hidden="false" customHeight="true" outlineLevel="0" collapsed="false">
      <c r="K95" s="45"/>
      <c r="L95" s="45"/>
      <c r="M95" s="45"/>
      <c r="N95" s="45"/>
      <c r="O95" s="45"/>
      <c r="P95" s="45"/>
      <c r="Q95" s="45"/>
      <c r="R95" s="45"/>
      <c r="T95" s="39" t="s">
        <v>60</v>
      </c>
      <c r="U95" s="40"/>
      <c r="V95" s="40"/>
      <c r="W95" s="40"/>
      <c r="X95" s="40" t="s">
        <v>61</v>
      </c>
      <c r="Y95" s="40"/>
      <c r="Z95" s="40"/>
      <c r="AA95" s="40"/>
      <c r="AB95" s="40"/>
      <c r="AC95" s="40"/>
      <c r="AD95" s="40"/>
      <c r="AE95" s="40"/>
      <c r="AF95" s="40"/>
      <c r="AG95" s="40"/>
      <c r="AH95" s="41"/>
    </row>
    <row r="96" s="22" customFormat="true" ht="15" hidden="false" customHeight="true" outlineLevel="0" collapsed="false">
      <c r="K96" s="45"/>
      <c r="L96" s="45"/>
      <c r="M96" s="45"/>
      <c r="N96" s="45"/>
      <c r="O96" s="45"/>
      <c r="P96" s="45"/>
      <c r="Q96" s="45"/>
      <c r="R96" s="45"/>
      <c r="T96" s="22" t="s">
        <v>62</v>
      </c>
      <c r="U96" s="40"/>
      <c r="V96" s="40"/>
      <c r="W96" s="40"/>
      <c r="X96" s="40"/>
      <c r="Y96" s="40"/>
      <c r="Z96" s="40"/>
      <c r="AA96" s="40"/>
      <c r="AB96" s="40"/>
      <c r="AC96" s="40"/>
      <c r="AD96" s="40"/>
      <c r="AE96" s="40"/>
      <c r="AF96" s="40"/>
      <c r="AG96" s="40"/>
      <c r="AH96" s="41"/>
    </row>
    <row r="97" customFormat="false" ht="15" hidden="false" customHeight="true" outlineLevel="0" collapsed="false">
      <c r="K97" s="45"/>
      <c r="L97" s="45"/>
      <c r="M97" s="45"/>
      <c r="N97" s="45"/>
      <c r="O97" s="45"/>
      <c r="P97" s="45"/>
      <c r="Q97" s="45"/>
      <c r="R97" s="45"/>
      <c r="T97" s="0" t="s">
        <v>63</v>
      </c>
      <c r="U97" s="40"/>
      <c r="V97" s="40"/>
      <c r="W97" s="40"/>
      <c r="X97" s="40"/>
      <c r="Y97" s="40"/>
      <c r="Z97" s="40"/>
      <c r="AA97" s="40"/>
      <c r="AB97" s="40"/>
      <c r="AC97" s="40"/>
      <c r="AD97" s="40"/>
      <c r="AE97" s="40"/>
      <c r="AF97" s="40"/>
      <c r="AG97" s="40"/>
      <c r="AH97" s="41"/>
    </row>
    <row r="98" customFormat="false" ht="15" hidden="false" customHeight="true" outlineLevel="0" collapsed="false">
      <c r="K98" s="45"/>
      <c r="L98" s="45"/>
      <c r="M98" s="45"/>
      <c r="N98" s="45"/>
      <c r="O98" s="45"/>
      <c r="P98" s="45"/>
      <c r="Q98" s="45"/>
      <c r="R98" s="45"/>
      <c r="T98" s="0" t="s">
        <v>64</v>
      </c>
      <c r="U98" s="40"/>
      <c r="V98" s="40"/>
      <c r="W98" s="40"/>
      <c r="X98" s="40"/>
      <c r="Y98" s="40"/>
      <c r="Z98" s="40"/>
      <c r="AA98" s="40"/>
      <c r="AB98" s="40"/>
      <c r="AC98" s="40"/>
      <c r="AD98" s="40"/>
      <c r="AE98" s="40"/>
      <c r="AF98" s="40"/>
      <c r="AG98" s="40"/>
      <c r="AH98" s="41"/>
    </row>
    <row r="99" customFormat="false" ht="15" hidden="false" customHeight="true" outlineLevel="0" collapsed="false">
      <c r="K99" s="45"/>
      <c r="L99" s="45"/>
      <c r="M99" s="45"/>
      <c r="N99" s="45"/>
      <c r="O99" s="45"/>
      <c r="P99" s="45"/>
      <c r="Q99" s="45"/>
      <c r="R99" s="45"/>
      <c r="T99" s="0" t="s">
        <v>65</v>
      </c>
      <c r="U99" s="40"/>
      <c r="V99" s="40"/>
      <c r="W99" s="40"/>
      <c r="X99" s="40"/>
      <c r="Y99" s="40"/>
      <c r="Z99" s="40"/>
      <c r="AA99" s="40"/>
      <c r="AB99" s="40"/>
      <c r="AC99" s="40"/>
      <c r="AD99" s="40"/>
      <c r="AE99" s="40"/>
      <c r="AF99" s="40"/>
      <c r="AG99" s="40"/>
      <c r="AH99" s="41"/>
    </row>
    <row r="100" customFormat="false" ht="19.5" hidden="false" customHeight="true" outlineLevel="0" collapsed="false">
      <c r="K100" s="45"/>
      <c r="L100" s="45"/>
      <c r="M100" s="45"/>
      <c r="N100" s="45"/>
      <c r="O100" s="45"/>
      <c r="P100" s="45"/>
      <c r="Q100" s="45"/>
      <c r="R100" s="45"/>
      <c r="T100" s="61" t="s">
        <v>66</v>
      </c>
      <c r="U100" s="61"/>
      <c r="V100" s="61"/>
      <c r="W100" s="61"/>
      <c r="X100" s="61"/>
      <c r="Y100" s="61"/>
      <c r="Z100" s="61"/>
      <c r="AA100" s="61"/>
      <c r="AB100" s="61"/>
      <c r="AC100" s="61"/>
      <c r="AD100" s="61"/>
      <c r="AE100" s="61"/>
      <c r="AF100" s="61"/>
      <c r="AG100" s="61"/>
      <c r="AH100" s="61"/>
    </row>
    <row r="101" customFormat="false" ht="42" hidden="false" customHeight="true" outlineLevel="0" collapsed="false">
      <c r="K101" s="45"/>
      <c r="L101" s="45"/>
      <c r="M101" s="45"/>
      <c r="N101" s="45"/>
      <c r="O101" s="45"/>
      <c r="P101" s="45"/>
      <c r="Q101" s="45"/>
      <c r="R101" s="45"/>
      <c r="S101" s="42"/>
      <c r="T101" s="61"/>
      <c r="U101" s="61"/>
      <c r="V101" s="61"/>
      <c r="W101" s="61"/>
      <c r="X101" s="61"/>
      <c r="Y101" s="61"/>
      <c r="Z101" s="61"/>
      <c r="AA101" s="61"/>
      <c r="AB101" s="61"/>
      <c r="AC101" s="61"/>
      <c r="AD101" s="61"/>
      <c r="AE101" s="61"/>
      <c r="AF101" s="61"/>
      <c r="AG101" s="61"/>
      <c r="AH101" s="61"/>
    </row>
    <row r="102" customFormat="false" ht="31.5" hidden="false" customHeight="true" outlineLevel="0" collapsed="false">
      <c r="K102" s="45" t="s">
        <v>67</v>
      </c>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row>
    <row r="103" customFormat="false" ht="31.5" hidden="false" customHeight="true" outlineLevel="0" collapsed="false">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row>
    <row r="104" customFormat="false" ht="24" hidden="false" customHeight="true" outlineLevel="0" collapsed="false">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row>
    <row r="105" customFormat="false" ht="18.75" hidden="false" customHeight="true" outlineLevel="0" collapsed="false">
      <c r="K105" s="31" t="s">
        <v>68</v>
      </c>
      <c r="L105" s="31"/>
      <c r="M105" s="31"/>
      <c r="N105" s="31"/>
      <c r="O105" s="31"/>
      <c r="P105" s="31"/>
      <c r="Q105" s="31" t="s">
        <v>69</v>
      </c>
      <c r="R105" s="31"/>
      <c r="S105" s="31"/>
      <c r="T105" s="31" t="s">
        <v>70</v>
      </c>
      <c r="U105" s="31"/>
      <c r="V105" s="31"/>
      <c r="W105" s="31" t="s">
        <v>71</v>
      </c>
      <c r="X105" s="31"/>
      <c r="Y105" s="31"/>
      <c r="Z105" s="31" t="s">
        <v>72</v>
      </c>
      <c r="AA105" s="31"/>
      <c r="AB105" s="31"/>
      <c r="AC105" s="31" t="s">
        <v>73</v>
      </c>
      <c r="AD105" s="31"/>
      <c r="AE105" s="31"/>
      <c r="AF105" s="31" t="s">
        <v>74</v>
      </c>
      <c r="AG105" s="31"/>
      <c r="AH105" s="31"/>
    </row>
    <row r="106" customFormat="false" ht="18.75" hidden="false" customHeight="true" outlineLevel="0" collapsed="false">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row>
    <row r="107" customFormat="false" ht="30" hidden="false" customHeight="true" outlineLevel="0" collapsed="false">
      <c r="K107" s="62" t="s">
        <v>75</v>
      </c>
      <c r="L107" s="62"/>
      <c r="M107" s="62"/>
      <c r="N107" s="62"/>
      <c r="O107" s="62"/>
      <c r="P107" s="62"/>
      <c r="Q107" s="63"/>
      <c r="R107" s="63"/>
      <c r="S107" s="64" t="s">
        <v>76</v>
      </c>
      <c r="T107" s="63"/>
      <c r="U107" s="63"/>
      <c r="V107" s="64" t="s">
        <v>76</v>
      </c>
      <c r="W107" s="65"/>
      <c r="X107" s="65"/>
      <c r="Y107" s="64" t="s">
        <v>76</v>
      </c>
      <c r="Z107" s="66"/>
      <c r="AA107" s="66"/>
      <c r="AB107" s="66"/>
      <c r="AC107" s="66"/>
      <c r="AD107" s="66"/>
      <c r="AE107" s="66"/>
      <c r="AF107" s="66"/>
      <c r="AG107" s="66"/>
      <c r="AH107" s="66"/>
    </row>
    <row r="108" customFormat="false" ht="30" hidden="false" customHeight="true" outlineLevel="0" collapsed="false">
      <c r="K108" s="62" t="s">
        <v>77</v>
      </c>
      <c r="L108" s="62"/>
      <c r="M108" s="62"/>
      <c r="N108" s="62"/>
      <c r="O108" s="62"/>
      <c r="P108" s="62"/>
      <c r="Q108" s="63"/>
      <c r="R108" s="63"/>
      <c r="S108" s="64" t="s">
        <v>76</v>
      </c>
      <c r="T108" s="63"/>
      <c r="U108" s="63"/>
      <c r="V108" s="64" t="s">
        <v>76</v>
      </c>
      <c r="W108" s="65"/>
      <c r="X108" s="65"/>
      <c r="Y108" s="64" t="s">
        <v>76</v>
      </c>
      <c r="Z108" s="65"/>
      <c r="AA108" s="65"/>
      <c r="AB108" s="67" t="s">
        <v>76</v>
      </c>
      <c r="AC108" s="65"/>
      <c r="AD108" s="65"/>
      <c r="AE108" s="67" t="s">
        <v>76</v>
      </c>
      <c r="AF108" s="65"/>
      <c r="AG108" s="65"/>
      <c r="AH108" s="67" t="s">
        <v>76</v>
      </c>
    </row>
    <row r="109" customFormat="false" ht="30" hidden="false" customHeight="true" outlineLevel="0" collapsed="false">
      <c r="K109" s="62" t="s">
        <v>78</v>
      </c>
      <c r="L109" s="62"/>
      <c r="M109" s="62"/>
      <c r="N109" s="62"/>
      <c r="O109" s="62"/>
      <c r="P109" s="62"/>
      <c r="Q109" s="63"/>
      <c r="R109" s="63"/>
      <c r="S109" s="64" t="s">
        <v>76</v>
      </c>
      <c r="T109" s="63"/>
      <c r="U109" s="63"/>
      <c r="V109" s="64" t="s">
        <v>76</v>
      </c>
      <c r="W109" s="65"/>
      <c r="X109" s="65"/>
      <c r="Y109" s="64" t="s">
        <v>76</v>
      </c>
      <c r="Z109" s="65"/>
      <c r="AA109" s="65"/>
      <c r="AB109" s="64" t="s">
        <v>76</v>
      </c>
      <c r="AC109" s="65"/>
      <c r="AD109" s="65"/>
      <c r="AE109" s="64" t="s">
        <v>76</v>
      </c>
      <c r="AF109" s="65"/>
      <c r="AG109" s="65"/>
      <c r="AH109" s="64" t="s">
        <v>76</v>
      </c>
    </row>
    <row r="110" customFormat="false" ht="30" hidden="false" customHeight="true" outlineLevel="0" collapsed="false">
      <c r="K110" s="62" t="s">
        <v>79</v>
      </c>
      <c r="L110" s="62"/>
      <c r="M110" s="62"/>
      <c r="N110" s="62"/>
      <c r="O110" s="62"/>
      <c r="P110" s="62"/>
      <c r="Q110" s="63"/>
      <c r="R110" s="63"/>
      <c r="S110" s="64" t="s">
        <v>76</v>
      </c>
      <c r="T110" s="63"/>
      <c r="U110" s="63"/>
      <c r="V110" s="64" t="s">
        <v>76</v>
      </c>
      <c r="W110" s="65"/>
      <c r="X110" s="65"/>
      <c r="Y110" s="64" t="s">
        <v>76</v>
      </c>
      <c r="Z110" s="65"/>
      <c r="AA110" s="65"/>
      <c r="AB110" s="64" t="s">
        <v>76</v>
      </c>
      <c r="AC110" s="65"/>
      <c r="AD110" s="65"/>
      <c r="AE110" s="64" t="s">
        <v>76</v>
      </c>
      <c r="AF110" s="65"/>
      <c r="AG110" s="65"/>
      <c r="AH110" s="64" t="s">
        <v>76</v>
      </c>
    </row>
    <row r="111" customFormat="false" ht="30" hidden="false" customHeight="true" outlineLevel="0" collapsed="false">
      <c r="K111" s="62" t="s">
        <v>80</v>
      </c>
      <c r="L111" s="62"/>
      <c r="M111" s="62"/>
      <c r="N111" s="62"/>
      <c r="O111" s="62"/>
      <c r="P111" s="62"/>
      <c r="Q111" s="63"/>
      <c r="R111" s="63"/>
      <c r="S111" s="64" t="s">
        <v>76</v>
      </c>
      <c r="T111" s="63"/>
      <c r="U111" s="63"/>
      <c r="V111" s="64" t="s">
        <v>76</v>
      </c>
      <c r="W111" s="65"/>
      <c r="X111" s="65"/>
      <c r="Y111" s="64" t="s">
        <v>76</v>
      </c>
      <c r="Z111" s="65"/>
      <c r="AA111" s="65"/>
      <c r="AB111" s="64" t="s">
        <v>76</v>
      </c>
      <c r="AC111" s="65"/>
      <c r="AD111" s="65"/>
      <c r="AE111" s="64" t="s">
        <v>76</v>
      </c>
      <c r="AF111" s="65"/>
      <c r="AG111" s="65"/>
      <c r="AH111" s="64" t="s">
        <v>76</v>
      </c>
    </row>
    <row r="112" customFormat="false" ht="30" hidden="false" customHeight="true" outlineLevel="0" collapsed="false">
      <c r="K112" s="62" t="s">
        <v>81</v>
      </c>
      <c r="L112" s="62"/>
      <c r="M112" s="62"/>
      <c r="N112" s="62"/>
      <c r="O112" s="62"/>
      <c r="P112" s="62"/>
      <c r="Q112" s="63"/>
      <c r="R112" s="63"/>
      <c r="S112" s="64" t="s">
        <v>76</v>
      </c>
      <c r="T112" s="63"/>
      <c r="U112" s="63"/>
      <c r="V112" s="64" t="s">
        <v>76</v>
      </c>
      <c r="W112" s="65"/>
      <c r="X112" s="65"/>
      <c r="Y112" s="64" t="s">
        <v>76</v>
      </c>
      <c r="Z112" s="65"/>
      <c r="AA112" s="65"/>
      <c r="AB112" s="64" t="s">
        <v>76</v>
      </c>
      <c r="AC112" s="65"/>
      <c r="AD112" s="65"/>
      <c r="AE112" s="64" t="s">
        <v>76</v>
      </c>
      <c r="AF112" s="65"/>
      <c r="AG112" s="65"/>
      <c r="AH112" s="64" t="s">
        <v>76</v>
      </c>
    </row>
    <row r="113" customFormat="false" ht="30" hidden="false" customHeight="true" outlineLevel="0" collapsed="false">
      <c r="K113" s="62" t="s">
        <v>82</v>
      </c>
      <c r="L113" s="62"/>
      <c r="M113" s="62"/>
      <c r="N113" s="62"/>
      <c r="O113" s="62"/>
      <c r="P113" s="62"/>
      <c r="Q113" s="63"/>
      <c r="R113" s="63"/>
      <c r="S113" s="64" t="s">
        <v>76</v>
      </c>
      <c r="T113" s="63"/>
      <c r="U113" s="63"/>
      <c r="V113" s="64" t="s">
        <v>76</v>
      </c>
      <c r="W113" s="65"/>
      <c r="X113" s="65"/>
      <c r="Y113" s="64" t="s">
        <v>76</v>
      </c>
      <c r="Z113" s="65"/>
      <c r="AA113" s="65"/>
      <c r="AB113" s="64" t="s">
        <v>76</v>
      </c>
      <c r="AC113" s="65"/>
      <c r="AD113" s="65"/>
      <c r="AE113" s="64" t="s">
        <v>76</v>
      </c>
      <c r="AF113" s="65"/>
      <c r="AG113" s="65"/>
      <c r="AH113" s="64" t="s">
        <v>76</v>
      </c>
    </row>
    <row r="114" customFormat="false" ht="30" hidden="false" customHeight="true" outlineLevel="0" collapsed="false">
      <c r="K114" s="62" t="s">
        <v>83</v>
      </c>
      <c r="L114" s="62"/>
      <c r="M114" s="62"/>
      <c r="N114" s="62"/>
      <c r="O114" s="62"/>
      <c r="P114" s="62"/>
      <c r="Q114" s="63"/>
      <c r="R114" s="63"/>
      <c r="S114" s="64" t="s">
        <v>76</v>
      </c>
      <c r="T114" s="63"/>
      <c r="U114" s="63"/>
      <c r="V114" s="64" t="s">
        <v>76</v>
      </c>
      <c r="W114" s="65"/>
      <c r="X114" s="65"/>
      <c r="Y114" s="64" t="s">
        <v>76</v>
      </c>
      <c r="Z114" s="65"/>
      <c r="AA114" s="65"/>
      <c r="AB114" s="64" t="s">
        <v>76</v>
      </c>
      <c r="AC114" s="65"/>
      <c r="AD114" s="65"/>
      <c r="AE114" s="64" t="s">
        <v>76</v>
      </c>
      <c r="AF114" s="65"/>
      <c r="AG114" s="65"/>
      <c r="AH114" s="64" t="s">
        <v>76</v>
      </c>
    </row>
    <row r="115" customFormat="false" ht="30" hidden="false" customHeight="true" outlineLevel="0" collapsed="false">
      <c r="K115" s="62" t="s">
        <v>84</v>
      </c>
      <c r="L115" s="62"/>
      <c r="M115" s="62"/>
      <c r="N115" s="62"/>
      <c r="O115" s="62"/>
      <c r="P115" s="62"/>
      <c r="Q115" s="63"/>
      <c r="R115" s="63"/>
      <c r="S115" s="64" t="s">
        <v>76</v>
      </c>
      <c r="T115" s="63"/>
      <c r="U115" s="63"/>
      <c r="V115" s="64" t="s">
        <v>76</v>
      </c>
      <c r="W115" s="65"/>
      <c r="X115" s="65"/>
      <c r="Y115" s="64" t="s">
        <v>76</v>
      </c>
      <c r="Z115" s="65"/>
      <c r="AA115" s="65"/>
      <c r="AB115" s="64" t="s">
        <v>76</v>
      </c>
      <c r="AC115" s="65"/>
      <c r="AD115" s="65"/>
      <c r="AE115" s="64" t="s">
        <v>76</v>
      </c>
      <c r="AF115" s="65"/>
      <c r="AG115" s="65"/>
      <c r="AH115" s="64" t="s">
        <v>76</v>
      </c>
    </row>
    <row r="116" customFormat="false" ht="30" hidden="false" customHeight="true" outlineLevel="0" collapsed="false">
      <c r="K116" s="62" t="s">
        <v>85</v>
      </c>
      <c r="L116" s="62"/>
      <c r="M116" s="62"/>
      <c r="N116" s="62"/>
      <c r="O116" s="62"/>
      <c r="P116" s="62"/>
      <c r="Q116" s="63"/>
      <c r="R116" s="63"/>
      <c r="S116" s="64" t="s">
        <v>76</v>
      </c>
      <c r="T116" s="63"/>
      <c r="U116" s="63"/>
      <c r="V116" s="64" t="s">
        <v>76</v>
      </c>
      <c r="W116" s="65"/>
      <c r="X116" s="65"/>
      <c r="Y116" s="64" t="s">
        <v>76</v>
      </c>
      <c r="Z116" s="65"/>
      <c r="AA116" s="65"/>
      <c r="AB116" s="64" t="s">
        <v>76</v>
      </c>
      <c r="AC116" s="65"/>
      <c r="AD116" s="65"/>
      <c r="AE116" s="64" t="s">
        <v>76</v>
      </c>
      <c r="AF116" s="65"/>
      <c r="AG116" s="65"/>
      <c r="AH116" s="64" t="s">
        <v>76</v>
      </c>
    </row>
    <row r="117" customFormat="false" ht="30" hidden="false" customHeight="true" outlineLevel="0" collapsed="false">
      <c r="K117" s="62" t="s">
        <v>86</v>
      </c>
      <c r="L117" s="62"/>
      <c r="M117" s="62"/>
      <c r="N117" s="62"/>
      <c r="O117" s="62"/>
      <c r="P117" s="62"/>
      <c r="Q117" s="63"/>
      <c r="R117" s="63"/>
      <c r="S117" s="64" t="s">
        <v>76</v>
      </c>
      <c r="T117" s="63"/>
      <c r="U117" s="63"/>
      <c r="V117" s="64" t="s">
        <v>76</v>
      </c>
      <c r="W117" s="65"/>
      <c r="X117" s="65"/>
      <c r="Y117" s="64" t="s">
        <v>76</v>
      </c>
      <c r="Z117" s="65"/>
      <c r="AA117" s="65"/>
      <c r="AB117" s="64" t="s">
        <v>76</v>
      </c>
      <c r="AC117" s="65"/>
      <c r="AD117" s="65"/>
      <c r="AE117" s="64" t="s">
        <v>76</v>
      </c>
      <c r="AF117" s="65"/>
      <c r="AG117" s="65"/>
      <c r="AH117" s="64" t="s">
        <v>76</v>
      </c>
    </row>
    <row r="118" customFormat="false" ht="30" hidden="false" customHeight="true" outlineLevel="0" collapsed="false">
      <c r="K118" s="62" t="s">
        <v>87</v>
      </c>
      <c r="L118" s="62"/>
      <c r="M118" s="62"/>
      <c r="N118" s="62"/>
      <c r="O118" s="62"/>
      <c r="P118" s="62"/>
      <c r="Q118" s="63"/>
      <c r="R118" s="63"/>
      <c r="S118" s="64" t="s">
        <v>76</v>
      </c>
      <c r="T118" s="63"/>
      <c r="U118" s="63"/>
      <c r="V118" s="64" t="s">
        <v>76</v>
      </c>
      <c r="W118" s="65"/>
      <c r="X118" s="65"/>
      <c r="Y118" s="64" t="s">
        <v>76</v>
      </c>
      <c r="Z118" s="65"/>
      <c r="AA118" s="65"/>
      <c r="AB118" s="64" t="s">
        <v>76</v>
      </c>
      <c r="AC118" s="65"/>
      <c r="AD118" s="65"/>
      <c r="AE118" s="64" t="s">
        <v>76</v>
      </c>
      <c r="AF118" s="65"/>
      <c r="AG118" s="65"/>
      <c r="AH118" s="64" t="s">
        <v>76</v>
      </c>
    </row>
    <row r="119" customFormat="false" ht="30" hidden="false" customHeight="true" outlineLevel="0" collapsed="false">
      <c r="K119" s="68" t="s">
        <v>88</v>
      </c>
      <c r="L119" s="68"/>
      <c r="M119" s="68"/>
      <c r="N119" s="68"/>
      <c r="O119" s="68"/>
      <c r="P119" s="68"/>
      <c r="Q119" s="63"/>
      <c r="R119" s="63"/>
      <c r="S119" s="64" t="s">
        <v>76</v>
      </c>
      <c r="T119" s="63"/>
      <c r="U119" s="63"/>
      <c r="V119" s="64" t="s">
        <v>76</v>
      </c>
      <c r="W119" s="65"/>
      <c r="X119" s="65"/>
      <c r="Y119" s="64" t="s">
        <v>76</v>
      </c>
      <c r="Z119" s="65"/>
      <c r="AA119" s="65"/>
      <c r="AB119" s="64" t="s">
        <v>76</v>
      </c>
      <c r="AC119" s="65"/>
      <c r="AD119" s="65"/>
      <c r="AE119" s="64" t="s">
        <v>76</v>
      </c>
      <c r="AF119" s="65"/>
      <c r="AG119" s="65"/>
      <c r="AH119" s="64" t="s">
        <v>76</v>
      </c>
    </row>
    <row r="120" customFormat="false" ht="14.25" hidden="false" customHeight="true" outlineLevel="0" collapsed="false">
      <c r="K120" s="45" t="s">
        <v>89</v>
      </c>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row>
    <row r="121" customFormat="false" ht="14.25" hidden="false" customHeight="false" outlineLevel="0" collapsed="false">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row>
    <row r="122" customFormat="false" ht="14.25" hidden="false" customHeight="false" outlineLevel="0" collapsed="false">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row>
    <row r="123" customFormat="false" ht="14.25" hidden="false" customHeight="false" outlineLevel="0" collapsed="false">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row>
    <row r="124" customFormat="false" ht="14.25" hidden="false" customHeight="false" outlineLevel="0" collapsed="false">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row>
    <row r="125" customFormat="false" ht="14.25" hidden="false" customHeight="false" outlineLevel="0" collapsed="false">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row>
    <row r="126" customFormat="false" ht="14.25" hidden="false" customHeight="false" outlineLevel="0" collapsed="false">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row>
    <row r="127" customFormat="false" ht="14.25" hidden="false" customHeight="false" outlineLevel="0" collapsed="false">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row>
    <row r="128" customFormat="false" ht="13.5" hidden="false" customHeight="true" outlineLevel="0" collapsed="false">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row>
    <row r="129" customFormat="false" ht="34.5" hidden="false" customHeight="true" outlineLevel="0" collapsed="false">
      <c r="K129" s="45" t="s">
        <v>90</v>
      </c>
      <c r="L129" s="45"/>
      <c r="M129" s="45"/>
      <c r="N129" s="45"/>
      <c r="O129" s="45"/>
      <c r="P129" s="45"/>
      <c r="Q129" s="45"/>
      <c r="R129" s="45"/>
      <c r="S129" s="47" t="s">
        <v>91</v>
      </c>
      <c r="T129" s="47"/>
      <c r="U129" s="47"/>
      <c r="V129" s="47"/>
      <c r="W129" s="47"/>
      <c r="X129" s="47"/>
      <c r="Y129" s="47"/>
      <c r="Z129" s="47"/>
      <c r="AA129" s="47"/>
      <c r="AB129" s="47"/>
      <c r="AC129" s="47"/>
      <c r="AD129" s="47"/>
      <c r="AE129" s="47"/>
      <c r="AF129" s="47"/>
      <c r="AG129" s="47"/>
      <c r="AH129" s="47"/>
    </row>
    <row r="130" customFormat="false" ht="54" hidden="false" customHeight="true" outlineLevel="0" collapsed="false">
      <c r="K130" s="45"/>
      <c r="L130" s="45"/>
      <c r="M130" s="45"/>
      <c r="N130" s="45"/>
      <c r="O130" s="45"/>
      <c r="P130" s="45"/>
      <c r="Q130" s="45"/>
      <c r="R130" s="45"/>
      <c r="S130" s="47"/>
      <c r="T130" s="47"/>
      <c r="U130" s="47"/>
      <c r="V130" s="47"/>
      <c r="W130" s="47"/>
      <c r="X130" s="47"/>
      <c r="Y130" s="47"/>
      <c r="Z130" s="47"/>
      <c r="AA130" s="47"/>
      <c r="AB130" s="47"/>
      <c r="AC130" s="47"/>
      <c r="AD130" s="47"/>
      <c r="AE130" s="47"/>
      <c r="AF130" s="47"/>
      <c r="AG130" s="47"/>
      <c r="AH130" s="47"/>
    </row>
    <row r="131" customFormat="false" ht="30" hidden="false" customHeight="true" outlineLevel="0" collapsed="false">
      <c r="K131" s="45"/>
      <c r="L131" s="45"/>
      <c r="M131" s="45"/>
      <c r="N131" s="45"/>
      <c r="O131" s="45"/>
      <c r="P131" s="45"/>
      <c r="Q131" s="45"/>
      <c r="R131" s="45"/>
      <c r="S131" s="47" t="s">
        <v>92</v>
      </c>
      <c r="T131" s="47"/>
      <c r="U131" s="47"/>
      <c r="V131" s="47"/>
      <c r="W131" s="47"/>
      <c r="X131" s="47"/>
      <c r="Y131" s="47"/>
      <c r="Z131" s="69"/>
      <c r="AA131" s="69"/>
      <c r="AB131" s="69"/>
      <c r="AC131" s="69"/>
      <c r="AD131" s="69"/>
      <c r="AE131" s="69"/>
      <c r="AF131" s="69"/>
      <c r="AG131" s="69"/>
      <c r="AH131" s="69"/>
    </row>
    <row r="132" customFormat="false" ht="30" hidden="false" customHeight="true" outlineLevel="0" collapsed="false">
      <c r="K132" s="45"/>
      <c r="L132" s="45"/>
      <c r="M132" s="45"/>
      <c r="N132" s="45"/>
      <c r="O132" s="45"/>
      <c r="P132" s="45"/>
      <c r="Q132" s="45"/>
      <c r="R132" s="45"/>
      <c r="S132" s="47" t="s">
        <v>93</v>
      </c>
      <c r="T132" s="47"/>
      <c r="U132" s="47"/>
      <c r="V132" s="47"/>
      <c r="W132" s="47"/>
      <c r="X132" s="47"/>
      <c r="Y132" s="47"/>
      <c r="Z132" s="69"/>
      <c r="AA132" s="69"/>
      <c r="AB132" s="69"/>
      <c r="AC132" s="69"/>
      <c r="AD132" s="69"/>
      <c r="AE132" s="69"/>
      <c r="AF132" s="69"/>
      <c r="AG132" s="69"/>
      <c r="AH132" s="69"/>
    </row>
    <row r="133" customFormat="false" ht="30" hidden="false" customHeight="true" outlineLevel="0" collapsed="false">
      <c r="K133" s="45"/>
      <c r="L133" s="45"/>
      <c r="M133" s="45"/>
      <c r="N133" s="45"/>
      <c r="O133" s="45"/>
      <c r="P133" s="45"/>
      <c r="Q133" s="45"/>
      <c r="R133" s="45"/>
      <c r="S133" s="47" t="s">
        <v>94</v>
      </c>
      <c r="T133" s="47"/>
      <c r="U133" s="47"/>
      <c r="V133" s="47"/>
      <c r="W133" s="47"/>
      <c r="X133" s="47"/>
      <c r="Y133" s="47"/>
      <c r="Z133" s="69"/>
      <c r="AA133" s="69"/>
      <c r="AB133" s="69"/>
      <c r="AC133" s="69"/>
      <c r="AD133" s="69"/>
      <c r="AE133" s="69"/>
      <c r="AF133" s="69"/>
      <c r="AG133" s="69"/>
      <c r="AH133" s="69"/>
    </row>
    <row r="134" customFormat="false" ht="30" hidden="false" customHeight="true" outlineLevel="0" collapsed="false">
      <c r="K134" s="45"/>
      <c r="L134" s="45"/>
      <c r="M134" s="45"/>
      <c r="N134" s="45"/>
      <c r="O134" s="45"/>
      <c r="P134" s="45"/>
      <c r="Q134" s="45"/>
      <c r="R134" s="45"/>
      <c r="S134" s="47" t="s">
        <v>95</v>
      </c>
      <c r="T134" s="47"/>
      <c r="U134" s="47"/>
      <c r="V134" s="47"/>
      <c r="W134" s="47"/>
      <c r="X134" s="47"/>
      <c r="Y134" s="47"/>
      <c r="Z134" s="69"/>
      <c r="AA134" s="69"/>
      <c r="AB134" s="69"/>
      <c r="AC134" s="69"/>
      <c r="AD134" s="69"/>
      <c r="AE134" s="69"/>
      <c r="AF134" s="69"/>
      <c r="AG134" s="69"/>
      <c r="AH134" s="69"/>
    </row>
    <row r="135" customFormat="false" ht="14.25" hidden="false" customHeight="false" outlineLevel="0" collapsed="false">
      <c r="K135" s="45"/>
      <c r="L135" s="45"/>
      <c r="M135" s="45"/>
      <c r="N135" s="45"/>
      <c r="O135" s="45"/>
      <c r="P135" s="45"/>
      <c r="Q135" s="45"/>
      <c r="R135" s="45"/>
      <c r="AH135" s="70"/>
    </row>
    <row r="136" customFormat="false" ht="38.25" hidden="false" customHeight="true" outlineLevel="0" collapsed="false">
      <c r="K136" s="71" t="s">
        <v>96</v>
      </c>
      <c r="L136" s="71"/>
      <c r="M136" s="71"/>
      <c r="N136" s="71"/>
      <c r="O136" s="71"/>
      <c r="P136" s="71"/>
      <c r="Q136" s="71"/>
      <c r="R136" s="71"/>
      <c r="S136" s="71"/>
      <c r="T136" s="71"/>
      <c r="U136" s="71"/>
      <c r="V136" s="71"/>
      <c r="W136" s="71"/>
      <c r="X136" s="71"/>
      <c r="Y136" s="71"/>
      <c r="Z136" s="71"/>
      <c r="AA136" s="45" t="s">
        <v>92</v>
      </c>
      <c r="AB136" s="45"/>
      <c r="AC136" s="45" t="s">
        <v>93</v>
      </c>
      <c r="AD136" s="45"/>
      <c r="AE136" s="45" t="s">
        <v>94</v>
      </c>
      <c r="AF136" s="45"/>
      <c r="AG136" s="45" t="s">
        <v>95</v>
      </c>
      <c r="AH136" s="45"/>
    </row>
    <row r="137" customFormat="false" ht="82.5" hidden="false" customHeight="true" outlineLevel="0" collapsed="false">
      <c r="K137" s="71"/>
      <c r="L137" s="71"/>
      <c r="M137" s="71"/>
      <c r="N137" s="71"/>
      <c r="O137" s="71"/>
      <c r="P137" s="71"/>
      <c r="Q137" s="71"/>
      <c r="R137" s="71"/>
      <c r="S137" s="71"/>
      <c r="T137" s="71"/>
      <c r="U137" s="71"/>
      <c r="V137" s="71"/>
      <c r="W137" s="71"/>
      <c r="X137" s="71"/>
      <c r="Y137" s="71"/>
      <c r="Z137" s="71"/>
      <c r="AA137" s="45"/>
      <c r="AB137" s="45"/>
      <c r="AC137" s="45"/>
      <c r="AD137" s="45"/>
      <c r="AE137" s="45"/>
      <c r="AF137" s="45"/>
      <c r="AG137" s="45"/>
      <c r="AH137" s="45"/>
    </row>
    <row r="138" customFormat="false" ht="24.75" hidden="false" customHeight="true" outlineLevel="0" collapsed="false">
      <c r="K138" s="72"/>
      <c r="L138" s="73"/>
      <c r="M138" s="73"/>
      <c r="N138" s="73"/>
      <c r="O138" s="73"/>
      <c r="P138" s="73"/>
      <c r="Q138" s="73"/>
      <c r="R138" s="74"/>
      <c r="S138" s="31" t="s">
        <v>97</v>
      </c>
      <c r="T138" s="31"/>
      <c r="U138" s="31"/>
      <c r="V138" s="31"/>
      <c r="W138" s="31"/>
      <c r="X138" s="31"/>
      <c r="Y138" s="31"/>
      <c r="Z138" s="31"/>
      <c r="AA138" s="48"/>
      <c r="AB138" s="48"/>
      <c r="AC138" s="48"/>
      <c r="AD138" s="48"/>
      <c r="AE138" s="48"/>
      <c r="AF138" s="48"/>
      <c r="AG138" s="48"/>
      <c r="AH138" s="48"/>
    </row>
    <row r="139" customFormat="false" ht="24.75" hidden="false" customHeight="true" outlineLevel="0" collapsed="false">
      <c r="K139" s="72"/>
      <c r="L139" s="73"/>
      <c r="M139" s="73"/>
      <c r="N139" s="73"/>
      <c r="O139" s="73"/>
      <c r="P139" s="73"/>
      <c r="Q139" s="73"/>
      <c r="R139" s="74"/>
      <c r="S139" s="31" t="s">
        <v>98</v>
      </c>
      <c r="T139" s="31"/>
      <c r="U139" s="31"/>
      <c r="V139" s="31"/>
      <c r="W139" s="31"/>
      <c r="X139" s="31"/>
      <c r="Y139" s="31"/>
      <c r="Z139" s="31"/>
      <c r="AA139" s="48"/>
      <c r="AB139" s="48"/>
      <c r="AC139" s="48"/>
      <c r="AD139" s="48"/>
      <c r="AE139" s="48"/>
      <c r="AF139" s="48"/>
      <c r="AG139" s="48"/>
      <c r="AH139" s="48"/>
    </row>
    <row r="140" customFormat="false" ht="24.75" hidden="false" customHeight="true" outlineLevel="0" collapsed="false">
      <c r="K140" s="72"/>
      <c r="L140" s="73"/>
      <c r="M140" s="73"/>
      <c r="N140" s="73"/>
      <c r="O140" s="73"/>
      <c r="P140" s="73"/>
      <c r="Q140" s="73"/>
      <c r="R140" s="74"/>
      <c r="S140" s="31" t="s">
        <v>99</v>
      </c>
      <c r="T140" s="31"/>
      <c r="U140" s="31"/>
      <c r="V140" s="31"/>
      <c r="W140" s="31"/>
      <c r="X140" s="31"/>
      <c r="Y140" s="31"/>
      <c r="Z140" s="31"/>
      <c r="AA140" s="48"/>
      <c r="AB140" s="48"/>
      <c r="AC140" s="48"/>
      <c r="AD140" s="48"/>
      <c r="AE140" s="48"/>
      <c r="AF140" s="48"/>
      <c r="AG140" s="48"/>
      <c r="AH140" s="48"/>
    </row>
    <row r="141" customFormat="false" ht="24.75" hidden="false" customHeight="true" outlineLevel="0" collapsed="false">
      <c r="K141" s="72"/>
      <c r="L141" s="73"/>
      <c r="M141" s="73"/>
      <c r="N141" s="73"/>
      <c r="O141" s="73"/>
      <c r="P141" s="73"/>
      <c r="Q141" s="73"/>
      <c r="R141" s="74"/>
      <c r="S141" s="31" t="s">
        <v>100</v>
      </c>
      <c r="T141" s="31"/>
      <c r="U141" s="31"/>
      <c r="V141" s="31"/>
      <c r="W141" s="31"/>
      <c r="X141" s="31"/>
      <c r="Y141" s="31"/>
      <c r="Z141" s="31"/>
      <c r="AA141" s="48"/>
      <c r="AB141" s="48"/>
      <c r="AC141" s="48"/>
      <c r="AD141" s="48"/>
      <c r="AE141" s="48"/>
      <c r="AF141" s="48"/>
      <c r="AG141" s="48"/>
      <c r="AH141" s="48"/>
    </row>
    <row r="142" customFormat="false" ht="24.75" hidden="false" customHeight="true" outlineLevel="0" collapsed="false">
      <c r="K142" s="72"/>
      <c r="L142" s="73"/>
      <c r="M142" s="73"/>
      <c r="N142" s="73"/>
      <c r="O142" s="73"/>
      <c r="P142" s="73"/>
      <c r="Q142" s="73"/>
      <c r="R142" s="74"/>
      <c r="S142" s="31" t="s">
        <v>101</v>
      </c>
      <c r="T142" s="31"/>
      <c r="U142" s="31"/>
      <c r="V142" s="31"/>
      <c r="W142" s="31"/>
      <c r="X142" s="31"/>
      <c r="Y142" s="31"/>
      <c r="Z142" s="31"/>
      <c r="AA142" s="48"/>
      <c r="AB142" s="48"/>
      <c r="AC142" s="48"/>
      <c r="AD142" s="48"/>
      <c r="AE142" s="48"/>
      <c r="AF142" s="48"/>
      <c r="AG142" s="48"/>
      <c r="AH142" s="48"/>
    </row>
    <row r="143" customFormat="false" ht="24.75" hidden="false" customHeight="true" outlineLevel="0" collapsed="false">
      <c r="K143" s="72"/>
      <c r="L143" s="73"/>
      <c r="M143" s="73"/>
      <c r="N143" s="73"/>
      <c r="O143" s="73"/>
      <c r="P143" s="73"/>
      <c r="Q143" s="73"/>
      <c r="R143" s="74"/>
      <c r="S143" s="31" t="s">
        <v>102</v>
      </c>
      <c r="T143" s="31"/>
      <c r="U143" s="31"/>
      <c r="V143" s="31"/>
      <c r="W143" s="31"/>
      <c r="X143" s="31"/>
      <c r="Y143" s="31"/>
      <c r="Z143" s="31"/>
      <c r="AA143" s="48"/>
      <c r="AB143" s="48"/>
      <c r="AC143" s="48"/>
      <c r="AD143" s="48"/>
      <c r="AE143" s="48"/>
      <c r="AF143" s="48"/>
      <c r="AG143" s="48"/>
      <c r="AH143" s="48"/>
    </row>
    <row r="144" customFormat="false" ht="24.75" hidden="false" customHeight="true" outlineLevel="0" collapsed="false">
      <c r="K144" s="72"/>
      <c r="L144" s="73"/>
      <c r="M144" s="73"/>
      <c r="N144" s="73"/>
      <c r="O144" s="73"/>
      <c r="P144" s="73"/>
      <c r="Q144" s="73"/>
      <c r="R144" s="74"/>
      <c r="S144" s="31" t="s">
        <v>103</v>
      </c>
      <c r="T144" s="31"/>
      <c r="U144" s="31"/>
      <c r="V144" s="31"/>
      <c r="W144" s="31"/>
      <c r="X144" s="31"/>
      <c r="Y144" s="31"/>
      <c r="Z144" s="31"/>
      <c r="AA144" s="48"/>
      <c r="AB144" s="48"/>
      <c r="AC144" s="48"/>
      <c r="AD144" s="48"/>
      <c r="AE144" s="48"/>
      <c r="AF144" s="48"/>
      <c r="AG144" s="48"/>
      <c r="AH144" s="48"/>
    </row>
    <row r="145" customFormat="false" ht="24.75" hidden="false" customHeight="true" outlineLevel="0" collapsed="false">
      <c r="K145" s="72"/>
      <c r="L145" s="73"/>
      <c r="M145" s="73"/>
      <c r="N145" s="73"/>
      <c r="O145" s="73"/>
      <c r="P145" s="73"/>
      <c r="Q145" s="73"/>
      <c r="R145" s="74"/>
      <c r="S145" s="31" t="s">
        <v>104</v>
      </c>
      <c r="T145" s="31"/>
      <c r="U145" s="31"/>
      <c r="V145" s="31"/>
      <c r="W145" s="31"/>
      <c r="X145" s="31"/>
      <c r="Y145" s="31"/>
      <c r="Z145" s="31"/>
      <c r="AA145" s="48"/>
      <c r="AB145" s="48"/>
      <c r="AC145" s="48"/>
      <c r="AD145" s="48"/>
      <c r="AE145" s="48"/>
      <c r="AF145" s="48"/>
      <c r="AG145" s="48"/>
      <c r="AH145" s="48"/>
    </row>
    <row r="146" customFormat="false" ht="24.75" hidden="false" customHeight="true" outlineLevel="0" collapsed="false">
      <c r="K146" s="72"/>
      <c r="L146" s="73"/>
      <c r="M146" s="73"/>
      <c r="N146" s="73"/>
      <c r="O146" s="73"/>
      <c r="P146" s="73"/>
      <c r="Q146" s="73"/>
      <c r="R146" s="74"/>
      <c r="S146" s="31" t="s">
        <v>105</v>
      </c>
      <c r="T146" s="31"/>
      <c r="U146" s="31"/>
      <c r="V146" s="31"/>
      <c r="W146" s="31"/>
      <c r="X146" s="31"/>
      <c r="Y146" s="31"/>
      <c r="Z146" s="31"/>
      <c r="AA146" s="48"/>
      <c r="AB146" s="48"/>
      <c r="AC146" s="48"/>
      <c r="AD146" s="48"/>
      <c r="AE146" s="48"/>
      <c r="AF146" s="48"/>
      <c r="AG146" s="48"/>
      <c r="AH146" s="48"/>
    </row>
    <row r="147" customFormat="false" ht="24.75" hidden="false" customHeight="true" outlineLevel="0" collapsed="false">
      <c r="K147" s="72"/>
      <c r="L147" s="73"/>
      <c r="M147" s="73"/>
      <c r="N147" s="73"/>
      <c r="O147" s="73"/>
      <c r="P147" s="73"/>
      <c r="Q147" s="73"/>
      <c r="R147" s="74"/>
      <c r="S147" s="31" t="s">
        <v>106</v>
      </c>
      <c r="T147" s="31"/>
      <c r="U147" s="31"/>
      <c r="V147" s="31"/>
      <c r="W147" s="31"/>
      <c r="X147" s="31"/>
      <c r="Y147" s="31"/>
      <c r="Z147" s="31"/>
      <c r="AA147" s="48"/>
      <c r="AB147" s="48"/>
      <c r="AC147" s="48"/>
      <c r="AD147" s="48"/>
      <c r="AE147" s="48"/>
      <c r="AF147" s="48"/>
      <c r="AG147" s="48"/>
      <c r="AH147" s="48"/>
    </row>
    <row r="148" customFormat="false" ht="19.5" hidden="false" customHeight="true" outlineLevel="0" collapsed="false">
      <c r="K148" s="72"/>
      <c r="L148" s="73"/>
      <c r="M148" s="73"/>
      <c r="N148" s="73"/>
      <c r="O148" s="73"/>
      <c r="P148" s="73"/>
      <c r="Q148" s="73"/>
      <c r="R148" s="74"/>
      <c r="S148" s="75" t="s">
        <v>107</v>
      </c>
      <c r="T148" s="75"/>
      <c r="U148" s="75"/>
      <c r="V148" s="75"/>
      <c r="W148" s="75"/>
      <c r="X148" s="75"/>
      <c r="Y148" s="75"/>
      <c r="Z148" s="75"/>
      <c r="AA148" s="75"/>
      <c r="AB148" s="75"/>
      <c r="AC148" s="75"/>
      <c r="AD148" s="75"/>
      <c r="AE148" s="75"/>
      <c r="AF148" s="75"/>
      <c r="AG148" s="75"/>
      <c r="AH148" s="75"/>
    </row>
    <row r="149" customFormat="false" ht="30" hidden="false" customHeight="true" outlineLevel="0" collapsed="false">
      <c r="K149" s="72"/>
      <c r="L149" s="73"/>
      <c r="M149" s="73"/>
      <c r="N149" s="73"/>
      <c r="O149" s="73"/>
      <c r="P149" s="73"/>
      <c r="Q149" s="73"/>
      <c r="R149" s="74"/>
      <c r="S149" s="76"/>
      <c r="T149" s="31" t="s">
        <v>92</v>
      </c>
      <c r="U149" s="31"/>
      <c r="V149" s="31"/>
      <c r="W149" s="31"/>
      <c r="X149" s="31"/>
      <c r="Y149" s="31"/>
      <c r="Z149" s="31"/>
      <c r="AA149" s="53"/>
      <c r="AB149" s="53"/>
      <c r="AC149" s="53"/>
      <c r="AD149" s="53"/>
      <c r="AE149" s="53"/>
      <c r="AF149" s="53"/>
      <c r="AG149" s="53"/>
      <c r="AH149" s="53"/>
    </row>
    <row r="150" customFormat="false" ht="30" hidden="false" customHeight="true" outlineLevel="0" collapsed="false">
      <c r="K150" s="72"/>
      <c r="L150" s="73"/>
      <c r="M150" s="73"/>
      <c r="N150" s="73"/>
      <c r="O150" s="73"/>
      <c r="P150" s="73"/>
      <c r="Q150" s="73"/>
      <c r="R150" s="74"/>
      <c r="S150" s="76"/>
      <c r="T150" s="31" t="s">
        <v>93</v>
      </c>
      <c r="U150" s="31"/>
      <c r="V150" s="31"/>
      <c r="W150" s="31"/>
      <c r="X150" s="31"/>
      <c r="Y150" s="31"/>
      <c r="Z150" s="31"/>
      <c r="AA150" s="53"/>
      <c r="AB150" s="53"/>
      <c r="AC150" s="53"/>
      <c r="AD150" s="53"/>
      <c r="AE150" s="53"/>
      <c r="AF150" s="53"/>
      <c r="AG150" s="53"/>
      <c r="AH150" s="53"/>
    </row>
    <row r="151" customFormat="false" ht="30" hidden="false" customHeight="true" outlineLevel="0" collapsed="false">
      <c r="K151" s="72"/>
      <c r="L151" s="73"/>
      <c r="M151" s="73"/>
      <c r="N151" s="73"/>
      <c r="O151" s="73"/>
      <c r="P151" s="73"/>
      <c r="Q151" s="73"/>
      <c r="R151" s="74"/>
      <c r="S151" s="76"/>
      <c r="T151" s="31" t="s">
        <v>94</v>
      </c>
      <c r="U151" s="31"/>
      <c r="V151" s="31"/>
      <c r="W151" s="31"/>
      <c r="X151" s="31"/>
      <c r="Y151" s="31"/>
      <c r="Z151" s="31"/>
      <c r="AA151" s="53"/>
      <c r="AB151" s="53"/>
      <c r="AC151" s="53"/>
      <c r="AD151" s="53"/>
      <c r="AE151" s="53"/>
      <c r="AF151" s="53"/>
      <c r="AG151" s="53"/>
      <c r="AH151" s="53"/>
    </row>
    <row r="152" customFormat="false" ht="30" hidden="false" customHeight="true" outlineLevel="0" collapsed="false">
      <c r="K152" s="72"/>
      <c r="L152" s="73"/>
      <c r="M152" s="73"/>
      <c r="N152" s="73"/>
      <c r="O152" s="73"/>
      <c r="P152" s="73"/>
      <c r="Q152" s="73"/>
      <c r="R152" s="74"/>
      <c r="S152" s="77"/>
      <c r="T152" s="31" t="s">
        <v>108</v>
      </c>
      <c r="U152" s="31"/>
      <c r="V152" s="31"/>
      <c r="W152" s="31"/>
      <c r="X152" s="31"/>
      <c r="Y152" s="31"/>
      <c r="Z152" s="31"/>
      <c r="AA152" s="53"/>
      <c r="AB152" s="53"/>
      <c r="AC152" s="53"/>
      <c r="AD152" s="53"/>
      <c r="AE152" s="53"/>
      <c r="AF152" s="53"/>
      <c r="AG152" s="53"/>
      <c r="AH152" s="53"/>
    </row>
    <row r="153" customFormat="false" ht="14.25" hidden="false" customHeight="false" outlineLevel="0" collapsed="false">
      <c r="K153" s="78"/>
      <c r="L153" s="79"/>
      <c r="M153" s="79"/>
      <c r="N153" s="79"/>
      <c r="O153" s="79"/>
      <c r="P153" s="79"/>
      <c r="Q153" s="79"/>
      <c r="R153" s="80"/>
      <c r="S153" s="81"/>
      <c r="T153" s="81"/>
      <c r="U153" s="81"/>
      <c r="V153" s="81"/>
      <c r="W153" s="81"/>
      <c r="X153" s="81"/>
      <c r="Y153" s="81"/>
      <c r="Z153" s="81"/>
      <c r="AA153" s="81"/>
      <c r="AB153" s="81"/>
      <c r="AC153" s="81"/>
      <c r="AD153" s="81"/>
      <c r="AE153" s="81"/>
      <c r="AF153" s="81"/>
      <c r="AG153" s="81"/>
      <c r="AH153" s="82"/>
    </row>
    <row r="154" customFormat="false" ht="18.75" hidden="false" customHeight="true" outlineLevel="0" collapsed="false">
      <c r="K154" s="45" t="s">
        <v>109</v>
      </c>
      <c r="L154" s="45"/>
      <c r="M154" s="45"/>
      <c r="N154" s="45"/>
      <c r="O154" s="45"/>
      <c r="P154" s="45"/>
      <c r="Q154" s="45"/>
      <c r="R154" s="45"/>
      <c r="S154" s="62" t="s">
        <v>110</v>
      </c>
      <c r="T154" s="62"/>
      <c r="U154" s="62"/>
      <c r="V154" s="62"/>
      <c r="W154" s="62"/>
      <c r="X154" s="62"/>
      <c r="Y154" s="62"/>
      <c r="Z154" s="62"/>
      <c r="AA154" s="62"/>
      <c r="AB154" s="62"/>
      <c r="AC154" s="83" t="s">
        <v>111</v>
      </c>
      <c r="AD154" s="83"/>
      <c r="AE154" s="83"/>
      <c r="AF154" s="83"/>
      <c r="AG154" s="83"/>
      <c r="AH154" s="83"/>
    </row>
    <row r="155" customFormat="false" ht="18.75" hidden="false" customHeight="true" outlineLevel="0" collapsed="false">
      <c r="K155" s="45"/>
      <c r="L155" s="45"/>
      <c r="M155" s="45"/>
      <c r="N155" s="45"/>
      <c r="O155" s="45"/>
      <c r="P155" s="45"/>
      <c r="Q155" s="45"/>
      <c r="R155" s="45"/>
      <c r="S155" s="62"/>
      <c r="T155" s="62"/>
      <c r="U155" s="62"/>
      <c r="V155" s="62"/>
      <c r="W155" s="62"/>
      <c r="X155" s="62"/>
      <c r="Y155" s="62"/>
      <c r="Z155" s="62"/>
      <c r="AA155" s="62"/>
      <c r="AB155" s="62"/>
      <c r="AC155" s="83"/>
      <c r="AD155" s="83"/>
      <c r="AE155" s="83"/>
      <c r="AF155" s="83"/>
      <c r="AG155" s="83"/>
      <c r="AH155" s="83"/>
    </row>
    <row r="156" customFormat="false" ht="30" hidden="false" customHeight="true" outlineLevel="0" collapsed="false">
      <c r="K156" s="45"/>
      <c r="L156" s="45"/>
      <c r="M156" s="45"/>
      <c r="N156" s="45"/>
      <c r="O156" s="45"/>
      <c r="P156" s="45"/>
      <c r="Q156" s="45"/>
      <c r="R156" s="45"/>
      <c r="S156" s="47" t="s">
        <v>92</v>
      </c>
      <c r="T156" s="47"/>
      <c r="U156" s="47"/>
      <c r="V156" s="47"/>
      <c r="W156" s="47"/>
      <c r="X156" s="47"/>
      <c r="Y156" s="47"/>
      <c r="Z156" s="69"/>
      <c r="AA156" s="69"/>
      <c r="AB156" s="69"/>
      <c r="AC156" s="84" t="s">
        <v>112</v>
      </c>
      <c r="AD156" s="84"/>
      <c r="AE156" s="63"/>
      <c r="AF156" s="63"/>
      <c r="AG156" s="0" t="s">
        <v>76</v>
      </c>
      <c r="AH156" s="70"/>
    </row>
    <row r="157" customFormat="false" ht="30" hidden="false" customHeight="true" outlineLevel="0" collapsed="false">
      <c r="K157" s="45"/>
      <c r="L157" s="45"/>
      <c r="M157" s="45"/>
      <c r="N157" s="45"/>
      <c r="O157" s="45"/>
      <c r="P157" s="45"/>
      <c r="Q157" s="45"/>
      <c r="R157" s="45"/>
      <c r="S157" s="47" t="s">
        <v>93</v>
      </c>
      <c r="T157" s="47"/>
      <c r="U157" s="47"/>
      <c r="V157" s="47"/>
      <c r="W157" s="47"/>
      <c r="X157" s="47"/>
      <c r="Y157" s="47"/>
      <c r="Z157" s="69"/>
      <c r="AA157" s="69"/>
      <c r="AB157" s="69"/>
      <c r="AC157" s="84" t="s">
        <v>112</v>
      </c>
      <c r="AD157" s="84"/>
      <c r="AE157" s="63"/>
      <c r="AF157" s="63"/>
      <c r="AG157" s="0" t="s">
        <v>76</v>
      </c>
      <c r="AH157" s="70"/>
    </row>
    <row r="158" customFormat="false" ht="30" hidden="false" customHeight="true" outlineLevel="0" collapsed="false">
      <c r="K158" s="45"/>
      <c r="L158" s="45"/>
      <c r="M158" s="45"/>
      <c r="N158" s="45"/>
      <c r="O158" s="45"/>
      <c r="P158" s="45"/>
      <c r="Q158" s="45"/>
      <c r="R158" s="45"/>
      <c r="S158" s="47" t="s">
        <v>94</v>
      </c>
      <c r="T158" s="47"/>
      <c r="U158" s="47"/>
      <c r="V158" s="47"/>
      <c r="W158" s="47"/>
      <c r="X158" s="47"/>
      <c r="Y158" s="47"/>
      <c r="Z158" s="69"/>
      <c r="AA158" s="69"/>
      <c r="AB158" s="69"/>
      <c r="AC158" s="84" t="s">
        <v>112</v>
      </c>
      <c r="AD158" s="84"/>
      <c r="AE158" s="63"/>
      <c r="AF158" s="63"/>
      <c r="AG158" s="0" t="s">
        <v>76</v>
      </c>
      <c r="AH158" s="70"/>
    </row>
    <row r="159" customFormat="false" ht="30" hidden="false" customHeight="true" outlineLevel="0" collapsed="false">
      <c r="K159" s="45"/>
      <c r="L159" s="45"/>
      <c r="M159" s="45"/>
      <c r="N159" s="45"/>
      <c r="O159" s="45"/>
      <c r="P159" s="45"/>
      <c r="Q159" s="45"/>
      <c r="R159" s="45"/>
      <c r="S159" s="47" t="s">
        <v>95</v>
      </c>
      <c r="T159" s="47"/>
      <c r="U159" s="47"/>
      <c r="V159" s="47"/>
      <c r="W159" s="47"/>
      <c r="X159" s="47"/>
      <c r="Y159" s="47"/>
      <c r="Z159" s="69"/>
      <c r="AA159" s="69"/>
      <c r="AB159" s="69"/>
      <c r="AC159" s="84" t="s">
        <v>112</v>
      </c>
      <c r="AD159" s="84"/>
      <c r="AE159" s="63"/>
      <c r="AF159" s="63"/>
      <c r="AG159" s="85" t="s">
        <v>76</v>
      </c>
      <c r="AH159" s="82"/>
    </row>
    <row r="160" customFormat="false" ht="14.25" hidden="false" customHeight="false" outlineLevel="0" collapsed="false">
      <c r="K160" s="45"/>
      <c r="L160" s="45"/>
      <c r="M160" s="45"/>
      <c r="N160" s="45"/>
      <c r="O160" s="45"/>
      <c r="P160" s="45"/>
      <c r="Q160" s="45"/>
      <c r="R160" s="45"/>
      <c r="AH160" s="70"/>
    </row>
    <row r="161" s="22" customFormat="true" ht="30" hidden="false" customHeight="true" outlineLevel="0" collapsed="false">
      <c r="K161" s="45" t="s">
        <v>113</v>
      </c>
      <c r="L161" s="45"/>
      <c r="M161" s="45"/>
      <c r="N161" s="45"/>
      <c r="O161" s="45"/>
      <c r="P161" s="45"/>
      <c r="Q161" s="45"/>
      <c r="R161" s="45"/>
      <c r="S161" s="35"/>
      <c r="T161" s="35"/>
      <c r="U161" s="35"/>
      <c r="V161" s="35"/>
      <c r="W161" s="35"/>
      <c r="X161" s="35"/>
      <c r="Y161" s="35"/>
      <c r="Z161" s="35"/>
      <c r="AA161" s="35"/>
      <c r="AB161" s="35"/>
      <c r="AC161" s="35"/>
      <c r="AD161" s="35"/>
      <c r="AE161" s="35"/>
      <c r="AF161" s="35"/>
      <c r="AG161" s="35"/>
      <c r="AH161" s="35"/>
    </row>
    <row r="162" customFormat="false" ht="15" hidden="false" customHeight="true" outlineLevel="0" collapsed="false">
      <c r="K162" s="45"/>
      <c r="L162" s="45"/>
      <c r="M162" s="45"/>
      <c r="N162" s="45"/>
      <c r="O162" s="45"/>
      <c r="P162" s="45"/>
      <c r="Q162" s="45"/>
      <c r="R162" s="45"/>
      <c r="S162" s="36"/>
      <c r="T162" s="37"/>
      <c r="U162" s="37"/>
      <c r="V162" s="37"/>
      <c r="W162" s="37"/>
      <c r="X162" s="37"/>
      <c r="Y162" s="37"/>
      <c r="Z162" s="37"/>
      <c r="AA162" s="37"/>
      <c r="AB162" s="37"/>
      <c r="AC162" s="37"/>
      <c r="AD162" s="37"/>
      <c r="AE162" s="37"/>
      <c r="AF162" s="37"/>
      <c r="AG162" s="37"/>
      <c r="AH162" s="38"/>
    </row>
    <row r="163" s="39" customFormat="true" ht="15" hidden="false" customHeight="true" outlineLevel="0" collapsed="false">
      <c r="K163" s="45"/>
      <c r="L163" s="45"/>
      <c r="M163" s="45"/>
      <c r="N163" s="45"/>
      <c r="O163" s="45"/>
      <c r="P163" s="45"/>
      <c r="Q163" s="45"/>
      <c r="R163" s="45"/>
      <c r="T163" s="39" t="s">
        <v>114</v>
      </c>
      <c r="U163" s="40"/>
      <c r="V163" s="40"/>
      <c r="W163" s="40"/>
      <c r="X163" s="40"/>
      <c r="Y163" s="40"/>
      <c r="Z163" s="40"/>
      <c r="AA163" s="40"/>
      <c r="AB163" s="40"/>
      <c r="AC163" s="40"/>
      <c r="AD163" s="40"/>
      <c r="AE163" s="40"/>
      <c r="AF163" s="40"/>
      <c r="AG163" s="40"/>
      <c r="AH163" s="41"/>
    </row>
    <row r="164" s="39" customFormat="true" ht="15" hidden="false" customHeight="true" outlineLevel="0" collapsed="false">
      <c r="K164" s="45"/>
      <c r="L164" s="45"/>
      <c r="M164" s="45"/>
      <c r="N164" s="45"/>
      <c r="O164" s="45"/>
      <c r="P164" s="45"/>
      <c r="Q164" s="45"/>
      <c r="R164" s="45"/>
      <c r="T164" s="39" t="s">
        <v>115</v>
      </c>
      <c r="U164" s="40"/>
      <c r="V164" s="40"/>
      <c r="W164" s="40"/>
      <c r="X164" s="40"/>
      <c r="Y164" s="40"/>
      <c r="Z164" s="40"/>
      <c r="AA164" s="40"/>
      <c r="AB164" s="40"/>
      <c r="AC164" s="40"/>
      <c r="AD164" s="40"/>
      <c r="AE164" s="40"/>
      <c r="AF164" s="40"/>
      <c r="AG164" s="40"/>
      <c r="AH164" s="41"/>
    </row>
    <row r="165" s="39" customFormat="true" ht="15" hidden="false" customHeight="true" outlineLevel="0" collapsed="false">
      <c r="K165" s="45"/>
      <c r="L165" s="45"/>
      <c r="M165" s="45"/>
      <c r="N165" s="45"/>
      <c r="O165" s="45"/>
      <c r="P165" s="45"/>
      <c r="Q165" s="45"/>
      <c r="R165" s="45"/>
      <c r="T165" s="39" t="s">
        <v>116</v>
      </c>
      <c r="U165" s="40"/>
      <c r="V165" s="40"/>
      <c r="W165" s="40"/>
      <c r="X165" s="40"/>
      <c r="Y165" s="40"/>
      <c r="Z165" s="40"/>
      <c r="AA165" s="40"/>
      <c r="AB165" s="40"/>
      <c r="AC165" s="40"/>
      <c r="AD165" s="40"/>
      <c r="AE165" s="40"/>
      <c r="AF165" s="40"/>
      <c r="AG165" s="40"/>
      <c r="AH165" s="41"/>
    </row>
    <row r="166" s="39" customFormat="true" ht="15" hidden="false" customHeight="true" outlineLevel="0" collapsed="false">
      <c r="K166" s="45"/>
      <c r="L166" s="45"/>
      <c r="M166" s="45"/>
      <c r="N166" s="45"/>
      <c r="O166" s="45"/>
      <c r="P166" s="45"/>
      <c r="Q166" s="45"/>
      <c r="R166" s="45"/>
      <c r="T166" s="39" t="s">
        <v>117</v>
      </c>
      <c r="U166" s="40"/>
      <c r="V166" s="40"/>
      <c r="W166" s="40"/>
      <c r="X166" s="40"/>
      <c r="Y166" s="40"/>
      <c r="Z166" s="40"/>
      <c r="AA166" s="40"/>
      <c r="AB166" s="40"/>
      <c r="AC166" s="40"/>
      <c r="AD166" s="40"/>
      <c r="AE166" s="40"/>
      <c r="AF166" s="40"/>
      <c r="AG166" s="40"/>
      <c r="AH166" s="41"/>
    </row>
    <row r="167" s="39" customFormat="true" ht="15" hidden="false" customHeight="true" outlineLevel="0" collapsed="false">
      <c r="K167" s="45"/>
      <c r="L167" s="45"/>
      <c r="M167" s="45"/>
      <c r="N167" s="45"/>
      <c r="O167" s="45"/>
      <c r="P167" s="45"/>
      <c r="Q167" s="45"/>
      <c r="R167" s="45"/>
      <c r="T167" s="39" t="s">
        <v>118</v>
      </c>
      <c r="U167" s="40"/>
      <c r="V167" s="40"/>
      <c r="W167" s="40"/>
      <c r="X167" s="40"/>
      <c r="Y167" s="40"/>
      <c r="Z167" s="40"/>
      <c r="AA167" s="40"/>
      <c r="AB167" s="40"/>
      <c r="AC167" s="40"/>
      <c r="AD167" s="40"/>
      <c r="AE167" s="40"/>
      <c r="AF167" s="40"/>
      <c r="AG167" s="40"/>
      <c r="AH167" s="41"/>
    </row>
    <row r="168" s="39" customFormat="true" ht="15" hidden="false" customHeight="true" outlineLevel="0" collapsed="false">
      <c r="K168" s="45"/>
      <c r="L168" s="45"/>
      <c r="M168" s="45"/>
      <c r="N168" s="45"/>
      <c r="O168" s="45"/>
      <c r="P168" s="45"/>
      <c r="Q168" s="45"/>
      <c r="R168" s="45"/>
      <c r="T168" s="39" t="s">
        <v>119</v>
      </c>
      <c r="U168" s="40"/>
      <c r="V168" s="40"/>
      <c r="W168" s="40"/>
      <c r="X168" s="40"/>
      <c r="Y168" s="40"/>
      <c r="Z168" s="40"/>
      <c r="AA168" s="40"/>
      <c r="AB168" s="40"/>
      <c r="AC168" s="40"/>
      <c r="AD168" s="40"/>
      <c r="AE168" s="40"/>
      <c r="AF168" s="40"/>
      <c r="AG168" s="40"/>
      <c r="AH168" s="41"/>
    </row>
    <row r="169" s="39" customFormat="true" ht="15" hidden="false" customHeight="true" outlineLevel="0" collapsed="false">
      <c r="K169" s="45"/>
      <c r="L169" s="45"/>
      <c r="M169" s="45"/>
      <c r="N169" s="45"/>
      <c r="O169" s="45"/>
      <c r="P169" s="45"/>
      <c r="Q169" s="45"/>
      <c r="R169" s="45"/>
      <c r="T169" s="39" t="s">
        <v>120</v>
      </c>
      <c r="U169" s="40"/>
      <c r="V169" s="40"/>
      <c r="W169" s="40"/>
      <c r="X169" s="40"/>
      <c r="Y169" s="40"/>
      <c r="Z169" s="40"/>
      <c r="AA169" s="40"/>
      <c r="AB169" s="40"/>
      <c r="AC169" s="40"/>
      <c r="AD169" s="40"/>
      <c r="AE169" s="40"/>
      <c r="AF169" s="40"/>
      <c r="AG169" s="40"/>
      <c r="AH169" s="41"/>
    </row>
    <row r="170" s="39" customFormat="true" ht="15" hidden="false" customHeight="true" outlineLevel="0" collapsed="false">
      <c r="K170" s="45"/>
      <c r="L170" s="45"/>
      <c r="M170" s="45"/>
      <c r="N170" s="45"/>
      <c r="O170" s="45"/>
      <c r="P170" s="45"/>
      <c r="Q170" s="45"/>
      <c r="R170" s="45"/>
      <c r="T170" s="39" t="s">
        <v>121</v>
      </c>
      <c r="U170" s="40"/>
      <c r="V170" s="40"/>
      <c r="W170" s="40"/>
      <c r="X170" s="40"/>
      <c r="Y170" s="40"/>
      <c r="Z170" s="40"/>
      <c r="AA170" s="40"/>
      <c r="AB170" s="40"/>
      <c r="AC170" s="40"/>
      <c r="AD170" s="40"/>
      <c r="AE170" s="40"/>
      <c r="AF170" s="40"/>
      <c r="AG170" s="40"/>
      <c r="AH170" s="41"/>
    </row>
    <row r="171" s="39" customFormat="true" ht="30" hidden="false" customHeight="true" outlineLevel="0" collapsed="false">
      <c r="K171" s="45"/>
      <c r="L171" s="45"/>
      <c r="M171" s="45"/>
      <c r="N171" s="45"/>
      <c r="O171" s="45"/>
      <c r="P171" s="45"/>
      <c r="Q171" s="45"/>
      <c r="R171" s="45"/>
      <c r="T171" s="39" t="s">
        <v>122</v>
      </c>
      <c r="U171" s="40"/>
      <c r="V171" s="40"/>
      <c r="W171" s="40"/>
      <c r="X171" s="53"/>
      <c r="Y171" s="53"/>
      <c r="Z171" s="53"/>
      <c r="AA171" s="53"/>
      <c r="AB171" s="53"/>
      <c r="AC171" s="53"/>
      <c r="AD171" s="53"/>
      <c r="AE171" s="53"/>
      <c r="AF171" s="53"/>
      <c r="AG171" s="53"/>
      <c r="AH171" s="53"/>
    </row>
    <row r="172" s="22" customFormat="true" ht="19.5" hidden="false" customHeight="true" outlineLevel="0" collapsed="false">
      <c r="K172" s="45"/>
      <c r="L172" s="45"/>
      <c r="M172" s="45"/>
      <c r="N172" s="45"/>
      <c r="O172" s="45"/>
      <c r="P172" s="45"/>
      <c r="Q172" s="45"/>
      <c r="R172" s="45"/>
      <c r="S172" s="85"/>
      <c r="T172" s="85"/>
      <c r="U172" s="43"/>
      <c r="V172" s="43"/>
      <c r="W172" s="43"/>
      <c r="X172" s="43"/>
      <c r="Y172" s="43"/>
      <c r="Z172" s="43"/>
      <c r="AA172" s="43"/>
      <c r="AB172" s="43"/>
      <c r="AC172" s="43"/>
      <c r="AD172" s="43"/>
      <c r="AE172" s="43"/>
      <c r="AF172" s="43"/>
      <c r="AG172" s="43"/>
      <c r="AH172" s="44"/>
    </row>
    <row r="173" customFormat="false" ht="48.75" hidden="false" customHeight="true" outlineLevel="0" collapsed="false">
      <c r="K173" s="71" t="s">
        <v>123</v>
      </c>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row>
    <row r="174" customFormat="false" ht="30" hidden="false" customHeight="true" outlineLevel="0" collapsed="false">
      <c r="K174" s="86" t="s">
        <v>124</v>
      </c>
      <c r="L174" s="86"/>
      <c r="M174" s="86"/>
      <c r="N174" s="86"/>
      <c r="O174" s="86"/>
      <c r="P174" s="86"/>
      <c r="Q174" s="86"/>
      <c r="R174" s="86"/>
      <c r="S174" s="86"/>
      <c r="T174" s="86"/>
      <c r="U174" s="86"/>
      <c r="V174" s="86"/>
      <c r="W174" s="86" t="s">
        <v>125</v>
      </c>
      <c r="X174" s="86"/>
      <c r="Y174" s="86"/>
      <c r="Z174" s="86"/>
      <c r="AA174" s="86"/>
      <c r="AB174" s="86"/>
      <c r="AC174" s="86"/>
      <c r="AD174" s="86"/>
      <c r="AE174" s="86"/>
      <c r="AF174" s="86"/>
      <c r="AG174" s="86"/>
      <c r="AH174" s="86"/>
    </row>
    <row r="175" customFormat="false" ht="30" hidden="false" customHeight="true" outlineLevel="0" collapsed="false">
      <c r="K175" s="31" t="s">
        <v>126</v>
      </c>
      <c r="L175" s="31"/>
      <c r="M175" s="31"/>
      <c r="N175" s="31"/>
      <c r="O175" s="31"/>
      <c r="P175" s="31"/>
      <c r="Q175" s="31"/>
      <c r="R175" s="31"/>
      <c r="S175" s="31"/>
      <c r="T175" s="31"/>
      <c r="U175" s="48"/>
      <c r="V175" s="48"/>
      <c r="W175" s="31" t="s">
        <v>127</v>
      </c>
      <c r="X175" s="31"/>
      <c r="Y175" s="31"/>
      <c r="Z175" s="31"/>
      <c r="AA175" s="31"/>
      <c r="AB175" s="31"/>
      <c r="AC175" s="31"/>
      <c r="AD175" s="31"/>
      <c r="AE175" s="31"/>
      <c r="AF175" s="31"/>
      <c r="AG175" s="48"/>
      <c r="AH175" s="48"/>
    </row>
    <row r="176" customFormat="false" ht="30" hidden="false" customHeight="true" outlineLevel="0" collapsed="false">
      <c r="K176" s="31" t="s">
        <v>128</v>
      </c>
      <c r="L176" s="31"/>
      <c r="M176" s="31"/>
      <c r="N176" s="31"/>
      <c r="O176" s="31"/>
      <c r="P176" s="31"/>
      <c r="Q176" s="31"/>
      <c r="R176" s="31"/>
      <c r="S176" s="31"/>
      <c r="T176" s="31"/>
      <c r="U176" s="48"/>
      <c r="V176" s="48"/>
      <c r="W176" s="31" t="s">
        <v>129</v>
      </c>
      <c r="X176" s="31"/>
      <c r="Y176" s="31"/>
      <c r="Z176" s="31"/>
      <c r="AA176" s="31"/>
      <c r="AB176" s="31"/>
      <c r="AC176" s="31"/>
      <c r="AD176" s="31"/>
      <c r="AE176" s="31"/>
      <c r="AF176" s="31"/>
      <c r="AG176" s="48"/>
      <c r="AH176" s="48"/>
    </row>
    <row r="177" customFormat="false" ht="30" hidden="false" customHeight="true" outlineLevel="0" collapsed="false">
      <c r="K177" s="31" t="s">
        <v>130</v>
      </c>
      <c r="L177" s="31"/>
      <c r="M177" s="31"/>
      <c r="N177" s="31"/>
      <c r="O177" s="31"/>
      <c r="P177" s="31"/>
      <c r="Q177" s="31"/>
      <c r="R177" s="31"/>
      <c r="S177" s="31"/>
      <c r="T177" s="31"/>
      <c r="U177" s="48"/>
      <c r="V177" s="48"/>
      <c r="W177" s="31" t="s">
        <v>131</v>
      </c>
      <c r="X177" s="31"/>
      <c r="Y177" s="31"/>
      <c r="Z177" s="31"/>
      <c r="AA177" s="31"/>
      <c r="AB177" s="31"/>
      <c r="AC177" s="31"/>
      <c r="AD177" s="31"/>
      <c r="AE177" s="31"/>
      <c r="AF177" s="31"/>
      <c r="AG177" s="48"/>
      <c r="AH177" s="48"/>
    </row>
    <row r="178" customFormat="false" ht="30" hidden="false" customHeight="true" outlineLevel="0" collapsed="false">
      <c r="K178" s="31" t="s">
        <v>132</v>
      </c>
      <c r="L178" s="31"/>
      <c r="M178" s="31"/>
      <c r="N178" s="31"/>
      <c r="O178" s="31"/>
      <c r="P178" s="31"/>
      <c r="Q178" s="31"/>
      <c r="R178" s="31"/>
      <c r="S178" s="31"/>
      <c r="T178" s="31"/>
      <c r="U178" s="48"/>
      <c r="V178" s="48"/>
      <c r="W178" s="31" t="s">
        <v>133</v>
      </c>
      <c r="X178" s="31"/>
      <c r="Y178" s="31"/>
      <c r="Z178" s="31"/>
      <c r="AA178" s="31"/>
      <c r="AB178" s="31"/>
      <c r="AC178" s="31"/>
      <c r="AD178" s="31"/>
      <c r="AE178" s="31"/>
      <c r="AF178" s="31"/>
      <c r="AG178" s="48"/>
      <c r="AH178" s="48"/>
    </row>
    <row r="179" customFormat="false" ht="30" hidden="false" customHeight="true" outlineLevel="0" collapsed="false">
      <c r="K179" s="31" t="s">
        <v>134</v>
      </c>
      <c r="L179" s="31"/>
      <c r="M179" s="31"/>
      <c r="N179" s="31"/>
      <c r="O179" s="31"/>
      <c r="P179" s="31"/>
      <c r="Q179" s="31"/>
      <c r="R179" s="31"/>
      <c r="S179" s="31"/>
      <c r="T179" s="31"/>
      <c r="U179" s="48"/>
      <c r="V179" s="48"/>
      <c r="W179" s="86" t="s">
        <v>135</v>
      </c>
      <c r="X179" s="86"/>
      <c r="Y179" s="86"/>
      <c r="Z179" s="86"/>
      <c r="AA179" s="86"/>
      <c r="AB179" s="86"/>
      <c r="AC179" s="86"/>
      <c r="AD179" s="86"/>
      <c r="AE179" s="86"/>
      <c r="AF179" s="86"/>
      <c r="AG179" s="86"/>
      <c r="AH179" s="86"/>
    </row>
    <row r="180" customFormat="false" ht="30" hidden="false" customHeight="true" outlineLevel="0" collapsed="false">
      <c r="K180" s="31" t="s">
        <v>136</v>
      </c>
      <c r="L180" s="31"/>
      <c r="M180" s="31"/>
      <c r="N180" s="31"/>
      <c r="O180" s="31"/>
      <c r="P180" s="31"/>
      <c r="Q180" s="31"/>
      <c r="R180" s="31"/>
      <c r="S180" s="31"/>
      <c r="T180" s="31"/>
      <c r="U180" s="48"/>
      <c r="V180" s="48"/>
      <c r="W180" s="31" t="s">
        <v>137</v>
      </c>
      <c r="X180" s="31"/>
      <c r="Y180" s="31"/>
      <c r="Z180" s="31"/>
      <c r="AA180" s="31"/>
      <c r="AB180" s="31"/>
      <c r="AC180" s="31"/>
      <c r="AD180" s="31"/>
      <c r="AE180" s="31"/>
      <c r="AF180" s="31"/>
      <c r="AG180" s="48"/>
      <c r="AH180" s="48"/>
    </row>
    <row r="181" customFormat="false" ht="30" hidden="false" customHeight="true" outlineLevel="0" collapsed="false">
      <c r="K181" s="31" t="s">
        <v>138</v>
      </c>
      <c r="L181" s="31"/>
      <c r="M181" s="31"/>
      <c r="N181" s="31"/>
      <c r="O181" s="31"/>
      <c r="P181" s="31"/>
      <c r="Q181" s="31"/>
      <c r="R181" s="31"/>
      <c r="S181" s="31"/>
      <c r="T181" s="31"/>
      <c r="U181" s="48"/>
      <c r="V181" s="48"/>
      <c r="W181" s="31" t="s">
        <v>139</v>
      </c>
      <c r="X181" s="31"/>
      <c r="Y181" s="31"/>
      <c r="Z181" s="31"/>
      <c r="AA181" s="31"/>
      <c r="AB181" s="31"/>
      <c r="AC181" s="31"/>
      <c r="AD181" s="31"/>
      <c r="AE181" s="31"/>
      <c r="AF181" s="31"/>
      <c r="AG181" s="48"/>
      <c r="AH181" s="48"/>
    </row>
    <row r="182" customFormat="false" ht="30" hidden="false" customHeight="true" outlineLevel="0" collapsed="false">
      <c r="K182" s="31" t="s">
        <v>140</v>
      </c>
      <c r="L182" s="31"/>
      <c r="M182" s="31"/>
      <c r="N182" s="31"/>
      <c r="O182" s="31"/>
      <c r="P182" s="31"/>
      <c r="Q182" s="31"/>
      <c r="R182" s="31"/>
      <c r="S182" s="31"/>
      <c r="T182" s="31"/>
      <c r="U182" s="48"/>
      <c r="V182" s="48"/>
      <c r="W182" s="31" t="s">
        <v>141</v>
      </c>
      <c r="X182" s="31"/>
      <c r="Y182" s="31"/>
      <c r="Z182" s="31"/>
      <c r="AA182" s="31"/>
      <c r="AB182" s="31"/>
      <c r="AC182" s="31"/>
      <c r="AD182" s="31"/>
      <c r="AE182" s="31"/>
      <c r="AF182" s="31"/>
      <c r="AG182" s="48"/>
      <c r="AH182" s="48"/>
    </row>
    <row r="183" customFormat="false" ht="30" hidden="false" customHeight="true" outlineLevel="0" collapsed="false">
      <c r="K183" s="31" t="s">
        <v>142</v>
      </c>
      <c r="L183" s="31"/>
      <c r="M183" s="31"/>
      <c r="N183" s="31"/>
      <c r="O183" s="31"/>
      <c r="P183" s="31"/>
      <c r="Q183" s="31"/>
      <c r="R183" s="31"/>
      <c r="S183" s="31"/>
      <c r="T183" s="31"/>
      <c r="U183" s="48"/>
      <c r="V183" s="48"/>
      <c r="W183" s="31" t="s">
        <v>143</v>
      </c>
      <c r="X183" s="31"/>
      <c r="Y183" s="31"/>
      <c r="Z183" s="31"/>
      <c r="AA183" s="31"/>
      <c r="AB183" s="31"/>
      <c r="AC183" s="31"/>
      <c r="AD183" s="31"/>
      <c r="AE183" s="31"/>
      <c r="AF183" s="31"/>
      <c r="AG183" s="48"/>
      <c r="AH183" s="48"/>
    </row>
    <row r="184" customFormat="false" ht="30" hidden="false" customHeight="true" outlineLevel="0" collapsed="false">
      <c r="K184" s="31" t="s">
        <v>144</v>
      </c>
      <c r="L184" s="31"/>
      <c r="M184" s="31"/>
      <c r="N184" s="31"/>
      <c r="O184" s="31"/>
      <c r="P184" s="31"/>
      <c r="Q184" s="31"/>
      <c r="R184" s="31"/>
      <c r="S184" s="31"/>
      <c r="T184" s="31"/>
      <c r="U184" s="48"/>
      <c r="V184" s="48"/>
      <c r="W184" s="86" t="s">
        <v>145</v>
      </c>
      <c r="X184" s="86"/>
      <c r="Y184" s="86"/>
      <c r="Z184" s="86"/>
      <c r="AA184" s="86"/>
      <c r="AB184" s="86"/>
      <c r="AC184" s="86"/>
      <c r="AD184" s="86"/>
      <c r="AE184" s="86"/>
      <c r="AF184" s="86"/>
      <c r="AG184" s="86"/>
      <c r="AH184" s="86"/>
    </row>
    <row r="185" customFormat="false" ht="30" hidden="false" customHeight="true" outlineLevel="0" collapsed="false">
      <c r="K185" s="31" t="s">
        <v>146</v>
      </c>
      <c r="L185" s="31"/>
      <c r="M185" s="31"/>
      <c r="N185" s="31"/>
      <c r="O185" s="31"/>
      <c r="P185" s="31"/>
      <c r="Q185" s="31"/>
      <c r="R185" s="31"/>
      <c r="S185" s="31"/>
      <c r="T185" s="31"/>
      <c r="U185" s="48"/>
      <c r="V185" s="48"/>
      <c r="W185" s="31" t="s">
        <v>147</v>
      </c>
      <c r="X185" s="31"/>
      <c r="Y185" s="31"/>
      <c r="Z185" s="31"/>
      <c r="AA185" s="31"/>
      <c r="AB185" s="31"/>
      <c r="AC185" s="31"/>
      <c r="AD185" s="31"/>
      <c r="AE185" s="31"/>
      <c r="AF185" s="31"/>
      <c r="AG185" s="48"/>
      <c r="AH185" s="48"/>
    </row>
    <row r="186" customFormat="false" ht="30" hidden="false" customHeight="true" outlineLevel="0" collapsed="false">
      <c r="K186" s="86" t="s">
        <v>148</v>
      </c>
      <c r="L186" s="86"/>
      <c r="M186" s="86"/>
      <c r="N186" s="86"/>
      <c r="O186" s="86"/>
      <c r="P186" s="86"/>
      <c r="Q186" s="86"/>
      <c r="R186" s="86"/>
      <c r="S186" s="86"/>
      <c r="T186" s="86"/>
      <c r="U186" s="86"/>
      <c r="V186" s="86"/>
      <c r="W186" s="31" t="s">
        <v>149</v>
      </c>
      <c r="X186" s="31"/>
      <c r="Y186" s="31"/>
      <c r="Z186" s="31"/>
      <c r="AA186" s="31"/>
      <c r="AB186" s="31"/>
      <c r="AC186" s="31"/>
      <c r="AD186" s="31"/>
      <c r="AE186" s="31"/>
      <c r="AF186" s="31"/>
      <c r="AG186" s="48"/>
      <c r="AH186" s="48"/>
    </row>
    <row r="187" customFormat="false" ht="30" hidden="false" customHeight="true" outlineLevel="0" collapsed="false">
      <c r="K187" s="31" t="s">
        <v>150</v>
      </c>
      <c r="L187" s="31"/>
      <c r="M187" s="31"/>
      <c r="N187" s="31"/>
      <c r="O187" s="31"/>
      <c r="P187" s="31"/>
      <c r="Q187" s="31"/>
      <c r="R187" s="31"/>
      <c r="S187" s="31"/>
      <c r="T187" s="31"/>
      <c r="U187" s="48"/>
      <c r="V187" s="48"/>
      <c r="W187" s="31" t="s">
        <v>151</v>
      </c>
      <c r="X187" s="31"/>
      <c r="Y187" s="31"/>
      <c r="Z187" s="31"/>
      <c r="AA187" s="31"/>
      <c r="AB187" s="31"/>
      <c r="AC187" s="31"/>
      <c r="AD187" s="31"/>
      <c r="AE187" s="31"/>
      <c r="AF187" s="31"/>
      <c r="AG187" s="48"/>
      <c r="AH187" s="48"/>
    </row>
    <row r="188" customFormat="false" ht="30" hidden="false" customHeight="true" outlineLevel="0" collapsed="false">
      <c r="K188" s="86" t="s">
        <v>152</v>
      </c>
      <c r="L188" s="86"/>
      <c r="M188" s="86"/>
      <c r="N188" s="86"/>
      <c r="O188" s="86"/>
      <c r="P188" s="86"/>
      <c r="Q188" s="86"/>
      <c r="R188" s="86"/>
      <c r="S188" s="86"/>
      <c r="T188" s="86"/>
      <c r="U188" s="86"/>
      <c r="V188" s="86"/>
      <c r="W188" s="31" t="s">
        <v>153</v>
      </c>
      <c r="X188" s="31"/>
      <c r="Y188" s="31"/>
      <c r="Z188" s="31"/>
      <c r="AA188" s="31"/>
      <c r="AB188" s="31"/>
      <c r="AC188" s="31"/>
      <c r="AD188" s="31"/>
      <c r="AE188" s="31"/>
      <c r="AF188" s="31"/>
      <c r="AG188" s="48"/>
      <c r="AH188" s="48"/>
    </row>
    <row r="189" customFormat="false" ht="51" hidden="false" customHeight="true" outlineLevel="0" collapsed="false">
      <c r="K189" s="31" t="s">
        <v>154</v>
      </c>
      <c r="L189" s="31"/>
      <c r="M189" s="31"/>
      <c r="N189" s="31"/>
      <c r="O189" s="31"/>
      <c r="P189" s="31"/>
      <c r="Q189" s="31"/>
      <c r="R189" s="31"/>
      <c r="S189" s="31"/>
      <c r="T189" s="31"/>
      <c r="U189" s="48"/>
      <c r="V189" s="48"/>
      <c r="W189" s="31" t="s">
        <v>155</v>
      </c>
      <c r="X189" s="31"/>
      <c r="Y189" s="31"/>
      <c r="Z189" s="31"/>
      <c r="AA189" s="31"/>
      <c r="AB189" s="31"/>
      <c r="AC189" s="31"/>
      <c r="AD189" s="31"/>
      <c r="AE189" s="31"/>
      <c r="AF189" s="31"/>
      <c r="AG189" s="48"/>
      <c r="AH189" s="48"/>
    </row>
    <row r="190" customFormat="false" ht="30" hidden="false" customHeight="true" outlineLevel="0" collapsed="false">
      <c r="K190" s="31" t="s">
        <v>156</v>
      </c>
      <c r="L190" s="31"/>
      <c r="M190" s="31"/>
      <c r="N190" s="31"/>
      <c r="O190" s="31"/>
      <c r="P190" s="31"/>
      <c r="Q190" s="31"/>
      <c r="R190" s="31"/>
      <c r="S190" s="31"/>
      <c r="T190" s="31"/>
      <c r="U190" s="48"/>
      <c r="V190" s="48"/>
      <c r="W190" s="31" t="s">
        <v>157</v>
      </c>
      <c r="X190" s="31"/>
      <c r="Y190" s="31"/>
      <c r="Z190" s="31"/>
      <c r="AA190" s="31"/>
      <c r="AB190" s="31"/>
      <c r="AC190" s="31"/>
      <c r="AD190" s="31"/>
      <c r="AE190" s="31"/>
      <c r="AF190" s="31"/>
      <c r="AG190" s="48"/>
      <c r="AH190" s="48"/>
    </row>
    <row r="191" customFormat="false" ht="30" hidden="false" customHeight="true" outlineLevel="0" collapsed="false">
      <c r="K191" s="31" t="s">
        <v>158</v>
      </c>
      <c r="L191" s="31"/>
      <c r="M191" s="31"/>
      <c r="N191" s="31"/>
      <c r="O191" s="31"/>
      <c r="P191" s="31"/>
      <c r="Q191" s="31"/>
      <c r="R191" s="31"/>
      <c r="S191" s="31"/>
      <c r="T191" s="31"/>
      <c r="U191" s="48"/>
      <c r="V191" s="48"/>
      <c r="W191" s="31" t="s">
        <v>159</v>
      </c>
      <c r="X191" s="31"/>
      <c r="Y191" s="31"/>
      <c r="Z191" s="31"/>
      <c r="AA191" s="31"/>
      <c r="AB191" s="31"/>
      <c r="AC191" s="31"/>
      <c r="AD191" s="31"/>
      <c r="AE191" s="31"/>
      <c r="AF191" s="31"/>
      <c r="AG191" s="48"/>
      <c r="AH191" s="48"/>
    </row>
    <row r="192" customFormat="false" ht="30" hidden="false" customHeight="true" outlineLevel="0" collapsed="false">
      <c r="K192" s="31" t="s">
        <v>160</v>
      </c>
      <c r="L192" s="31"/>
      <c r="M192" s="31"/>
      <c r="N192" s="31"/>
      <c r="O192" s="31"/>
      <c r="P192" s="31"/>
      <c r="Q192" s="31"/>
      <c r="R192" s="31"/>
      <c r="S192" s="31"/>
      <c r="T192" s="31"/>
      <c r="U192" s="48"/>
      <c r="V192" s="48"/>
      <c r="W192" s="87" t="s">
        <v>161</v>
      </c>
      <c r="X192" s="87"/>
      <c r="Y192" s="87"/>
      <c r="Z192" s="87"/>
      <c r="AA192" s="87"/>
      <c r="AB192" s="87"/>
      <c r="AC192" s="87"/>
      <c r="AD192" s="87"/>
      <c r="AE192" s="87"/>
      <c r="AF192" s="87"/>
      <c r="AG192" s="48"/>
      <c r="AH192" s="48"/>
    </row>
    <row r="193" customFormat="false" ht="51" hidden="false" customHeight="true" outlineLevel="0" collapsed="false">
      <c r="K193" s="31" t="s">
        <v>162</v>
      </c>
      <c r="L193" s="31"/>
      <c r="M193" s="31"/>
      <c r="N193" s="31"/>
      <c r="O193" s="31"/>
      <c r="P193" s="31"/>
      <c r="Q193" s="31"/>
      <c r="R193" s="31"/>
      <c r="S193" s="31"/>
      <c r="T193" s="31"/>
      <c r="U193" s="48"/>
      <c r="V193" s="48"/>
      <c r="W193" s="88" t="s">
        <v>163</v>
      </c>
      <c r="X193" s="88"/>
      <c r="Y193" s="88"/>
      <c r="Z193" s="53"/>
      <c r="AA193" s="53"/>
      <c r="AB193" s="53"/>
      <c r="AC193" s="53"/>
      <c r="AD193" s="53"/>
      <c r="AE193" s="53"/>
      <c r="AF193" s="53"/>
      <c r="AG193" s="53"/>
      <c r="AH193" s="53"/>
    </row>
    <row r="194" customFormat="false" ht="30" hidden="false" customHeight="true" outlineLevel="0" collapsed="false">
      <c r="K194" s="31" t="s">
        <v>164</v>
      </c>
      <c r="L194" s="31"/>
      <c r="M194" s="31"/>
      <c r="N194" s="31"/>
      <c r="O194" s="31"/>
      <c r="P194" s="31"/>
      <c r="Q194" s="31"/>
      <c r="R194" s="31"/>
      <c r="S194" s="31"/>
      <c r="T194" s="31"/>
      <c r="U194" s="48"/>
      <c r="V194" s="48"/>
      <c r="W194" s="87" t="s">
        <v>165</v>
      </c>
      <c r="X194" s="87"/>
      <c r="Y194" s="87"/>
      <c r="Z194" s="87"/>
      <c r="AA194" s="87"/>
      <c r="AB194" s="87"/>
      <c r="AC194" s="87"/>
      <c r="AD194" s="87"/>
      <c r="AE194" s="87"/>
      <c r="AF194" s="87"/>
      <c r="AG194" s="48"/>
      <c r="AH194" s="48"/>
    </row>
    <row r="195" customFormat="false" ht="30" hidden="false" customHeight="true" outlineLevel="0" collapsed="false">
      <c r="K195" s="31" t="s">
        <v>166</v>
      </c>
      <c r="L195" s="31"/>
      <c r="M195" s="31"/>
      <c r="N195" s="31"/>
      <c r="O195" s="31"/>
      <c r="P195" s="31"/>
      <c r="Q195" s="31"/>
      <c r="R195" s="31"/>
      <c r="S195" s="31"/>
      <c r="T195" s="31"/>
      <c r="U195" s="48"/>
      <c r="V195" s="48"/>
      <c r="W195" s="88" t="s">
        <v>163</v>
      </c>
      <c r="X195" s="88"/>
      <c r="Y195" s="88"/>
      <c r="Z195" s="53"/>
      <c r="AA195" s="53"/>
      <c r="AB195" s="53"/>
      <c r="AC195" s="53"/>
      <c r="AD195" s="53"/>
      <c r="AE195" s="53"/>
      <c r="AF195" s="53"/>
      <c r="AG195" s="53"/>
      <c r="AH195" s="53"/>
    </row>
    <row r="196" customFormat="false" ht="30" hidden="false" customHeight="true" outlineLevel="0" collapsed="false">
      <c r="K196" s="31" t="s">
        <v>167</v>
      </c>
      <c r="L196" s="31"/>
      <c r="M196" s="31"/>
      <c r="N196" s="31"/>
      <c r="O196" s="31"/>
      <c r="P196" s="31"/>
      <c r="Q196" s="31"/>
      <c r="R196" s="31"/>
      <c r="S196" s="31"/>
      <c r="T196" s="31"/>
      <c r="U196" s="48"/>
      <c r="V196" s="48"/>
      <c r="W196" s="87" t="s">
        <v>168</v>
      </c>
      <c r="X196" s="87"/>
      <c r="Y196" s="87"/>
      <c r="Z196" s="87"/>
      <c r="AA196" s="87"/>
      <c r="AB196" s="87"/>
      <c r="AC196" s="87"/>
      <c r="AD196" s="87"/>
      <c r="AE196" s="87"/>
      <c r="AF196" s="87"/>
      <c r="AG196" s="48"/>
      <c r="AH196" s="48"/>
    </row>
    <row r="197" customFormat="false" ht="30" hidden="false" customHeight="true" outlineLevel="0" collapsed="false">
      <c r="K197" s="89"/>
      <c r="W197" s="88" t="s">
        <v>163</v>
      </c>
      <c r="X197" s="88"/>
      <c r="Y197" s="88"/>
      <c r="Z197" s="53"/>
      <c r="AA197" s="53"/>
      <c r="AB197" s="53"/>
      <c r="AC197" s="53"/>
      <c r="AD197" s="53"/>
      <c r="AE197" s="53"/>
      <c r="AF197" s="53"/>
      <c r="AG197" s="53"/>
      <c r="AH197" s="53"/>
    </row>
    <row r="198" customFormat="false" ht="30" hidden="false" customHeight="true" outlineLevel="0" collapsed="false">
      <c r="K198" s="89"/>
      <c r="W198" s="31" t="s">
        <v>169</v>
      </c>
      <c r="X198" s="31"/>
      <c r="Y198" s="31"/>
      <c r="Z198" s="53"/>
      <c r="AA198" s="53"/>
      <c r="AB198" s="53"/>
      <c r="AC198" s="53"/>
      <c r="AD198" s="53"/>
      <c r="AE198" s="53"/>
      <c r="AF198" s="53"/>
      <c r="AG198" s="48"/>
      <c r="AH198" s="48"/>
    </row>
    <row r="199" customFormat="false" ht="30" hidden="false" customHeight="true" outlineLevel="0" collapsed="false">
      <c r="K199" s="89"/>
      <c r="W199" s="31" t="s">
        <v>170</v>
      </c>
      <c r="X199" s="31"/>
      <c r="Y199" s="31"/>
      <c r="Z199" s="31"/>
      <c r="AA199" s="31"/>
      <c r="AB199" s="31"/>
      <c r="AC199" s="31"/>
      <c r="AD199" s="31"/>
      <c r="AE199" s="31"/>
      <c r="AF199" s="31"/>
      <c r="AG199" s="48"/>
      <c r="AH199" s="48"/>
    </row>
    <row r="200" customFormat="false" ht="14.25" hidden="false" customHeight="true" outlineLevel="0" collapsed="false">
      <c r="K200" s="89"/>
      <c r="AH200" s="70"/>
    </row>
    <row r="201" customFormat="false" ht="61.5" hidden="false" customHeight="true" outlineLevel="0" collapsed="false">
      <c r="K201" s="45" t="s">
        <v>171</v>
      </c>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row>
    <row r="202" customFormat="false" ht="30" hidden="false" customHeight="true" outlineLevel="0" collapsed="false">
      <c r="K202" s="86" t="s">
        <v>124</v>
      </c>
      <c r="L202" s="86"/>
      <c r="M202" s="86"/>
      <c r="N202" s="86"/>
      <c r="O202" s="86"/>
      <c r="P202" s="86"/>
      <c r="Q202" s="86"/>
      <c r="R202" s="86"/>
      <c r="S202" s="86"/>
      <c r="T202" s="86"/>
      <c r="U202" s="86"/>
      <c r="V202" s="86"/>
      <c r="W202" s="86" t="s">
        <v>125</v>
      </c>
      <c r="X202" s="86"/>
      <c r="Y202" s="86"/>
      <c r="Z202" s="86"/>
      <c r="AA202" s="86"/>
      <c r="AB202" s="86"/>
      <c r="AC202" s="86"/>
      <c r="AD202" s="86"/>
      <c r="AE202" s="86"/>
      <c r="AF202" s="86"/>
      <c r="AG202" s="86"/>
      <c r="AH202" s="86"/>
    </row>
    <row r="203" customFormat="false" ht="30" hidden="false" customHeight="true" outlineLevel="0" collapsed="false">
      <c r="K203" s="31" t="s">
        <v>126</v>
      </c>
      <c r="L203" s="31"/>
      <c r="M203" s="31"/>
      <c r="N203" s="31"/>
      <c r="O203" s="31"/>
      <c r="P203" s="31"/>
      <c r="Q203" s="31"/>
      <c r="R203" s="31"/>
      <c r="S203" s="31"/>
      <c r="T203" s="31"/>
      <c r="U203" s="48"/>
      <c r="V203" s="48"/>
      <c r="W203" s="31" t="s">
        <v>127</v>
      </c>
      <c r="X203" s="31"/>
      <c r="Y203" s="31"/>
      <c r="Z203" s="31"/>
      <c r="AA203" s="31"/>
      <c r="AB203" s="31"/>
      <c r="AC203" s="31"/>
      <c r="AD203" s="31"/>
      <c r="AE203" s="31"/>
      <c r="AF203" s="31"/>
      <c r="AG203" s="48"/>
      <c r="AH203" s="48"/>
    </row>
    <row r="204" customFormat="false" ht="30" hidden="false" customHeight="true" outlineLevel="0" collapsed="false">
      <c r="K204" s="31" t="s">
        <v>128</v>
      </c>
      <c r="L204" s="31"/>
      <c r="M204" s="31"/>
      <c r="N204" s="31"/>
      <c r="O204" s="31"/>
      <c r="P204" s="31"/>
      <c r="Q204" s="31"/>
      <c r="R204" s="31"/>
      <c r="S204" s="31"/>
      <c r="T204" s="31"/>
      <c r="U204" s="48"/>
      <c r="V204" s="48"/>
      <c r="W204" s="31" t="s">
        <v>129</v>
      </c>
      <c r="X204" s="31"/>
      <c r="Y204" s="31"/>
      <c r="Z204" s="31"/>
      <c r="AA204" s="31"/>
      <c r="AB204" s="31"/>
      <c r="AC204" s="31"/>
      <c r="AD204" s="31"/>
      <c r="AE204" s="31"/>
      <c r="AF204" s="31"/>
      <c r="AG204" s="48"/>
      <c r="AH204" s="48"/>
    </row>
    <row r="205" customFormat="false" ht="30" hidden="false" customHeight="true" outlineLevel="0" collapsed="false">
      <c r="K205" s="31" t="s">
        <v>130</v>
      </c>
      <c r="L205" s="31"/>
      <c r="M205" s="31"/>
      <c r="N205" s="31"/>
      <c r="O205" s="31"/>
      <c r="P205" s="31"/>
      <c r="Q205" s="31"/>
      <c r="R205" s="31"/>
      <c r="S205" s="31"/>
      <c r="T205" s="31"/>
      <c r="U205" s="48"/>
      <c r="V205" s="48"/>
      <c r="W205" s="31" t="s">
        <v>131</v>
      </c>
      <c r="X205" s="31"/>
      <c r="Y205" s="31"/>
      <c r="Z205" s="31"/>
      <c r="AA205" s="31"/>
      <c r="AB205" s="31"/>
      <c r="AC205" s="31"/>
      <c r="AD205" s="31"/>
      <c r="AE205" s="31"/>
      <c r="AF205" s="31"/>
      <c r="AG205" s="48"/>
      <c r="AH205" s="48"/>
    </row>
    <row r="206" customFormat="false" ht="30" hidden="false" customHeight="true" outlineLevel="0" collapsed="false">
      <c r="K206" s="31" t="s">
        <v>132</v>
      </c>
      <c r="L206" s="31"/>
      <c r="M206" s="31"/>
      <c r="N206" s="31"/>
      <c r="O206" s="31"/>
      <c r="P206" s="31"/>
      <c r="Q206" s="31"/>
      <c r="R206" s="31"/>
      <c r="S206" s="31"/>
      <c r="T206" s="31"/>
      <c r="U206" s="48"/>
      <c r="V206" s="48"/>
      <c r="W206" s="31" t="s">
        <v>133</v>
      </c>
      <c r="X206" s="31"/>
      <c r="Y206" s="31"/>
      <c r="Z206" s="31"/>
      <c r="AA206" s="31"/>
      <c r="AB206" s="31"/>
      <c r="AC206" s="31"/>
      <c r="AD206" s="31"/>
      <c r="AE206" s="31"/>
      <c r="AF206" s="31"/>
      <c r="AG206" s="48"/>
      <c r="AH206" s="48"/>
    </row>
    <row r="207" customFormat="false" ht="30" hidden="false" customHeight="true" outlineLevel="0" collapsed="false">
      <c r="K207" s="31" t="s">
        <v>134</v>
      </c>
      <c r="L207" s="31"/>
      <c r="M207" s="31"/>
      <c r="N207" s="31"/>
      <c r="O207" s="31"/>
      <c r="P207" s="31"/>
      <c r="Q207" s="31"/>
      <c r="R207" s="31"/>
      <c r="S207" s="31"/>
      <c r="T207" s="31"/>
      <c r="U207" s="48"/>
      <c r="V207" s="48"/>
      <c r="W207" s="86" t="s">
        <v>135</v>
      </c>
      <c r="X207" s="86"/>
      <c r="Y207" s="86"/>
      <c r="Z207" s="86"/>
      <c r="AA207" s="86"/>
      <c r="AB207" s="86"/>
      <c r="AC207" s="86"/>
      <c r="AD207" s="86"/>
      <c r="AE207" s="86"/>
      <c r="AF207" s="86"/>
      <c r="AG207" s="86"/>
      <c r="AH207" s="86"/>
    </row>
    <row r="208" customFormat="false" ht="30" hidden="false" customHeight="true" outlineLevel="0" collapsed="false">
      <c r="K208" s="31" t="s">
        <v>136</v>
      </c>
      <c r="L208" s="31"/>
      <c r="M208" s="31"/>
      <c r="N208" s="31"/>
      <c r="O208" s="31"/>
      <c r="P208" s="31"/>
      <c r="Q208" s="31"/>
      <c r="R208" s="31"/>
      <c r="S208" s="31"/>
      <c r="T208" s="31"/>
      <c r="U208" s="48"/>
      <c r="V208" s="48"/>
      <c r="W208" s="31" t="s">
        <v>137</v>
      </c>
      <c r="X208" s="31"/>
      <c r="Y208" s="31"/>
      <c r="Z208" s="31"/>
      <c r="AA208" s="31"/>
      <c r="AB208" s="31"/>
      <c r="AC208" s="31"/>
      <c r="AD208" s="31"/>
      <c r="AE208" s="31"/>
      <c r="AF208" s="31"/>
      <c r="AG208" s="48"/>
      <c r="AH208" s="48"/>
    </row>
    <row r="209" customFormat="false" ht="30" hidden="false" customHeight="true" outlineLevel="0" collapsed="false">
      <c r="K209" s="31" t="s">
        <v>138</v>
      </c>
      <c r="L209" s="31"/>
      <c r="M209" s="31"/>
      <c r="N209" s="31"/>
      <c r="O209" s="31"/>
      <c r="P209" s="31"/>
      <c r="Q209" s="31"/>
      <c r="R209" s="31"/>
      <c r="S209" s="31"/>
      <c r="T209" s="31"/>
      <c r="U209" s="48"/>
      <c r="V209" s="48"/>
      <c r="W209" s="31" t="s">
        <v>139</v>
      </c>
      <c r="X209" s="31"/>
      <c r="Y209" s="31"/>
      <c r="Z209" s="31"/>
      <c r="AA209" s="31"/>
      <c r="AB209" s="31"/>
      <c r="AC209" s="31"/>
      <c r="AD209" s="31"/>
      <c r="AE209" s="31"/>
      <c r="AF209" s="31"/>
      <c r="AG209" s="48"/>
      <c r="AH209" s="48"/>
    </row>
    <row r="210" customFormat="false" ht="30" hidden="false" customHeight="true" outlineLevel="0" collapsed="false">
      <c r="K210" s="31" t="s">
        <v>140</v>
      </c>
      <c r="L210" s="31"/>
      <c r="M210" s="31"/>
      <c r="N210" s="31"/>
      <c r="O210" s="31"/>
      <c r="P210" s="31"/>
      <c r="Q210" s="31"/>
      <c r="R210" s="31"/>
      <c r="S210" s="31"/>
      <c r="T210" s="31"/>
      <c r="U210" s="48"/>
      <c r="V210" s="48"/>
      <c r="W210" s="31" t="s">
        <v>141</v>
      </c>
      <c r="X210" s="31"/>
      <c r="Y210" s="31"/>
      <c r="Z210" s="31"/>
      <c r="AA210" s="31"/>
      <c r="AB210" s="31"/>
      <c r="AC210" s="31"/>
      <c r="AD210" s="31"/>
      <c r="AE210" s="31"/>
      <c r="AF210" s="31"/>
      <c r="AG210" s="48"/>
      <c r="AH210" s="48"/>
    </row>
    <row r="211" customFormat="false" ht="30" hidden="false" customHeight="true" outlineLevel="0" collapsed="false">
      <c r="K211" s="31" t="s">
        <v>142</v>
      </c>
      <c r="L211" s="31"/>
      <c r="M211" s="31"/>
      <c r="N211" s="31"/>
      <c r="O211" s="31"/>
      <c r="P211" s="31"/>
      <c r="Q211" s="31"/>
      <c r="R211" s="31"/>
      <c r="S211" s="31"/>
      <c r="T211" s="31"/>
      <c r="U211" s="48"/>
      <c r="V211" s="48"/>
      <c r="W211" s="31" t="s">
        <v>143</v>
      </c>
      <c r="X211" s="31"/>
      <c r="Y211" s="31"/>
      <c r="Z211" s="31"/>
      <c r="AA211" s="31"/>
      <c r="AB211" s="31"/>
      <c r="AC211" s="31"/>
      <c r="AD211" s="31"/>
      <c r="AE211" s="31"/>
      <c r="AF211" s="31"/>
      <c r="AG211" s="48"/>
      <c r="AH211" s="48"/>
    </row>
    <row r="212" customFormat="false" ht="30" hidden="false" customHeight="true" outlineLevel="0" collapsed="false">
      <c r="K212" s="31" t="s">
        <v>144</v>
      </c>
      <c r="L212" s="31"/>
      <c r="M212" s="31"/>
      <c r="N212" s="31"/>
      <c r="O212" s="31"/>
      <c r="P212" s="31"/>
      <c r="Q212" s="31"/>
      <c r="R212" s="31"/>
      <c r="S212" s="31"/>
      <c r="T212" s="31"/>
      <c r="U212" s="48"/>
      <c r="V212" s="48"/>
      <c r="W212" s="86" t="s">
        <v>145</v>
      </c>
      <c r="X212" s="86"/>
      <c r="Y212" s="86"/>
      <c r="Z212" s="86"/>
      <c r="AA212" s="86"/>
      <c r="AB212" s="86"/>
      <c r="AC212" s="86"/>
      <c r="AD212" s="86"/>
      <c r="AE212" s="86"/>
      <c r="AF212" s="86"/>
      <c r="AG212" s="86"/>
      <c r="AH212" s="86"/>
    </row>
    <row r="213" customFormat="false" ht="30" hidden="false" customHeight="true" outlineLevel="0" collapsed="false">
      <c r="K213" s="31" t="s">
        <v>146</v>
      </c>
      <c r="L213" s="31"/>
      <c r="M213" s="31"/>
      <c r="N213" s="31"/>
      <c r="O213" s="31"/>
      <c r="P213" s="31"/>
      <c r="Q213" s="31"/>
      <c r="R213" s="31"/>
      <c r="S213" s="31"/>
      <c r="T213" s="31"/>
      <c r="U213" s="48"/>
      <c r="V213" s="48"/>
      <c r="W213" s="31" t="s">
        <v>147</v>
      </c>
      <c r="X213" s="31"/>
      <c r="Y213" s="31"/>
      <c r="Z213" s="31"/>
      <c r="AA213" s="31"/>
      <c r="AB213" s="31"/>
      <c r="AC213" s="31"/>
      <c r="AD213" s="31"/>
      <c r="AE213" s="31"/>
      <c r="AF213" s="31"/>
      <c r="AG213" s="48"/>
      <c r="AH213" s="48"/>
    </row>
    <row r="214" customFormat="false" ht="30" hidden="false" customHeight="true" outlineLevel="0" collapsed="false">
      <c r="K214" s="86" t="s">
        <v>148</v>
      </c>
      <c r="L214" s="86"/>
      <c r="M214" s="86"/>
      <c r="N214" s="86"/>
      <c r="O214" s="86"/>
      <c r="P214" s="86"/>
      <c r="Q214" s="86"/>
      <c r="R214" s="86"/>
      <c r="S214" s="86"/>
      <c r="T214" s="86"/>
      <c r="U214" s="86"/>
      <c r="V214" s="86"/>
      <c r="W214" s="31" t="s">
        <v>149</v>
      </c>
      <c r="X214" s="31"/>
      <c r="Y214" s="31"/>
      <c r="Z214" s="31"/>
      <c r="AA214" s="31"/>
      <c r="AB214" s="31"/>
      <c r="AC214" s="31"/>
      <c r="AD214" s="31"/>
      <c r="AE214" s="31"/>
      <c r="AF214" s="31"/>
      <c r="AG214" s="48"/>
      <c r="AH214" s="48"/>
    </row>
    <row r="215" customFormat="false" ht="30" hidden="false" customHeight="true" outlineLevel="0" collapsed="false">
      <c r="K215" s="31" t="s">
        <v>150</v>
      </c>
      <c r="L215" s="31"/>
      <c r="M215" s="31"/>
      <c r="N215" s="31"/>
      <c r="O215" s="31"/>
      <c r="P215" s="31"/>
      <c r="Q215" s="31"/>
      <c r="R215" s="31"/>
      <c r="S215" s="31"/>
      <c r="T215" s="31"/>
      <c r="U215" s="48"/>
      <c r="V215" s="48"/>
      <c r="W215" s="31" t="s">
        <v>151</v>
      </c>
      <c r="X215" s="31"/>
      <c r="Y215" s="31"/>
      <c r="Z215" s="31"/>
      <c r="AA215" s="31"/>
      <c r="AB215" s="31"/>
      <c r="AC215" s="31"/>
      <c r="AD215" s="31"/>
      <c r="AE215" s="31"/>
      <c r="AF215" s="31"/>
      <c r="AG215" s="48"/>
      <c r="AH215" s="48"/>
    </row>
    <row r="216" customFormat="false" ht="30" hidden="false" customHeight="true" outlineLevel="0" collapsed="false">
      <c r="K216" s="86" t="s">
        <v>152</v>
      </c>
      <c r="L216" s="86"/>
      <c r="M216" s="86"/>
      <c r="N216" s="86"/>
      <c r="O216" s="86"/>
      <c r="P216" s="86"/>
      <c r="Q216" s="86"/>
      <c r="R216" s="86"/>
      <c r="S216" s="86"/>
      <c r="T216" s="86"/>
      <c r="U216" s="86"/>
      <c r="V216" s="86"/>
      <c r="W216" s="31" t="s">
        <v>153</v>
      </c>
      <c r="X216" s="31"/>
      <c r="Y216" s="31"/>
      <c r="Z216" s="31"/>
      <c r="AA216" s="31"/>
      <c r="AB216" s="31"/>
      <c r="AC216" s="31"/>
      <c r="AD216" s="31"/>
      <c r="AE216" s="31"/>
      <c r="AF216" s="31"/>
      <c r="AG216" s="48"/>
      <c r="AH216" s="48"/>
    </row>
    <row r="217" customFormat="false" ht="52.5" hidden="false" customHeight="true" outlineLevel="0" collapsed="false">
      <c r="K217" s="31" t="s">
        <v>154</v>
      </c>
      <c r="L217" s="31"/>
      <c r="M217" s="31"/>
      <c r="N217" s="31"/>
      <c r="O217" s="31"/>
      <c r="P217" s="31"/>
      <c r="Q217" s="31"/>
      <c r="R217" s="31"/>
      <c r="S217" s="31"/>
      <c r="T217" s="31"/>
      <c r="U217" s="48"/>
      <c r="V217" s="48"/>
      <c r="W217" s="31" t="s">
        <v>155</v>
      </c>
      <c r="X217" s="31"/>
      <c r="Y217" s="31"/>
      <c r="Z217" s="31"/>
      <c r="AA217" s="31"/>
      <c r="AB217" s="31"/>
      <c r="AC217" s="31"/>
      <c r="AD217" s="31"/>
      <c r="AE217" s="31"/>
      <c r="AF217" s="31"/>
      <c r="AG217" s="48"/>
      <c r="AH217" s="48"/>
    </row>
    <row r="218" customFormat="false" ht="30" hidden="false" customHeight="true" outlineLevel="0" collapsed="false">
      <c r="K218" s="31" t="s">
        <v>156</v>
      </c>
      <c r="L218" s="31"/>
      <c r="M218" s="31"/>
      <c r="N218" s="31"/>
      <c r="O218" s="31"/>
      <c r="P218" s="31"/>
      <c r="Q218" s="31"/>
      <c r="R218" s="31"/>
      <c r="S218" s="31"/>
      <c r="T218" s="31"/>
      <c r="U218" s="48"/>
      <c r="V218" s="48"/>
      <c r="W218" s="31" t="s">
        <v>157</v>
      </c>
      <c r="X218" s="31"/>
      <c r="Y218" s="31"/>
      <c r="Z218" s="31"/>
      <c r="AA218" s="31"/>
      <c r="AB218" s="31"/>
      <c r="AC218" s="31"/>
      <c r="AD218" s="31"/>
      <c r="AE218" s="31"/>
      <c r="AF218" s="31"/>
      <c r="AG218" s="48"/>
      <c r="AH218" s="48"/>
    </row>
    <row r="219" customFormat="false" ht="30" hidden="false" customHeight="true" outlineLevel="0" collapsed="false">
      <c r="K219" s="31" t="s">
        <v>158</v>
      </c>
      <c r="L219" s="31"/>
      <c r="M219" s="31"/>
      <c r="N219" s="31"/>
      <c r="O219" s="31"/>
      <c r="P219" s="31"/>
      <c r="Q219" s="31"/>
      <c r="R219" s="31"/>
      <c r="S219" s="31"/>
      <c r="T219" s="31"/>
      <c r="U219" s="48"/>
      <c r="V219" s="48"/>
      <c r="W219" s="31" t="s">
        <v>159</v>
      </c>
      <c r="X219" s="31"/>
      <c r="Y219" s="31"/>
      <c r="Z219" s="31"/>
      <c r="AA219" s="31"/>
      <c r="AB219" s="31"/>
      <c r="AC219" s="31"/>
      <c r="AD219" s="31"/>
      <c r="AE219" s="31"/>
      <c r="AF219" s="31"/>
      <c r="AG219" s="48"/>
      <c r="AH219" s="48"/>
    </row>
    <row r="220" customFormat="false" ht="30" hidden="false" customHeight="true" outlineLevel="0" collapsed="false">
      <c r="K220" s="31" t="s">
        <v>160</v>
      </c>
      <c r="L220" s="31"/>
      <c r="M220" s="31"/>
      <c r="N220" s="31"/>
      <c r="O220" s="31"/>
      <c r="P220" s="31"/>
      <c r="Q220" s="31"/>
      <c r="R220" s="31"/>
      <c r="S220" s="31"/>
      <c r="T220" s="31"/>
      <c r="U220" s="48"/>
      <c r="V220" s="48"/>
      <c r="W220" s="87" t="s">
        <v>161</v>
      </c>
      <c r="X220" s="87"/>
      <c r="Y220" s="87"/>
      <c r="Z220" s="87"/>
      <c r="AA220" s="87"/>
      <c r="AB220" s="87"/>
      <c r="AC220" s="87"/>
      <c r="AD220" s="87"/>
      <c r="AE220" s="87"/>
      <c r="AF220" s="87"/>
      <c r="AG220" s="48"/>
      <c r="AH220" s="48"/>
    </row>
    <row r="221" customFormat="false" ht="52.5" hidden="false" customHeight="true" outlineLevel="0" collapsed="false">
      <c r="K221" s="31" t="s">
        <v>162</v>
      </c>
      <c r="L221" s="31"/>
      <c r="M221" s="31"/>
      <c r="N221" s="31"/>
      <c r="O221" s="31"/>
      <c r="P221" s="31"/>
      <c r="Q221" s="31"/>
      <c r="R221" s="31"/>
      <c r="S221" s="31"/>
      <c r="T221" s="31"/>
      <c r="U221" s="48"/>
      <c r="V221" s="48"/>
      <c r="W221" s="88" t="s">
        <v>163</v>
      </c>
      <c r="X221" s="88"/>
      <c r="Y221" s="88"/>
      <c r="Z221" s="53"/>
      <c r="AA221" s="53"/>
      <c r="AB221" s="53"/>
      <c r="AC221" s="53"/>
      <c r="AD221" s="53"/>
      <c r="AE221" s="53"/>
      <c r="AF221" s="53"/>
      <c r="AG221" s="53"/>
      <c r="AH221" s="53"/>
    </row>
    <row r="222" customFormat="false" ht="30" hidden="false" customHeight="true" outlineLevel="0" collapsed="false">
      <c r="K222" s="31" t="s">
        <v>164</v>
      </c>
      <c r="L222" s="31"/>
      <c r="M222" s="31"/>
      <c r="N222" s="31"/>
      <c r="O222" s="31"/>
      <c r="P222" s="31"/>
      <c r="Q222" s="31"/>
      <c r="R222" s="31"/>
      <c r="S222" s="31"/>
      <c r="T222" s="31"/>
      <c r="U222" s="48"/>
      <c r="V222" s="48"/>
      <c r="W222" s="87" t="s">
        <v>165</v>
      </c>
      <c r="X222" s="87"/>
      <c r="Y222" s="87"/>
      <c r="Z222" s="87"/>
      <c r="AA222" s="87"/>
      <c r="AB222" s="87"/>
      <c r="AC222" s="87"/>
      <c r="AD222" s="87"/>
      <c r="AE222" s="87"/>
      <c r="AF222" s="87"/>
      <c r="AG222" s="48"/>
      <c r="AH222" s="48"/>
    </row>
    <row r="223" customFormat="false" ht="30" hidden="false" customHeight="true" outlineLevel="0" collapsed="false">
      <c r="K223" s="31" t="s">
        <v>166</v>
      </c>
      <c r="L223" s="31"/>
      <c r="M223" s="31"/>
      <c r="N223" s="31"/>
      <c r="O223" s="31"/>
      <c r="P223" s="31"/>
      <c r="Q223" s="31"/>
      <c r="R223" s="31"/>
      <c r="S223" s="31"/>
      <c r="T223" s="31"/>
      <c r="U223" s="48"/>
      <c r="V223" s="48"/>
      <c r="W223" s="88" t="s">
        <v>163</v>
      </c>
      <c r="X223" s="88"/>
      <c r="Y223" s="88"/>
      <c r="Z223" s="53"/>
      <c r="AA223" s="53"/>
      <c r="AB223" s="53"/>
      <c r="AC223" s="53"/>
      <c r="AD223" s="53"/>
      <c r="AE223" s="53"/>
      <c r="AF223" s="53"/>
      <c r="AG223" s="53"/>
      <c r="AH223" s="53"/>
    </row>
    <row r="224" customFormat="false" ht="30" hidden="false" customHeight="true" outlineLevel="0" collapsed="false">
      <c r="K224" s="31" t="s">
        <v>167</v>
      </c>
      <c r="L224" s="31"/>
      <c r="M224" s="31"/>
      <c r="N224" s="31"/>
      <c r="O224" s="31"/>
      <c r="P224" s="31"/>
      <c r="Q224" s="31"/>
      <c r="R224" s="31"/>
      <c r="S224" s="31"/>
      <c r="T224" s="31"/>
      <c r="U224" s="48"/>
      <c r="V224" s="48"/>
      <c r="W224" s="87" t="s">
        <v>168</v>
      </c>
      <c r="X224" s="87"/>
      <c r="Y224" s="87"/>
      <c r="Z224" s="87"/>
      <c r="AA224" s="87"/>
      <c r="AB224" s="87"/>
      <c r="AC224" s="87"/>
      <c r="AD224" s="87"/>
      <c r="AE224" s="87"/>
      <c r="AF224" s="87"/>
      <c r="AG224" s="48"/>
      <c r="AH224" s="48"/>
    </row>
    <row r="225" customFormat="false" ht="30" hidden="false" customHeight="true" outlineLevel="0" collapsed="false">
      <c r="K225" s="89"/>
      <c r="W225" s="88" t="s">
        <v>163</v>
      </c>
      <c r="X225" s="88"/>
      <c r="Y225" s="88"/>
      <c r="Z225" s="53"/>
      <c r="AA225" s="53"/>
      <c r="AB225" s="53"/>
      <c r="AC225" s="53"/>
      <c r="AD225" s="53"/>
      <c r="AE225" s="53"/>
      <c r="AF225" s="53"/>
      <c r="AG225" s="53"/>
      <c r="AH225" s="53"/>
    </row>
    <row r="226" customFormat="false" ht="30" hidden="false" customHeight="true" outlineLevel="0" collapsed="false">
      <c r="K226" s="89"/>
      <c r="W226" s="31" t="s">
        <v>169</v>
      </c>
      <c r="X226" s="31"/>
      <c r="Y226" s="31"/>
      <c r="Z226" s="31"/>
      <c r="AA226" s="31"/>
      <c r="AB226" s="31"/>
      <c r="AC226" s="31"/>
      <c r="AD226" s="31"/>
      <c r="AE226" s="31"/>
      <c r="AF226" s="31"/>
      <c r="AG226" s="48"/>
      <c r="AH226" s="48"/>
    </row>
    <row r="227" customFormat="false" ht="30" hidden="false" customHeight="true" outlineLevel="0" collapsed="false">
      <c r="K227" s="89"/>
      <c r="W227" s="31" t="s">
        <v>172</v>
      </c>
      <c r="X227" s="31"/>
      <c r="Y227" s="31"/>
      <c r="Z227" s="31"/>
      <c r="AA227" s="31"/>
      <c r="AB227" s="31"/>
      <c r="AC227" s="31"/>
      <c r="AD227" s="31"/>
      <c r="AE227" s="31"/>
      <c r="AF227" s="31"/>
      <c r="AG227" s="48"/>
      <c r="AH227" s="48"/>
    </row>
    <row r="228" customFormat="false" ht="14.25" hidden="false" customHeight="true" outlineLevel="0" collapsed="false">
      <c r="K228" s="90"/>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2"/>
    </row>
    <row r="229" customFormat="false" ht="30" hidden="false" customHeight="true" outlineLevel="0" collapsed="false">
      <c r="K229" s="91" t="s">
        <v>173</v>
      </c>
      <c r="L229" s="91"/>
      <c r="M229" s="91"/>
      <c r="N229" s="91"/>
      <c r="O229" s="91"/>
      <c r="P229" s="91"/>
      <c r="Q229" s="91"/>
      <c r="R229" s="91"/>
      <c r="S229" s="31" t="s">
        <v>174</v>
      </c>
      <c r="T229" s="31"/>
      <c r="U229" s="31"/>
      <c r="V229" s="31"/>
      <c r="W229" s="31"/>
      <c r="X229" s="31"/>
      <c r="Y229" s="31"/>
      <c r="Z229" s="31"/>
      <c r="AA229" s="63"/>
      <c r="AB229" s="63"/>
      <c r="AC229" s="63"/>
      <c r="AD229" s="92" t="s">
        <v>175</v>
      </c>
      <c r="AE229" s="92"/>
      <c r="AF229" s="92"/>
      <c r="AG229" s="92"/>
      <c r="AH229" s="93"/>
    </row>
    <row r="230" customFormat="false" ht="30" hidden="false" customHeight="true" outlineLevel="0" collapsed="false">
      <c r="K230" s="91"/>
      <c r="L230" s="91"/>
      <c r="M230" s="91"/>
      <c r="N230" s="91"/>
      <c r="O230" s="91"/>
      <c r="P230" s="91"/>
      <c r="Q230" s="91"/>
      <c r="R230" s="91"/>
      <c r="S230" s="31" t="s">
        <v>176</v>
      </c>
      <c r="T230" s="31"/>
      <c r="U230" s="31"/>
      <c r="V230" s="31"/>
      <c r="W230" s="31"/>
      <c r="X230" s="31"/>
      <c r="Y230" s="31"/>
      <c r="Z230" s="31"/>
      <c r="AA230" s="63"/>
      <c r="AB230" s="63"/>
      <c r="AC230" s="63"/>
      <c r="AD230" s="0" t="s">
        <v>175</v>
      </c>
      <c r="AH230" s="70"/>
    </row>
    <row r="231" customFormat="false" ht="30" hidden="false" customHeight="true" outlineLevel="0" collapsed="false">
      <c r="K231" s="91"/>
      <c r="L231" s="91"/>
      <c r="M231" s="91"/>
      <c r="N231" s="91"/>
      <c r="O231" s="91"/>
      <c r="P231" s="91"/>
      <c r="Q231" s="91"/>
      <c r="R231" s="91"/>
      <c r="S231" s="31" t="s">
        <v>177</v>
      </c>
      <c r="T231" s="31"/>
      <c r="U231" s="31"/>
      <c r="V231" s="31"/>
      <c r="W231" s="31"/>
      <c r="X231" s="31"/>
      <c r="Y231" s="31"/>
      <c r="Z231" s="31"/>
      <c r="AA231" s="63"/>
      <c r="AB231" s="63"/>
      <c r="AC231" s="63"/>
      <c r="AD231" s="0" t="s">
        <v>175</v>
      </c>
      <c r="AH231" s="70"/>
    </row>
    <row r="232" customFormat="false" ht="56.25" hidden="false" customHeight="true" outlineLevel="0" collapsed="false">
      <c r="K232" s="91"/>
      <c r="L232" s="91"/>
      <c r="M232" s="91"/>
      <c r="N232" s="91"/>
      <c r="O232" s="91"/>
      <c r="P232" s="91"/>
      <c r="Q232" s="91"/>
      <c r="R232" s="91"/>
      <c r="S232" s="81"/>
      <c r="T232" s="81"/>
      <c r="U232" s="81"/>
      <c r="V232" s="81"/>
      <c r="W232" s="81"/>
      <c r="X232" s="81"/>
      <c r="Y232" s="81"/>
      <c r="Z232" s="81"/>
      <c r="AA232" s="81"/>
      <c r="AB232" s="81"/>
      <c r="AC232" s="81"/>
      <c r="AD232" s="81"/>
      <c r="AE232" s="81"/>
      <c r="AF232" s="81"/>
      <c r="AG232" s="81"/>
      <c r="AH232" s="82"/>
    </row>
    <row r="233" s="22" customFormat="true" ht="30" hidden="false" customHeight="true" outlineLevel="0" collapsed="false">
      <c r="K233" s="45" t="s">
        <v>178</v>
      </c>
      <c r="L233" s="45"/>
      <c r="M233" s="45"/>
      <c r="N233" s="45"/>
      <c r="O233" s="45"/>
      <c r="P233" s="45"/>
      <c r="Q233" s="45"/>
      <c r="R233" s="45"/>
      <c r="S233" s="35"/>
      <c r="T233" s="35"/>
      <c r="U233" s="35"/>
      <c r="V233" s="35"/>
      <c r="W233" s="35"/>
      <c r="X233" s="35"/>
      <c r="Y233" s="35"/>
      <c r="Z233" s="35"/>
      <c r="AA233" s="35"/>
      <c r="AB233" s="35"/>
      <c r="AC233" s="35"/>
      <c r="AD233" s="35"/>
      <c r="AE233" s="35"/>
      <c r="AF233" s="35"/>
      <c r="AG233" s="35"/>
      <c r="AH233" s="35"/>
    </row>
    <row r="234" s="39" customFormat="true" ht="15" hidden="false" customHeight="true" outlineLevel="0" collapsed="false">
      <c r="K234" s="45"/>
      <c r="L234" s="45"/>
      <c r="M234" s="45"/>
      <c r="N234" s="45"/>
      <c r="O234" s="45"/>
      <c r="P234" s="45"/>
      <c r="Q234" s="45"/>
      <c r="R234" s="45"/>
      <c r="S234" s="94"/>
      <c r="T234" s="92"/>
      <c r="U234" s="37"/>
      <c r="V234" s="37"/>
      <c r="W234" s="37"/>
      <c r="X234" s="37"/>
      <c r="Y234" s="37"/>
      <c r="Z234" s="37"/>
      <c r="AA234" s="37"/>
      <c r="AB234" s="37"/>
      <c r="AC234" s="37"/>
      <c r="AD234" s="37"/>
      <c r="AE234" s="37"/>
      <c r="AF234" s="37"/>
      <c r="AG234" s="37"/>
      <c r="AH234" s="38"/>
    </row>
    <row r="235" s="39" customFormat="true" ht="15" hidden="false" customHeight="true" outlineLevel="0" collapsed="false">
      <c r="K235" s="45"/>
      <c r="L235" s="45"/>
      <c r="M235" s="45"/>
      <c r="N235" s="45"/>
      <c r="O235" s="45"/>
      <c r="P235" s="45"/>
      <c r="Q235" s="45"/>
      <c r="R235" s="45"/>
      <c r="T235" s="39" t="s">
        <v>179</v>
      </c>
      <c r="V235" s="40"/>
      <c r="W235" s="40"/>
      <c r="X235" s="40"/>
      <c r="Y235" s="40"/>
      <c r="Z235" s="40"/>
      <c r="AA235" s="40"/>
      <c r="AB235" s="40"/>
      <c r="AC235" s="40"/>
      <c r="AD235" s="40"/>
      <c r="AE235" s="40"/>
      <c r="AF235" s="40"/>
      <c r="AG235" s="40"/>
      <c r="AH235" s="41"/>
    </row>
    <row r="236" s="39" customFormat="true" ht="15" hidden="false" customHeight="true" outlineLevel="0" collapsed="false">
      <c r="K236" s="45"/>
      <c r="L236" s="45"/>
      <c r="M236" s="45"/>
      <c r="N236" s="45"/>
      <c r="O236" s="45"/>
      <c r="P236" s="45"/>
      <c r="Q236" s="45"/>
      <c r="R236" s="45"/>
      <c r="T236" s="39" t="s">
        <v>180</v>
      </c>
      <c r="U236" s="40"/>
      <c r="V236" s="40"/>
      <c r="W236" s="40"/>
      <c r="X236" s="40"/>
      <c r="Y236" s="39" t="s">
        <v>181</v>
      </c>
      <c r="Z236" s="40"/>
      <c r="AA236" s="40"/>
      <c r="AB236" s="40"/>
      <c r="AC236" s="40"/>
      <c r="AD236" s="40"/>
      <c r="AE236" s="40"/>
      <c r="AF236" s="40"/>
      <c r="AG236" s="40"/>
      <c r="AH236" s="41"/>
    </row>
    <row r="237" s="39" customFormat="true" ht="15" hidden="false" customHeight="true" outlineLevel="0" collapsed="false">
      <c r="K237" s="45"/>
      <c r="L237" s="45"/>
      <c r="M237" s="45"/>
      <c r="N237" s="45"/>
      <c r="O237" s="45"/>
      <c r="P237" s="45"/>
      <c r="Q237" s="45"/>
      <c r="R237" s="45"/>
      <c r="S237" s="81"/>
      <c r="T237" s="81"/>
      <c r="U237" s="43"/>
      <c r="V237" s="43"/>
      <c r="W237" s="43"/>
      <c r="X237" s="43"/>
      <c r="Y237" s="43"/>
      <c r="Z237" s="43"/>
      <c r="AA237" s="43"/>
      <c r="AB237" s="43"/>
      <c r="AC237" s="43"/>
      <c r="AD237" s="43"/>
      <c r="AE237" s="43"/>
      <c r="AF237" s="43"/>
      <c r="AG237" s="43"/>
      <c r="AH237" s="44"/>
    </row>
    <row r="238" customFormat="false" ht="30" hidden="false" customHeight="true" outlineLevel="0" collapsed="false">
      <c r="K238" s="91" t="s">
        <v>182</v>
      </c>
      <c r="L238" s="91"/>
      <c r="M238" s="91"/>
      <c r="N238" s="91"/>
      <c r="O238" s="91"/>
      <c r="P238" s="91"/>
      <c r="Q238" s="91"/>
      <c r="R238" s="91"/>
      <c r="S238" s="87" t="s">
        <v>183</v>
      </c>
      <c r="T238" s="87"/>
      <c r="U238" s="87"/>
      <c r="V238" s="87"/>
      <c r="W238" s="87"/>
      <c r="X238" s="87"/>
      <c r="Y238" s="87"/>
      <c r="Z238" s="87"/>
      <c r="AA238" s="87"/>
      <c r="AB238" s="87"/>
      <c r="AC238" s="87"/>
      <c r="AD238" s="87"/>
      <c r="AE238" s="87"/>
      <c r="AF238" s="87"/>
      <c r="AG238" s="87"/>
      <c r="AH238" s="87"/>
    </row>
    <row r="239" customFormat="false" ht="30" hidden="false" customHeight="true" outlineLevel="0" collapsed="false">
      <c r="K239" s="91"/>
      <c r="L239" s="91"/>
      <c r="M239" s="91"/>
      <c r="N239" s="91"/>
      <c r="O239" s="91"/>
      <c r="P239" s="91"/>
      <c r="Q239" s="91"/>
      <c r="R239" s="91"/>
      <c r="S239" s="89"/>
      <c r="T239" s="31" t="s">
        <v>184</v>
      </c>
      <c r="U239" s="31"/>
      <c r="V239" s="31"/>
      <c r="W239" s="31"/>
      <c r="X239" s="31"/>
      <c r="Y239" s="31"/>
      <c r="Z239" s="31"/>
      <c r="AA239" s="31"/>
      <c r="AB239" s="31"/>
      <c r="AC239" s="31"/>
      <c r="AD239" s="31"/>
      <c r="AE239" s="31"/>
      <c r="AF239" s="31"/>
      <c r="AG239" s="95"/>
      <c r="AH239" s="95"/>
    </row>
    <row r="240" customFormat="false" ht="30" hidden="false" customHeight="true" outlineLevel="0" collapsed="false">
      <c r="K240" s="91"/>
      <c r="L240" s="91"/>
      <c r="M240" s="91"/>
      <c r="N240" s="91"/>
      <c r="O240" s="91"/>
      <c r="P240" s="91"/>
      <c r="Q240" s="91"/>
      <c r="R240" s="91"/>
      <c r="S240" s="89"/>
      <c r="T240" s="31" t="s">
        <v>185</v>
      </c>
      <c r="U240" s="31"/>
      <c r="V240" s="31"/>
      <c r="W240" s="31"/>
      <c r="X240" s="31"/>
      <c r="Y240" s="31"/>
      <c r="Z240" s="31"/>
      <c r="AA240" s="31"/>
      <c r="AB240" s="31"/>
      <c r="AC240" s="31"/>
      <c r="AD240" s="31"/>
      <c r="AE240" s="31"/>
      <c r="AF240" s="31"/>
      <c r="AG240" s="95"/>
      <c r="AH240" s="95"/>
    </row>
    <row r="241" customFormat="false" ht="30" hidden="false" customHeight="true" outlineLevel="0" collapsed="false">
      <c r="K241" s="91"/>
      <c r="L241" s="91"/>
      <c r="M241" s="91"/>
      <c r="N241" s="91"/>
      <c r="O241" s="91"/>
      <c r="P241" s="91"/>
      <c r="Q241" s="91"/>
      <c r="R241" s="91"/>
      <c r="S241" s="89"/>
      <c r="T241" s="31" t="s">
        <v>186</v>
      </c>
      <c r="U241" s="31"/>
      <c r="V241" s="31"/>
      <c r="W241" s="31"/>
      <c r="X241" s="31"/>
      <c r="Y241" s="31"/>
      <c r="Z241" s="31"/>
      <c r="AA241" s="31"/>
      <c r="AB241" s="31"/>
      <c r="AC241" s="31"/>
      <c r="AD241" s="31"/>
      <c r="AE241" s="31"/>
      <c r="AF241" s="31"/>
      <c r="AG241" s="95"/>
      <c r="AH241" s="95"/>
    </row>
    <row r="242" customFormat="false" ht="30" hidden="false" customHeight="true" outlineLevel="0" collapsed="false">
      <c r="K242" s="91"/>
      <c r="L242" s="91"/>
      <c r="M242" s="91"/>
      <c r="N242" s="91"/>
      <c r="O242" s="91"/>
      <c r="P242" s="91"/>
      <c r="Q242" s="91"/>
      <c r="R242" s="91"/>
      <c r="S242" s="89"/>
      <c r="T242" s="31" t="s">
        <v>187</v>
      </c>
      <c r="U242" s="31"/>
      <c r="V242" s="31"/>
      <c r="W242" s="31"/>
      <c r="X242" s="31"/>
      <c r="Y242" s="31"/>
      <c r="Z242" s="31"/>
      <c r="AA242" s="31"/>
      <c r="AB242" s="31"/>
      <c r="AC242" s="31"/>
      <c r="AD242" s="31"/>
      <c r="AE242" s="31"/>
      <c r="AF242" s="31"/>
      <c r="AG242" s="95"/>
      <c r="AH242" s="95"/>
    </row>
    <row r="243" customFormat="false" ht="30" hidden="false" customHeight="true" outlineLevel="0" collapsed="false">
      <c r="K243" s="91"/>
      <c r="L243" s="91"/>
      <c r="M243" s="91"/>
      <c r="N243" s="91"/>
      <c r="O243" s="91"/>
      <c r="P243" s="91"/>
      <c r="Q243" s="91"/>
      <c r="R243" s="91"/>
      <c r="S243" s="89"/>
      <c r="T243" s="31" t="s">
        <v>188</v>
      </c>
      <c r="U243" s="31"/>
      <c r="V243" s="31"/>
      <c r="W243" s="31"/>
      <c r="X243" s="31"/>
      <c r="Y243" s="31"/>
      <c r="Z243" s="31"/>
      <c r="AA243" s="31"/>
      <c r="AB243" s="31"/>
      <c r="AC243" s="31"/>
      <c r="AD243" s="31"/>
      <c r="AE243" s="31"/>
      <c r="AF243" s="31"/>
      <c r="AG243" s="95"/>
      <c r="AH243" s="95"/>
    </row>
    <row r="244" customFormat="false" ht="30" hidden="false" customHeight="true" outlineLevel="0" collapsed="false">
      <c r="K244" s="91"/>
      <c r="L244" s="91"/>
      <c r="M244" s="91"/>
      <c r="N244" s="91"/>
      <c r="O244" s="91"/>
      <c r="P244" s="91"/>
      <c r="Q244" s="91"/>
      <c r="R244" s="91"/>
      <c r="S244" s="89"/>
      <c r="T244" s="31" t="s">
        <v>189</v>
      </c>
      <c r="U244" s="31"/>
      <c r="V244" s="31"/>
      <c r="W244" s="31"/>
      <c r="X244" s="31"/>
      <c r="Y244" s="31"/>
      <c r="Z244" s="31"/>
      <c r="AA244" s="31"/>
      <c r="AB244" s="31"/>
      <c r="AC244" s="31"/>
      <c r="AD244" s="31"/>
      <c r="AE244" s="31"/>
      <c r="AF244" s="31"/>
      <c r="AG244" s="95"/>
      <c r="AH244" s="95"/>
    </row>
    <row r="245" customFormat="false" ht="30" hidden="false" customHeight="true" outlineLevel="0" collapsed="false">
      <c r="K245" s="91"/>
      <c r="L245" s="91"/>
      <c r="M245" s="91"/>
      <c r="N245" s="91"/>
      <c r="O245" s="91"/>
      <c r="P245" s="91"/>
      <c r="Q245" s="91"/>
      <c r="R245" s="91"/>
      <c r="S245" s="89"/>
      <c r="T245" s="96" t="s">
        <v>190</v>
      </c>
      <c r="U245" s="96"/>
      <c r="V245" s="96"/>
      <c r="W245" s="96"/>
      <c r="X245" s="53"/>
      <c r="Y245" s="53"/>
      <c r="Z245" s="53"/>
      <c r="AA245" s="53"/>
      <c r="AB245" s="53"/>
      <c r="AC245" s="53"/>
      <c r="AD245" s="53"/>
      <c r="AE245" s="53"/>
      <c r="AF245" s="53"/>
      <c r="AG245" s="95"/>
      <c r="AH245" s="95"/>
    </row>
    <row r="246" customFormat="false" ht="19.5" hidden="false" customHeight="true" outlineLevel="0" collapsed="false">
      <c r="K246" s="91"/>
      <c r="L246" s="91"/>
      <c r="M246" s="91"/>
      <c r="N246" s="91"/>
      <c r="O246" s="91"/>
      <c r="P246" s="91"/>
      <c r="Q246" s="91"/>
      <c r="R246" s="91"/>
      <c r="S246" s="90"/>
      <c r="T246" s="42"/>
      <c r="U246" s="43"/>
      <c r="V246" s="43"/>
      <c r="W246" s="43"/>
      <c r="X246" s="43"/>
      <c r="Y246" s="43"/>
      <c r="Z246" s="43"/>
      <c r="AA246" s="43"/>
      <c r="AB246" s="43"/>
      <c r="AC246" s="43"/>
      <c r="AD246" s="43"/>
      <c r="AE246" s="43"/>
      <c r="AF246" s="43"/>
      <c r="AG246" s="43"/>
      <c r="AH246" s="44"/>
    </row>
    <row r="247" customFormat="false" ht="30" hidden="false" customHeight="true" outlineLevel="0" collapsed="false">
      <c r="K247" s="91"/>
      <c r="L247" s="91"/>
      <c r="M247" s="91"/>
      <c r="N247" s="91"/>
      <c r="O247" s="91"/>
      <c r="P247" s="91"/>
      <c r="Q247" s="91"/>
      <c r="R247" s="91"/>
      <c r="S247" s="87" t="s">
        <v>191</v>
      </c>
      <c r="T247" s="87"/>
      <c r="U247" s="87"/>
      <c r="V247" s="87"/>
      <c r="W247" s="87"/>
      <c r="X247" s="87"/>
      <c r="Y247" s="87"/>
      <c r="Z247" s="87"/>
      <c r="AA247" s="87"/>
      <c r="AB247" s="87"/>
      <c r="AC247" s="87"/>
      <c r="AD247" s="87"/>
      <c r="AE247" s="87"/>
      <c r="AF247" s="87"/>
      <c r="AG247" s="87"/>
      <c r="AH247" s="87"/>
    </row>
    <row r="248" customFormat="false" ht="30" hidden="false" customHeight="true" outlineLevel="0" collapsed="false">
      <c r="K248" s="91"/>
      <c r="L248" s="91"/>
      <c r="M248" s="91"/>
      <c r="N248" s="91"/>
      <c r="O248" s="91"/>
      <c r="P248" s="91"/>
      <c r="Q248" s="91"/>
      <c r="R248" s="91"/>
      <c r="S248" s="89"/>
      <c r="T248" s="31" t="s">
        <v>192</v>
      </c>
      <c r="U248" s="31"/>
      <c r="V248" s="31"/>
      <c r="W248" s="31"/>
      <c r="X248" s="31"/>
      <c r="Y248" s="31"/>
      <c r="Z248" s="31"/>
      <c r="AA248" s="31"/>
      <c r="AB248" s="31"/>
      <c r="AC248" s="31"/>
      <c r="AD248" s="31"/>
      <c r="AE248" s="31"/>
      <c r="AF248" s="31"/>
      <c r="AG248" s="48"/>
      <c r="AH248" s="48"/>
    </row>
    <row r="249" customFormat="false" ht="30" hidden="false" customHeight="true" outlineLevel="0" collapsed="false">
      <c r="K249" s="91"/>
      <c r="L249" s="91"/>
      <c r="M249" s="91"/>
      <c r="N249" s="91"/>
      <c r="O249" s="91"/>
      <c r="P249" s="91"/>
      <c r="Q249" s="91"/>
      <c r="R249" s="91"/>
      <c r="S249" s="89"/>
      <c r="T249" s="31" t="s">
        <v>193</v>
      </c>
      <c r="U249" s="31"/>
      <c r="V249" s="31"/>
      <c r="W249" s="31"/>
      <c r="X249" s="31"/>
      <c r="Y249" s="31"/>
      <c r="Z249" s="31"/>
      <c r="AA249" s="31"/>
      <c r="AB249" s="31"/>
      <c r="AC249" s="31"/>
      <c r="AD249" s="31"/>
      <c r="AE249" s="31"/>
      <c r="AF249" s="31"/>
      <c r="AG249" s="48"/>
      <c r="AH249" s="48"/>
    </row>
    <row r="250" customFormat="false" ht="30" hidden="false" customHeight="true" outlineLevel="0" collapsed="false">
      <c r="K250" s="91"/>
      <c r="L250" s="91"/>
      <c r="M250" s="91"/>
      <c r="N250" s="91"/>
      <c r="O250" s="91"/>
      <c r="P250" s="91"/>
      <c r="Q250" s="91"/>
      <c r="R250" s="91"/>
      <c r="S250" s="89"/>
      <c r="T250" s="31" t="s">
        <v>194</v>
      </c>
      <c r="U250" s="31"/>
      <c r="V250" s="31"/>
      <c r="W250" s="31"/>
      <c r="X250" s="31"/>
      <c r="Y250" s="31"/>
      <c r="Z250" s="31"/>
      <c r="AA250" s="31"/>
      <c r="AB250" s="31"/>
      <c r="AC250" s="31"/>
      <c r="AD250" s="31"/>
      <c r="AE250" s="31"/>
      <c r="AF250" s="31"/>
      <c r="AG250" s="48"/>
      <c r="AH250" s="48"/>
    </row>
    <row r="251" customFormat="false" ht="30" hidden="false" customHeight="true" outlineLevel="0" collapsed="false">
      <c r="K251" s="91"/>
      <c r="L251" s="91"/>
      <c r="M251" s="91"/>
      <c r="N251" s="91"/>
      <c r="O251" s="91"/>
      <c r="P251" s="91"/>
      <c r="Q251" s="91"/>
      <c r="R251" s="91"/>
      <c r="S251" s="89"/>
      <c r="T251" s="31" t="s">
        <v>195</v>
      </c>
      <c r="U251" s="31"/>
      <c r="V251" s="31"/>
      <c r="W251" s="31"/>
      <c r="X251" s="31"/>
      <c r="Y251" s="31"/>
      <c r="Z251" s="31"/>
      <c r="AA251" s="31"/>
      <c r="AB251" s="31"/>
      <c r="AC251" s="31"/>
      <c r="AD251" s="31"/>
      <c r="AE251" s="31"/>
      <c r="AF251" s="31"/>
      <c r="AG251" s="48"/>
      <c r="AH251" s="48"/>
    </row>
    <row r="252" customFormat="false" ht="30" hidden="false" customHeight="true" outlineLevel="0" collapsed="false">
      <c r="K252" s="91"/>
      <c r="L252" s="91"/>
      <c r="M252" s="91"/>
      <c r="N252" s="91"/>
      <c r="O252" s="91"/>
      <c r="P252" s="91"/>
      <c r="Q252" s="91"/>
      <c r="R252" s="91"/>
      <c r="S252" s="89"/>
      <c r="T252" s="31" t="s">
        <v>196</v>
      </c>
      <c r="U252" s="31"/>
      <c r="V252" s="31"/>
      <c r="W252" s="31"/>
      <c r="X252" s="31"/>
      <c r="Y252" s="31"/>
      <c r="Z252" s="31"/>
      <c r="AA252" s="31"/>
      <c r="AB252" s="31"/>
      <c r="AC252" s="31"/>
      <c r="AD252" s="31"/>
      <c r="AE252" s="31"/>
      <c r="AF252" s="31"/>
      <c r="AG252" s="48"/>
      <c r="AH252" s="48"/>
    </row>
    <row r="253" customFormat="false" ht="30" hidden="false" customHeight="true" outlineLevel="0" collapsed="false">
      <c r="K253" s="91"/>
      <c r="L253" s="91"/>
      <c r="M253" s="91"/>
      <c r="N253" s="91"/>
      <c r="O253" s="91"/>
      <c r="P253" s="91"/>
      <c r="Q253" s="91"/>
      <c r="R253" s="91"/>
      <c r="S253" s="89"/>
      <c r="T253" s="31" t="s">
        <v>197</v>
      </c>
      <c r="U253" s="31"/>
      <c r="V253" s="31"/>
      <c r="W253" s="31"/>
      <c r="X253" s="53"/>
      <c r="Y253" s="53"/>
      <c r="Z253" s="53"/>
      <c r="AA253" s="53"/>
      <c r="AB253" s="53"/>
      <c r="AC253" s="53"/>
      <c r="AD253" s="53"/>
      <c r="AE253" s="53"/>
      <c r="AF253" s="53"/>
      <c r="AG253" s="48"/>
      <c r="AH253" s="48"/>
    </row>
    <row r="254" customFormat="false" ht="19.5" hidden="false" customHeight="true" outlineLevel="0" collapsed="false">
      <c r="K254" s="91"/>
      <c r="L254" s="91"/>
      <c r="M254" s="91"/>
      <c r="N254" s="91"/>
      <c r="O254" s="91"/>
      <c r="P254" s="91"/>
      <c r="Q254" s="91"/>
      <c r="R254" s="91"/>
      <c r="S254" s="90"/>
      <c r="T254" s="42"/>
      <c r="U254" s="43"/>
      <c r="V254" s="43"/>
      <c r="W254" s="43"/>
      <c r="X254" s="43"/>
      <c r="Y254" s="43"/>
      <c r="Z254" s="43"/>
      <c r="AA254" s="43"/>
      <c r="AB254" s="43"/>
      <c r="AC254" s="43"/>
      <c r="AD254" s="43"/>
      <c r="AE254" s="43"/>
      <c r="AF254" s="43"/>
      <c r="AG254" s="43"/>
      <c r="AH254" s="44"/>
    </row>
    <row r="255" customFormat="false" ht="30" hidden="false" customHeight="true" outlineLevel="0" collapsed="false">
      <c r="K255" s="91" t="s">
        <v>198</v>
      </c>
      <c r="L255" s="91"/>
      <c r="M255" s="91"/>
      <c r="N255" s="91"/>
      <c r="O255" s="91"/>
      <c r="P255" s="91"/>
      <c r="Q255" s="91"/>
      <c r="R255" s="91"/>
      <c r="S255" s="97"/>
      <c r="T255" s="47" t="s">
        <v>199</v>
      </c>
      <c r="U255" s="47"/>
      <c r="V255" s="47"/>
      <c r="W255" s="47"/>
      <c r="X255" s="47"/>
      <c r="Y255" s="47"/>
      <c r="Z255" s="47"/>
      <c r="AA255" s="47"/>
      <c r="AB255" s="47"/>
      <c r="AC255" s="47"/>
      <c r="AD255" s="47"/>
      <c r="AE255" s="47"/>
      <c r="AF255" s="47"/>
      <c r="AG255" s="48"/>
      <c r="AH255" s="48"/>
    </row>
    <row r="256" customFormat="false" ht="30" hidden="false" customHeight="true" outlineLevel="0" collapsed="false">
      <c r="K256" s="91"/>
      <c r="L256" s="91"/>
      <c r="M256" s="91"/>
      <c r="N256" s="91"/>
      <c r="O256" s="91"/>
      <c r="P256" s="91"/>
      <c r="Q256" s="91"/>
      <c r="R256" s="91"/>
      <c r="S256" s="97"/>
      <c r="T256" s="47" t="s">
        <v>200</v>
      </c>
      <c r="U256" s="47"/>
      <c r="V256" s="47"/>
      <c r="W256" s="47"/>
      <c r="X256" s="47"/>
      <c r="Y256" s="47"/>
      <c r="Z256" s="47"/>
      <c r="AA256" s="47"/>
      <c r="AB256" s="47"/>
      <c r="AC256" s="47"/>
      <c r="AD256" s="47"/>
      <c r="AE256" s="47"/>
      <c r="AF256" s="47"/>
      <c r="AG256" s="48"/>
      <c r="AH256" s="48"/>
    </row>
    <row r="257" customFormat="false" ht="30" hidden="false" customHeight="true" outlineLevel="0" collapsed="false">
      <c r="K257" s="91"/>
      <c r="L257" s="91"/>
      <c r="M257" s="91"/>
      <c r="N257" s="91"/>
      <c r="O257" s="91"/>
      <c r="P257" s="91"/>
      <c r="Q257" s="91"/>
      <c r="R257" s="91"/>
      <c r="S257" s="97"/>
      <c r="T257" s="47" t="s">
        <v>201</v>
      </c>
      <c r="U257" s="47"/>
      <c r="V257" s="47"/>
      <c r="W257" s="47"/>
      <c r="X257" s="47"/>
      <c r="Y257" s="47"/>
      <c r="Z257" s="47"/>
      <c r="AA257" s="47"/>
      <c r="AB257" s="47"/>
      <c r="AC257" s="47"/>
      <c r="AD257" s="47"/>
      <c r="AE257" s="47"/>
      <c r="AF257" s="47"/>
      <c r="AG257" s="48"/>
      <c r="AH257" s="48"/>
    </row>
    <row r="258" customFormat="false" ht="30" hidden="false" customHeight="true" outlineLevel="0" collapsed="false">
      <c r="K258" s="91"/>
      <c r="L258" s="91"/>
      <c r="M258" s="91"/>
      <c r="N258" s="91"/>
      <c r="O258" s="91"/>
      <c r="P258" s="91"/>
      <c r="Q258" s="91"/>
      <c r="R258" s="91"/>
      <c r="S258" s="97"/>
      <c r="T258" s="47" t="s">
        <v>202</v>
      </c>
      <c r="U258" s="47"/>
      <c r="V258" s="47"/>
      <c r="W258" s="47"/>
      <c r="X258" s="47"/>
      <c r="Y258" s="47"/>
      <c r="Z258" s="47"/>
      <c r="AA258" s="47"/>
      <c r="AB258" s="47"/>
      <c r="AC258" s="47"/>
      <c r="AD258" s="47"/>
      <c r="AE258" s="47"/>
      <c r="AF258" s="47"/>
      <c r="AG258" s="48"/>
      <c r="AH258" s="48"/>
    </row>
    <row r="259" customFormat="false" ht="30" hidden="false" customHeight="true" outlineLevel="0" collapsed="false">
      <c r="K259" s="91"/>
      <c r="L259" s="91"/>
      <c r="M259" s="91"/>
      <c r="N259" s="91"/>
      <c r="O259" s="91"/>
      <c r="P259" s="91"/>
      <c r="Q259" s="91"/>
      <c r="R259" s="91"/>
      <c r="S259" s="97"/>
      <c r="T259" s="47" t="s">
        <v>203</v>
      </c>
      <c r="U259" s="47"/>
      <c r="V259" s="47"/>
      <c r="W259" s="47"/>
      <c r="X259" s="47"/>
      <c r="Y259" s="47"/>
      <c r="Z259" s="47"/>
      <c r="AA259" s="47"/>
      <c r="AB259" s="47"/>
      <c r="AC259" s="47"/>
      <c r="AD259" s="47"/>
      <c r="AE259" s="47"/>
      <c r="AF259" s="47"/>
      <c r="AG259" s="48"/>
      <c r="AH259" s="48"/>
    </row>
    <row r="260" customFormat="false" ht="30" hidden="false" customHeight="true" outlineLevel="0" collapsed="false">
      <c r="K260" s="91"/>
      <c r="L260" s="91"/>
      <c r="M260" s="91"/>
      <c r="N260" s="91"/>
      <c r="O260" s="91"/>
      <c r="P260" s="91"/>
      <c r="Q260" s="91"/>
      <c r="R260" s="91"/>
      <c r="S260" s="97"/>
      <c r="T260" s="47" t="s">
        <v>204</v>
      </c>
      <c r="U260" s="47"/>
      <c r="V260" s="47"/>
      <c r="W260" s="47"/>
      <c r="X260" s="53"/>
      <c r="Y260" s="53"/>
      <c r="Z260" s="53"/>
      <c r="AA260" s="53"/>
      <c r="AB260" s="53"/>
      <c r="AC260" s="53"/>
      <c r="AD260" s="53"/>
      <c r="AE260" s="53"/>
      <c r="AF260" s="53"/>
      <c r="AG260" s="48"/>
      <c r="AH260" s="48"/>
    </row>
    <row r="261" customFormat="false" ht="30" hidden="false" customHeight="true" outlineLevel="0" collapsed="false">
      <c r="K261" s="91"/>
      <c r="L261" s="91"/>
      <c r="M261" s="91"/>
      <c r="N261" s="91"/>
      <c r="O261" s="91"/>
      <c r="P261" s="91"/>
      <c r="Q261" s="91"/>
      <c r="R261" s="91"/>
      <c r="S261" s="97"/>
      <c r="T261" s="47" t="s">
        <v>205</v>
      </c>
      <c r="U261" s="47"/>
      <c r="V261" s="47"/>
      <c r="W261" s="47"/>
      <c r="X261" s="47"/>
      <c r="Y261" s="47"/>
      <c r="Z261" s="47"/>
      <c r="AA261" s="47"/>
      <c r="AB261" s="47"/>
      <c r="AC261" s="47"/>
      <c r="AD261" s="47"/>
      <c r="AE261" s="47"/>
      <c r="AF261" s="47"/>
      <c r="AG261" s="48"/>
      <c r="AH261" s="48"/>
    </row>
    <row r="262" customFormat="false" ht="19.5" hidden="false" customHeight="true" outlineLevel="0" collapsed="false">
      <c r="K262" s="91"/>
      <c r="L262" s="91"/>
      <c r="M262" s="91"/>
      <c r="N262" s="91"/>
      <c r="O262" s="91"/>
      <c r="P262" s="91"/>
      <c r="Q262" s="91"/>
      <c r="R262" s="91"/>
      <c r="S262" s="90"/>
      <c r="T262" s="43"/>
      <c r="U262" s="43"/>
      <c r="V262" s="43"/>
      <c r="W262" s="43"/>
      <c r="X262" s="43"/>
      <c r="Y262" s="43"/>
      <c r="Z262" s="43"/>
      <c r="AA262" s="43"/>
      <c r="AB262" s="43"/>
      <c r="AC262" s="43"/>
      <c r="AD262" s="43"/>
      <c r="AE262" s="43"/>
      <c r="AF262" s="43"/>
      <c r="AG262" s="43"/>
      <c r="AH262" s="44"/>
    </row>
    <row r="263" customFormat="false" ht="38.25" hidden="false" customHeight="true" outlineLevel="0" collapsed="false">
      <c r="K263" s="98" t="s">
        <v>206</v>
      </c>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row>
    <row r="264" customFormat="false" ht="72" hidden="false" customHeight="true" outlineLevel="0" collapsed="false">
      <c r="K264" s="99"/>
      <c r="L264" s="45" t="s">
        <v>207</v>
      </c>
      <c r="M264" s="45"/>
      <c r="N264" s="45"/>
      <c r="O264" s="45"/>
      <c r="P264" s="45"/>
      <c r="Q264" s="45"/>
      <c r="R264" s="45"/>
      <c r="S264" s="45"/>
      <c r="T264" s="45"/>
      <c r="U264" s="45"/>
      <c r="V264" s="45"/>
      <c r="W264" s="45"/>
      <c r="X264" s="45"/>
      <c r="Y264" s="45"/>
      <c r="Z264" s="45"/>
      <c r="AA264" s="45"/>
      <c r="AB264" s="45"/>
      <c r="AC264" s="45"/>
      <c r="AD264" s="63"/>
      <c r="AE264" s="63"/>
      <c r="AF264" s="63"/>
      <c r="AG264" s="31" t="s">
        <v>76</v>
      </c>
      <c r="AH264" s="31"/>
      <c r="AK264" s="100"/>
    </row>
    <row r="265" customFormat="false" ht="83.25" hidden="false" customHeight="true" outlineLevel="0" collapsed="false">
      <c r="K265" s="99"/>
      <c r="L265" s="45" t="s">
        <v>208</v>
      </c>
      <c r="M265" s="45"/>
      <c r="N265" s="45"/>
      <c r="O265" s="45"/>
      <c r="P265" s="45"/>
      <c r="Q265" s="45"/>
      <c r="R265" s="45"/>
      <c r="S265" s="45"/>
      <c r="T265" s="45"/>
      <c r="U265" s="45"/>
      <c r="V265" s="45"/>
      <c r="W265" s="45"/>
      <c r="X265" s="45"/>
      <c r="Y265" s="45"/>
      <c r="Z265" s="31" t="s">
        <v>209</v>
      </c>
      <c r="AA265" s="31"/>
      <c r="AB265" s="31"/>
      <c r="AC265" s="31"/>
      <c r="AD265" s="63"/>
      <c r="AE265" s="63"/>
      <c r="AF265" s="63"/>
      <c r="AG265" s="31" t="s">
        <v>76</v>
      </c>
      <c r="AH265" s="31"/>
    </row>
    <row r="266" customFormat="false" ht="83.25" hidden="false" customHeight="true" outlineLevel="0" collapsed="false">
      <c r="K266" s="101"/>
      <c r="L266" s="45"/>
      <c r="M266" s="45"/>
      <c r="N266" s="45"/>
      <c r="O266" s="45"/>
      <c r="P266" s="45"/>
      <c r="Q266" s="45"/>
      <c r="R266" s="45"/>
      <c r="S266" s="45"/>
      <c r="T266" s="45"/>
      <c r="U266" s="45"/>
      <c r="V266" s="45"/>
      <c r="W266" s="45"/>
      <c r="X266" s="45"/>
      <c r="Y266" s="45"/>
      <c r="Z266" s="31" t="s">
        <v>210</v>
      </c>
      <c r="AA266" s="31"/>
      <c r="AB266" s="31"/>
      <c r="AC266" s="31"/>
      <c r="AD266" s="63"/>
      <c r="AE266" s="63"/>
      <c r="AF266" s="63"/>
      <c r="AG266" s="31" t="s">
        <v>76</v>
      </c>
      <c r="AH266" s="31"/>
    </row>
    <row r="267" customFormat="false" ht="30" hidden="false" customHeight="true" outlineLevel="0" collapsed="false">
      <c r="K267" s="99"/>
      <c r="L267" s="102" t="s">
        <v>211</v>
      </c>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K267" s="100"/>
    </row>
    <row r="268" customFormat="false" ht="30" hidden="false" customHeight="true" outlineLevel="0" collapsed="false">
      <c r="K268" s="99"/>
      <c r="L268" s="45" t="s">
        <v>212</v>
      </c>
      <c r="M268" s="45"/>
      <c r="N268" s="45"/>
      <c r="O268" s="45"/>
      <c r="P268" s="45"/>
      <c r="Q268" s="45"/>
      <c r="R268" s="45"/>
      <c r="S268" s="45"/>
      <c r="T268" s="45"/>
      <c r="U268" s="45"/>
      <c r="V268" s="45"/>
      <c r="W268" s="45"/>
      <c r="X268" s="45"/>
      <c r="Y268" s="45"/>
      <c r="Z268" s="69"/>
      <c r="AA268" s="69"/>
      <c r="AB268" s="69"/>
      <c r="AC268" s="69"/>
      <c r="AD268" s="69"/>
      <c r="AE268" s="69"/>
      <c r="AF268" s="69"/>
      <c r="AG268" s="69"/>
      <c r="AH268" s="69"/>
    </row>
    <row r="269" customFormat="false" ht="15" hidden="false" customHeight="true" outlineLevel="0" collapsed="false">
      <c r="K269" s="101"/>
      <c r="L269" s="45"/>
      <c r="M269" s="45"/>
      <c r="N269" s="45"/>
      <c r="O269" s="45"/>
      <c r="P269" s="45"/>
      <c r="Q269" s="45"/>
      <c r="R269" s="45"/>
      <c r="S269" s="45"/>
      <c r="T269" s="45"/>
      <c r="U269" s="45"/>
      <c r="V269" s="45"/>
      <c r="W269" s="45"/>
      <c r="X269" s="45"/>
      <c r="Y269" s="45"/>
      <c r="Z269" s="94"/>
      <c r="AA269" s="92"/>
      <c r="AB269" s="92"/>
      <c r="AC269" s="92"/>
      <c r="AD269" s="92"/>
      <c r="AE269" s="92"/>
      <c r="AF269" s="92"/>
      <c r="AG269" s="92"/>
      <c r="AH269" s="93"/>
    </row>
    <row r="270" customFormat="false" ht="15" hidden="false" customHeight="true" outlineLevel="0" collapsed="false">
      <c r="K270" s="101"/>
      <c r="L270" s="45"/>
      <c r="M270" s="45"/>
      <c r="N270" s="45"/>
      <c r="O270" s="45"/>
      <c r="P270" s="45"/>
      <c r="Q270" s="45"/>
      <c r="R270" s="45"/>
      <c r="S270" s="45"/>
      <c r="T270" s="45"/>
      <c r="U270" s="45"/>
      <c r="V270" s="45"/>
      <c r="W270" s="45"/>
      <c r="X270" s="45"/>
      <c r="Y270" s="45"/>
      <c r="Z270" s="89"/>
      <c r="AA270" s="0" t="s">
        <v>213</v>
      </c>
      <c r="AH270" s="70"/>
    </row>
    <row r="271" customFormat="false" ht="15" hidden="false" customHeight="true" outlineLevel="0" collapsed="false">
      <c r="K271" s="101"/>
      <c r="L271" s="45"/>
      <c r="M271" s="45"/>
      <c r="N271" s="45"/>
      <c r="O271" s="45"/>
      <c r="P271" s="45"/>
      <c r="Q271" s="45"/>
      <c r="R271" s="45"/>
      <c r="S271" s="45"/>
      <c r="T271" s="45"/>
      <c r="U271" s="45"/>
      <c r="V271" s="45"/>
      <c r="W271" s="45"/>
      <c r="X271" s="45"/>
      <c r="Y271" s="45"/>
      <c r="Z271" s="89"/>
      <c r="AA271" s="0" t="s">
        <v>214</v>
      </c>
      <c r="AH271" s="70"/>
    </row>
    <row r="272" customFormat="false" ht="15" hidden="false" customHeight="true" outlineLevel="0" collapsed="false">
      <c r="K272" s="101"/>
      <c r="L272" s="45"/>
      <c r="M272" s="45"/>
      <c r="N272" s="45"/>
      <c r="O272" s="45"/>
      <c r="P272" s="45"/>
      <c r="Q272" s="45"/>
      <c r="R272" s="45"/>
      <c r="S272" s="45"/>
      <c r="T272" s="45"/>
      <c r="U272" s="45"/>
      <c r="V272" s="45"/>
      <c r="W272" s="45"/>
      <c r="X272" s="45"/>
      <c r="Y272" s="45"/>
      <c r="Z272" s="89"/>
      <c r="AA272" s="0" t="s">
        <v>215</v>
      </c>
      <c r="AH272" s="70"/>
    </row>
    <row r="273" customFormat="false" ht="15" hidden="false" customHeight="true" outlineLevel="0" collapsed="false">
      <c r="K273" s="101"/>
      <c r="L273" s="45"/>
      <c r="M273" s="45"/>
      <c r="N273" s="45"/>
      <c r="O273" s="45"/>
      <c r="P273" s="45"/>
      <c r="Q273" s="45"/>
      <c r="R273" s="45"/>
      <c r="S273" s="45"/>
      <c r="T273" s="45"/>
      <c r="U273" s="45"/>
      <c r="V273" s="45"/>
      <c r="W273" s="45"/>
      <c r="X273" s="45"/>
      <c r="Y273" s="45"/>
      <c r="Z273" s="90"/>
      <c r="AA273" s="81"/>
      <c r="AB273" s="81"/>
      <c r="AC273" s="81"/>
      <c r="AD273" s="81"/>
      <c r="AE273" s="81"/>
      <c r="AF273" s="81"/>
      <c r="AG273" s="81"/>
      <c r="AH273" s="82"/>
    </row>
    <row r="274" customFormat="false" ht="30" hidden="false" customHeight="true" outlineLevel="0" collapsed="false">
      <c r="K274" s="99"/>
      <c r="L274" s="45" t="s">
        <v>216</v>
      </c>
      <c r="M274" s="45"/>
      <c r="N274" s="45"/>
      <c r="O274" s="45"/>
      <c r="P274" s="45"/>
      <c r="Q274" s="45"/>
      <c r="R274" s="45"/>
      <c r="S274" s="97"/>
      <c r="T274" s="97" t="s">
        <v>217</v>
      </c>
      <c r="U274" s="97"/>
      <c r="V274" s="97"/>
      <c r="W274" s="97"/>
      <c r="X274" s="97"/>
      <c r="Y274" s="97"/>
      <c r="Z274" s="97"/>
      <c r="AA274" s="97"/>
      <c r="AB274" s="97"/>
      <c r="AC274" s="97"/>
      <c r="AD274" s="97"/>
      <c r="AE274" s="97"/>
      <c r="AF274" s="103"/>
      <c r="AG274" s="48"/>
      <c r="AH274" s="48"/>
    </row>
    <row r="275" customFormat="false" ht="30" hidden="false" customHeight="true" outlineLevel="0" collapsed="false">
      <c r="K275" s="101"/>
      <c r="L275" s="45"/>
      <c r="M275" s="45"/>
      <c r="N275" s="45"/>
      <c r="O275" s="45"/>
      <c r="P275" s="45"/>
      <c r="Q275" s="45"/>
      <c r="R275" s="45"/>
      <c r="S275" s="97"/>
      <c r="T275" s="97" t="s">
        <v>218</v>
      </c>
      <c r="U275" s="97"/>
      <c r="V275" s="97"/>
      <c r="W275" s="97"/>
      <c r="X275" s="97"/>
      <c r="Y275" s="97"/>
      <c r="Z275" s="97"/>
      <c r="AA275" s="97"/>
      <c r="AB275" s="97"/>
      <c r="AC275" s="97"/>
      <c r="AD275" s="97"/>
      <c r="AE275" s="97"/>
      <c r="AF275" s="103"/>
      <c r="AG275" s="48"/>
      <c r="AH275" s="48"/>
    </row>
    <row r="276" customFormat="false" ht="30" hidden="false" customHeight="true" outlineLevel="0" collapsed="false">
      <c r="K276" s="101"/>
      <c r="L276" s="45"/>
      <c r="M276" s="45"/>
      <c r="N276" s="45"/>
      <c r="O276" s="45"/>
      <c r="P276" s="45"/>
      <c r="Q276" s="45"/>
      <c r="R276" s="45"/>
      <c r="S276" s="97"/>
      <c r="T276" s="97" t="s">
        <v>219</v>
      </c>
      <c r="U276" s="97"/>
      <c r="V276" s="97"/>
      <c r="W276" s="97"/>
      <c r="X276" s="97"/>
      <c r="Y276" s="97"/>
      <c r="Z276" s="97"/>
      <c r="AA276" s="97"/>
      <c r="AB276" s="97"/>
      <c r="AC276" s="97"/>
      <c r="AD276" s="97"/>
      <c r="AE276" s="97"/>
      <c r="AF276" s="103"/>
      <c r="AG276" s="48"/>
      <c r="AH276" s="48"/>
    </row>
    <row r="277" customFormat="false" ht="30" hidden="false" customHeight="true" outlineLevel="0" collapsed="false">
      <c r="K277" s="101"/>
      <c r="L277" s="45"/>
      <c r="M277" s="45"/>
      <c r="N277" s="45"/>
      <c r="O277" s="45"/>
      <c r="P277" s="45"/>
      <c r="Q277" s="45"/>
      <c r="R277" s="45"/>
      <c r="S277" s="97"/>
      <c r="T277" s="97" t="s">
        <v>220</v>
      </c>
      <c r="U277" s="97"/>
      <c r="V277" s="97"/>
      <c r="W277" s="97"/>
      <c r="X277" s="97"/>
      <c r="Y277" s="97"/>
      <c r="Z277" s="97"/>
      <c r="AA277" s="97"/>
      <c r="AB277" s="97"/>
      <c r="AC277" s="97"/>
      <c r="AD277" s="97"/>
      <c r="AE277" s="97"/>
      <c r="AF277" s="103"/>
      <c r="AG277" s="48"/>
      <c r="AH277" s="48"/>
    </row>
    <row r="278" customFormat="false" ht="30" hidden="false" customHeight="true" outlineLevel="0" collapsed="false">
      <c r="K278" s="101"/>
      <c r="L278" s="45"/>
      <c r="M278" s="45"/>
      <c r="N278" s="45"/>
      <c r="O278" s="45"/>
      <c r="P278" s="45"/>
      <c r="Q278" s="45"/>
      <c r="R278" s="45"/>
      <c r="S278" s="97"/>
      <c r="T278" s="104" t="s">
        <v>221</v>
      </c>
      <c r="U278" s="104"/>
      <c r="V278" s="104"/>
      <c r="W278" s="53"/>
      <c r="X278" s="53"/>
      <c r="Y278" s="53"/>
      <c r="Z278" s="53"/>
      <c r="AA278" s="53"/>
      <c r="AB278" s="53"/>
      <c r="AC278" s="53"/>
      <c r="AD278" s="53"/>
      <c r="AE278" s="53"/>
      <c r="AF278" s="53"/>
      <c r="AG278" s="48"/>
      <c r="AH278" s="48"/>
    </row>
    <row r="279" customFormat="false" ht="19.5" hidden="false" customHeight="true" outlineLevel="0" collapsed="false">
      <c r="K279" s="101"/>
      <c r="L279" s="45"/>
      <c r="M279" s="45"/>
      <c r="N279" s="45"/>
      <c r="O279" s="45"/>
      <c r="P279" s="45"/>
      <c r="Q279" s="45"/>
      <c r="R279" s="45"/>
      <c r="S279" s="105"/>
      <c r="T279" s="105"/>
      <c r="U279" s="105"/>
      <c r="V279" s="105"/>
      <c r="W279" s="105"/>
      <c r="X279" s="105"/>
      <c r="Y279" s="105"/>
      <c r="Z279" s="105"/>
      <c r="AA279" s="105"/>
      <c r="AB279" s="105"/>
      <c r="AC279" s="105"/>
      <c r="AD279" s="105"/>
      <c r="AE279" s="105"/>
      <c r="AF279" s="105"/>
      <c r="AG279" s="105"/>
      <c r="AH279" s="105"/>
    </row>
    <row r="280" customFormat="false" ht="48" hidden="false" customHeight="true" outlineLevel="0" collapsed="false">
      <c r="K280" s="99"/>
      <c r="L280" s="45" t="s">
        <v>222</v>
      </c>
      <c r="M280" s="45"/>
      <c r="N280" s="45"/>
      <c r="O280" s="45"/>
      <c r="P280" s="45"/>
      <c r="Q280" s="45"/>
      <c r="R280" s="45"/>
      <c r="S280" s="45"/>
      <c r="T280" s="45"/>
      <c r="U280" s="45"/>
      <c r="V280" s="45"/>
      <c r="W280" s="45"/>
      <c r="X280" s="45"/>
      <c r="Y280" s="45"/>
      <c r="Z280" s="45"/>
      <c r="AA280" s="45"/>
      <c r="AB280" s="45"/>
      <c r="AC280" s="45"/>
      <c r="AD280" s="63"/>
      <c r="AE280" s="63"/>
      <c r="AF280" s="63"/>
      <c r="AG280" s="31" t="s">
        <v>76</v>
      </c>
      <c r="AH280" s="31"/>
    </row>
    <row r="281" customFormat="false" ht="30" hidden="false" customHeight="true" outlineLevel="0" collapsed="false">
      <c r="K281" s="99"/>
      <c r="L281" s="45" t="s">
        <v>223</v>
      </c>
      <c r="M281" s="45"/>
      <c r="N281" s="45"/>
      <c r="O281" s="45"/>
      <c r="P281" s="45"/>
      <c r="Q281" s="45"/>
      <c r="R281" s="45"/>
      <c r="S281" s="45"/>
      <c r="T281" s="45"/>
      <c r="U281" s="45"/>
      <c r="V281" s="45"/>
      <c r="W281" s="45"/>
      <c r="X281" s="45"/>
      <c r="Y281" s="45"/>
      <c r="Z281" s="45"/>
      <c r="AA281" s="45"/>
      <c r="AB281" s="45"/>
      <c r="AC281" s="45"/>
      <c r="AD281" s="63"/>
      <c r="AE281" s="63"/>
      <c r="AF281" s="63"/>
      <c r="AG281" s="31" t="s">
        <v>76</v>
      </c>
      <c r="AH281" s="31"/>
    </row>
    <row r="282" customFormat="false" ht="30" hidden="false" customHeight="true" outlineLevel="0" collapsed="false">
      <c r="K282" s="99"/>
      <c r="L282" s="45" t="s">
        <v>224</v>
      </c>
      <c r="M282" s="45"/>
      <c r="N282" s="45"/>
      <c r="O282" s="45"/>
      <c r="P282" s="45"/>
      <c r="Q282" s="45"/>
      <c r="R282" s="45"/>
      <c r="S282" s="45"/>
      <c r="T282" s="45"/>
      <c r="U282" s="45"/>
      <c r="V282" s="45"/>
      <c r="W282" s="45"/>
      <c r="X282" s="45"/>
      <c r="Y282" s="45"/>
      <c r="Z282" s="45"/>
      <c r="AA282" s="45"/>
      <c r="AB282" s="45"/>
      <c r="AC282" s="45"/>
      <c r="AD282" s="63"/>
      <c r="AE282" s="63"/>
      <c r="AF282" s="63"/>
      <c r="AG282" s="31" t="s">
        <v>225</v>
      </c>
      <c r="AH282" s="31"/>
    </row>
    <row r="283" customFormat="false" ht="78.75" hidden="false" customHeight="true" outlineLevel="0" collapsed="false">
      <c r="K283" s="99"/>
      <c r="L283" s="45" t="s">
        <v>226</v>
      </c>
      <c r="M283" s="45"/>
      <c r="N283" s="45"/>
      <c r="O283" s="45"/>
      <c r="P283" s="45"/>
      <c r="Q283" s="45"/>
      <c r="R283" s="45"/>
      <c r="S283" s="45"/>
      <c r="T283" s="45"/>
      <c r="U283" s="45"/>
      <c r="V283" s="45"/>
      <c r="W283" s="45"/>
      <c r="X283" s="45"/>
      <c r="Y283" s="45"/>
      <c r="Z283" s="31" t="s">
        <v>227</v>
      </c>
      <c r="AA283" s="31"/>
      <c r="AB283" s="31"/>
      <c r="AC283" s="31"/>
      <c r="AD283" s="65"/>
      <c r="AE283" s="65"/>
      <c r="AF283" s="65"/>
      <c r="AG283" s="31" t="s">
        <v>228</v>
      </c>
      <c r="AH283" s="31"/>
    </row>
    <row r="284" customFormat="false" ht="78.75" hidden="false" customHeight="true" outlineLevel="0" collapsed="false">
      <c r="K284" s="101"/>
      <c r="L284" s="45"/>
      <c r="M284" s="45"/>
      <c r="N284" s="45"/>
      <c r="O284" s="45"/>
      <c r="P284" s="45"/>
      <c r="Q284" s="45"/>
      <c r="R284" s="45"/>
      <c r="S284" s="45"/>
      <c r="T284" s="45"/>
      <c r="U284" s="45"/>
      <c r="V284" s="45"/>
      <c r="W284" s="45"/>
      <c r="X284" s="45"/>
      <c r="Y284" s="45"/>
      <c r="Z284" s="31" t="s">
        <v>229</v>
      </c>
      <c r="AA284" s="31"/>
      <c r="AB284" s="31"/>
      <c r="AC284" s="31"/>
      <c r="AD284" s="65"/>
      <c r="AE284" s="65"/>
      <c r="AF284" s="65"/>
      <c r="AG284" s="31" t="s">
        <v>228</v>
      </c>
      <c r="AH284" s="31"/>
    </row>
    <row r="285" customFormat="false" ht="19.5" hidden="false" customHeight="true" outlineLevel="0" collapsed="false">
      <c r="K285" s="106"/>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8"/>
    </row>
    <row r="286" customFormat="false" ht="27" hidden="false" customHeight="true" outlineLevel="0" collapsed="false">
      <c r="K286" s="45" t="s">
        <v>230</v>
      </c>
      <c r="L286" s="45"/>
      <c r="M286" s="45"/>
      <c r="N286" s="45"/>
      <c r="O286" s="45"/>
      <c r="P286" s="45"/>
      <c r="Q286" s="45"/>
      <c r="R286" s="45"/>
      <c r="S286" s="109"/>
      <c r="T286" s="47" t="s">
        <v>231</v>
      </c>
      <c r="U286" s="47"/>
      <c r="V286" s="47"/>
      <c r="W286" s="47"/>
      <c r="X286" s="47"/>
      <c r="Y286" s="47"/>
      <c r="Z286" s="47"/>
      <c r="AA286" s="47"/>
      <c r="AB286" s="47"/>
      <c r="AC286" s="47"/>
      <c r="AD286" s="63"/>
      <c r="AE286" s="63"/>
      <c r="AF286" s="63"/>
      <c r="AG286" s="62" t="s">
        <v>76</v>
      </c>
      <c r="AH286" s="105"/>
    </row>
    <row r="287" customFormat="false" ht="27" hidden="false" customHeight="true" outlineLevel="0" collapsed="false">
      <c r="K287" s="45"/>
      <c r="L287" s="45"/>
      <c r="M287" s="45"/>
      <c r="N287" s="45"/>
      <c r="O287" s="45"/>
      <c r="P287" s="45"/>
      <c r="Q287" s="45"/>
      <c r="R287" s="45"/>
      <c r="S287" s="109"/>
      <c r="T287" s="47" t="s">
        <v>232</v>
      </c>
      <c r="U287" s="47"/>
      <c r="V287" s="47"/>
      <c r="W287" s="47"/>
      <c r="X287" s="47"/>
      <c r="Y287" s="47"/>
      <c r="Z287" s="47"/>
      <c r="AA287" s="47"/>
      <c r="AB287" s="47"/>
      <c r="AC287" s="47"/>
      <c r="AD287" s="63"/>
      <c r="AE287" s="63"/>
      <c r="AF287" s="63"/>
      <c r="AG287" s="62" t="s">
        <v>76</v>
      </c>
      <c r="AH287" s="105"/>
    </row>
    <row r="288" customFormat="false" ht="27" hidden="false" customHeight="true" outlineLevel="0" collapsed="false">
      <c r="K288" s="45"/>
      <c r="L288" s="45"/>
      <c r="M288" s="45"/>
      <c r="N288" s="45"/>
      <c r="O288" s="45"/>
      <c r="P288" s="45"/>
      <c r="Q288" s="45"/>
      <c r="R288" s="45"/>
      <c r="S288" s="109"/>
      <c r="T288" s="47" t="s">
        <v>233</v>
      </c>
      <c r="U288" s="47"/>
      <c r="V288" s="47"/>
      <c r="W288" s="47"/>
      <c r="X288" s="47"/>
      <c r="Y288" s="47"/>
      <c r="Z288" s="47"/>
      <c r="AA288" s="47"/>
      <c r="AB288" s="47"/>
      <c r="AC288" s="47"/>
      <c r="AD288" s="63"/>
      <c r="AE288" s="63"/>
      <c r="AF288" s="63"/>
      <c r="AG288" s="62" t="s">
        <v>76</v>
      </c>
      <c r="AH288" s="105"/>
    </row>
    <row r="289" customFormat="false" ht="27" hidden="false" customHeight="true" outlineLevel="0" collapsed="false">
      <c r="K289" s="45"/>
      <c r="L289" s="45"/>
      <c r="M289" s="45"/>
      <c r="N289" s="45"/>
      <c r="O289" s="45"/>
      <c r="P289" s="45"/>
      <c r="Q289" s="45"/>
      <c r="R289" s="45"/>
      <c r="S289" s="109"/>
      <c r="T289" s="47" t="s">
        <v>234</v>
      </c>
      <c r="U289" s="47"/>
      <c r="V289" s="47"/>
      <c r="W289" s="47"/>
      <c r="X289" s="47"/>
      <c r="Y289" s="47"/>
      <c r="Z289" s="47"/>
      <c r="AA289" s="47"/>
      <c r="AB289" s="47"/>
      <c r="AC289" s="47"/>
      <c r="AD289" s="63"/>
      <c r="AE289" s="63"/>
      <c r="AF289" s="63"/>
      <c r="AG289" s="62" t="s">
        <v>76</v>
      </c>
      <c r="AH289" s="105"/>
    </row>
    <row r="290" customFormat="false" ht="27" hidden="false" customHeight="true" outlineLevel="0" collapsed="false">
      <c r="K290" s="45"/>
      <c r="L290" s="45"/>
      <c r="M290" s="45"/>
      <c r="N290" s="45"/>
      <c r="O290" s="45"/>
      <c r="P290" s="45"/>
      <c r="Q290" s="45"/>
      <c r="R290" s="45"/>
      <c r="S290" s="36"/>
      <c r="T290" s="110" t="s">
        <v>235</v>
      </c>
      <c r="U290" s="110"/>
      <c r="V290" s="110"/>
      <c r="W290" s="110"/>
      <c r="X290" s="110"/>
      <c r="Y290" s="110"/>
      <c r="Z290" s="110"/>
      <c r="AA290" s="110"/>
      <c r="AB290" s="110"/>
      <c r="AC290" s="110"/>
      <c r="AD290" s="111"/>
      <c r="AE290" s="111"/>
      <c r="AF290" s="111"/>
      <c r="AG290" s="112" t="s">
        <v>76</v>
      </c>
      <c r="AH290" s="113"/>
    </row>
    <row r="291" customFormat="false" ht="30" hidden="false" customHeight="true" outlineLevel="0" collapsed="false">
      <c r="K291" s="45"/>
      <c r="L291" s="45"/>
      <c r="M291" s="45"/>
      <c r="N291" s="45"/>
      <c r="O291" s="45"/>
      <c r="P291" s="45"/>
      <c r="Q291" s="45"/>
      <c r="R291" s="45"/>
      <c r="S291" s="114"/>
      <c r="T291" s="115" t="s">
        <v>236</v>
      </c>
      <c r="U291" s="115"/>
      <c r="V291" s="115"/>
      <c r="W291" s="115"/>
      <c r="X291" s="115"/>
      <c r="Y291" s="115"/>
      <c r="Z291" s="115"/>
      <c r="AA291" s="115"/>
      <c r="AB291" s="115"/>
      <c r="AC291" s="115"/>
      <c r="AD291" s="116" t="str">
        <f aca="false">IF(COUNTA(AD286:AF290)=0,"",IF(ISERROR(AD286+AD287+AD288+AD289+AD290),"",SUM(AD286:AF290)))</f>
        <v/>
      </c>
      <c r="AE291" s="116"/>
      <c r="AF291" s="116"/>
      <c r="AG291" s="117" t="s">
        <v>76</v>
      </c>
      <c r="AH291" s="118"/>
    </row>
    <row r="292" customFormat="false" ht="19.5" hidden="false" customHeight="true" outlineLevel="0" collapsed="false">
      <c r="K292" s="45"/>
      <c r="L292" s="45"/>
      <c r="M292" s="45"/>
      <c r="N292" s="45"/>
      <c r="O292" s="45"/>
      <c r="P292" s="45"/>
      <c r="Q292" s="45"/>
      <c r="R292" s="45"/>
      <c r="S292" s="81"/>
      <c r="T292" s="81"/>
      <c r="U292" s="81"/>
      <c r="V292" s="81"/>
      <c r="W292" s="81"/>
      <c r="X292" s="81"/>
      <c r="Y292" s="81"/>
      <c r="Z292" s="81"/>
      <c r="AA292" s="81"/>
      <c r="AB292" s="81"/>
      <c r="AC292" s="81"/>
      <c r="AD292" s="81"/>
      <c r="AE292" s="81"/>
      <c r="AF292" s="119" t="str">
        <f aca="false">IF($AD$280="","","Q19「⑤利用登録者数」＝"&amp;$AD$280&amp;"人")</f>
        <v/>
      </c>
      <c r="AG292" s="81"/>
      <c r="AH292" s="82"/>
    </row>
    <row r="293" customFormat="false" ht="30" hidden="false" customHeight="true" outlineLevel="0" collapsed="false">
      <c r="K293" s="45" t="s">
        <v>237</v>
      </c>
      <c r="L293" s="45"/>
      <c r="M293" s="45"/>
      <c r="N293" s="45"/>
      <c r="O293" s="45"/>
      <c r="P293" s="45"/>
      <c r="Q293" s="45"/>
      <c r="R293" s="45"/>
      <c r="S293" s="46"/>
      <c r="T293" s="47" t="s">
        <v>238</v>
      </c>
      <c r="U293" s="47"/>
      <c r="V293" s="47"/>
      <c r="W293" s="47"/>
      <c r="X293" s="47"/>
      <c r="Y293" s="47"/>
      <c r="Z293" s="47"/>
      <c r="AA293" s="47"/>
      <c r="AB293" s="47"/>
      <c r="AC293" s="47"/>
      <c r="AD293" s="63"/>
      <c r="AE293" s="63"/>
      <c r="AF293" s="63"/>
      <c r="AG293" s="62" t="s">
        <v>76</v>
      </c>
      <c r="AH293" s="105"/>
    </row>
    <row r="294" customFormat="false" ht="30" hidden="false" customHeight="true" outlineLevel="0" collapsed="false">
      <c r="K294" s="45"/>
      <c r="L294" s="45"/>
      <c r="M294" s="45"/>
      <c r="N294" s="45"/>
      <c r="O294" s="45"/>
      <c r="P294" s="45"/>
      <c r="Q294" s="45"/>
      <c r="R294" s="45"/>
      <c r="S294" s="37"/>
      <c r="T294" s="110" t="s">
        <v>239</v>
      </c>
      <c r="U294" s="110"/>
      <c r="V294" s="110"/>
      <c r="W294" s="110"/>
      <c r="X294" s="110"/>
      <c r="Y294" s="110"/>
      <c r="Z294" s="110"/>
      <c r="AA294" s="110"/>
      <c r="AB294" s="110"/>
      <c r="AC294" s="110"/>
      <c r="AD294" s="111"/>
      <c r="AE294" s="111"/>
      <c r="AF294" s="111"/>
      <c r="AG294" s="112" t="s">
        <v>76</v>
      </c>
      <c r="AH294" s="113"/>
    </row>
    <row r="295" customFormat="false" ht="30" hidden="false" customHeight="true" outlineLevel="0" collapsed="false">
      <c r="K295" s="45"/>
      <c r="L295" s="45"/>
      <c r="M295" s="45"/>
      <c r="N295" s="45"/>
      <c r="O295" s="45"/>
      <c r="P295" s="45"/>
      <c r="Q295" s="45"/>
      <c r="R295" s="45"/>
      <c r="S295" s="120"/>
      <c r="T295" s="121" t="s">
        <v>240</v>
      </c>
      <c r="U295" s="121"/>
      <c r="V295" s="121"/>
      <c r="W295" s="121"/>
      <c r="X295" s="121"/>
      <c r="Y295" s="121"/>
      <c r="Z295" s="121"/>
      <c r="AA295" s="121"/>
      <c r="AB295" s="121"/>
      <c r="AC295" s="121"/>
      <c r="AD295" s="116" t="str">
        <f aca="false">IF(COUNTA(AD293:AF294)=0,"",IF(ISERROR(AD293+AD294),"",SUM(AD293:AF294)))</f>
        <v/>
      </c>
      <c r="AE295" s="116"/>
      <c r="AF295" s="116"/>
      <c r="AG295" s="117" t="s">
        <v>76</v>
      </c>
      <c r="AH295" s="118"/>
    </row>
    <row r="296" customFormat="false" ht="19.5" hidden="false" customHeight="true" outlineLevel="0" collapsed="false">
      <c r="K296" s="45"/>
      <c r="L296" s="45"/>
      <c r="M296" s="45"/>
      <c r="N296" s="45"/>
      <c r="O296" s="45"/>
      <c r="P296" s="45"/>
      <c r="Q296" s="45"/>
      <c r="R296" s="45"/>
      <c r="S296" s="81"/>
      <c r="T296" s="81"/>
      <c r="U296" s="81"/>
      <c r="V296" s="81"/>
      <c r="W296" s="81"/>
      <c r="X296" s="81"/>
      <c r="Y296" s="81"/>
      <c r="Z296" s="81"/>
      <c r="AA296" s="81"/>
      <c r="AB296" s="81"/>
      <c r="AC296" s="81"/>
      <c r="AD296" s="81"/>
      <c r="AE296" s="81"/>
      <c r="AF296" s="119" t="str">
        <f aca="false">IF($AD$280="","","Q19「⑤利用登録者数」＝"&amp;$AD$280&amp;"人")</f>
        <v/>
      </c>
      <c r="AG296" s="81"/>
      <c r="AH296" s="82"/>
    </row>
    <row r="297" customFormat="false" ht="27" hidden="false" customHeight="true" outlineLevel="0" collapsed="false">
      <c r="K297" s="45" t="s">
        <v>241</v>
      </c>
      <c r="L297" s="45"/>
      <c r="M297" s="45"/>
      <c r="N297" s="45"/>
      <c r="O297" s="45"/>
      <c r="P297" s="45"/>
      <c r="Q297" s="45"/>
      <c r="R297" s="45"/>
      <c r="S297" s="109"/>
      <c r="T297" s="47" t="s">
        <v>242</v>
      </c>
      <c r="U297" s="47"/>
      <c r="V297" s="47"/>
      <c r="W297" s="47"/>
      <c r="X297" s="47"/>
      <c r="Y297" s="47"/>
      <c r="Z297" s="47"/>
      <c r="AA297" s="47"/>
      <c r="AB297" s="47"/>
      <c r="AC297" s="47"/>
      <c r="AD297" s="63"/>
      <c r="AE297" s="63"/>
      <c r="AF297" s="63"/>
      <c r="AG297" s="62" t="s">
        <v>76</v>
      </c>
      <c r="AH297" s="105"/>
    </row>
    <row r="298" customFormat="false" ht="27" hidden="false" customHeight="true" outlineLevel="0" collapsed="false">
      <c r="K298" s="45"/>
      <c r="L298" s="45"/>
      <c r="M298" s="45"/>
      <c r="N298" s="45"/>
      <c r="O298" s="45"/>
      <c r="P298" s="45"/>
      <c r="Q298" s="45"/>
      <c r="R298" s="45"/>
      <c r="S298" s="109"/>
      <c r="T298" s="47" t="s">
        <v>243</v>
      </c>
      <c r="U298" s="47"/>
      <c r="V298" s="47"/>
      <c r="W298" s="47"/>
      <c r="X298" s="47"/>
      <c r="Y298" s="47"/>
      <c r="Z298" s="47"/>
      <c r="AA298" s="47"/>
      <c r="AB298" s="47"/>
      <c r="AC298" s="47"/>
      <c r="AD298" s="63"/>
      <c r="AE298" s="63"/>
      <c r="AF298" s="63"/>
      <c r="AG298" s="62" t="s">
        <v>76</v>
      </c>
      <c r="AH298" s="105"/>
    </row>
    <row r="299" customFormat="false" ht="27" hidden="false" customHeight="true" outlineLevel="0" collapsed="false">
      <c r="K299" s="45"/>
      <c r="L299" s="45"/>
      <c r="M299" s="45"/>
      <c r="N299" s="45"/>
      <c r="O299" s="45"/>
      <c r="P299" s="45"/>
      <c r="Q299" s="45"/>
      <c r="R299" s="45"/>
      <c r="S299" s="109"/>
      <c r="T299" s="47" t="s">
        <v>244</v>
      </c>
      <c r="U299" s="47"/>
      <c r="V299" s="47"/>
      <c r="W299" s="47"/>
      <c r="X299" s="47"/>
      <c r="Y299" s="47"/>
      <c r="Z299" s="47"/>
      <c r="AA299" s="47"/>
      <c r="AB299" s="47"/>
      <c r="AC299" s="47"/>
      <c r="AD299" s="63"/>
      <c r="AE299" s="63"/>
      <c r="AF299" s="63"/>
      <c r="AG299" s="62" t="s">
        <v>76</v>
      </c>
      <c r="AH299" s="105"/>
    </row>
    <row r="300" customFormat="false" ht="27" hidden="false" customHeight="true" outlineLevel="0" collapsed="false">
      <c r="K300" s="45"/>
      <c r="L300" s="45"/>
      <c r="M300" s="45"/>
      <c r="N300" s="45"/>
      <c r="O300" s="45"/>
      <c r="P300" s="45"/>
      <c r="Q300" s="45"/>
      <c r="R300" s="45"/>
      <c r="S300" s="109"/>
      <c r="T300" s="47" t="s">
        <v>245</v>
      </c>
      <c r="U300" s="47"/>
      <c r="V300" s="47"/>
      <c r="W300" s="47"/>
      <c r="X300" s="47"/>
      <c r="Y300" s="47"/>
      <c r="Z300" s="47"/>
      <c r="AA300" s="47"/>
      <c r="AB300" s="47"/>
      <c r="AC300" s="47"/>
      <c r="AD300" s="63"/>
      <c r="AE300" s="63"/>
      <c r="AF300" s="63"/>
      <c r="AG300" s="62" t="s">
        <v>76</v>
      </c>
      <c r="AH300" s="105"/>
    </row>
    <row r="301" customFormat="false" ht="27" hidden="false" customHeight="true" outlineLevel="0" collapsed="false">
      <c r="K301" s="45"/>
      <c r="L301" s="45"/>
      <c r="M301" s="45"/>
      <c r="N301" s="45"/>
      <c r="O301" s="45"/>
      <c r="P301" s="45"/>
      <c r="Q301" s="45"/>
      <c r="R301" s="45"/>
      <c r="S301" s="109"/>
      <c r="T301" s="47" t="s">
        <v>246</v>
      </c>
      <c r="U301" s="47"/>
      <c r="V301" s="47"/>
      <c r="W301" s="47"/>
      <c r="X301" s="47"/>
      <c r="Y301" s="47"/>
      <c r="Z301" s="47"/>
      <c r="AA301" s="47"/>
      <c r="AB301" s="47"/>
      <c r="AC301" s="47"/>
      <c r="AD301" s="63"/>
      <c r="AE301" s="63"/>
      <c r="AF301" s="63"/>
      <c r="AG301" s="62" t="s">
        <v>76</v>
      </c>
      <c r="AH301" s="105"/>
    </row>
    <row r="302" customFormat="false" ht="27" hidden="false" customHeight="true" outlineLevel="0" collapsed="false">
      <c r="K302" s="45"/>
      <c r="L302" s="45"/>
      <c r="M302" s="45"/>
      <c r="N302" s="45"/>
      <c r="O302" s="45"/>
      <c r="P302" s="45"/>
      <c r="Q302" s="45"/>
      <c r="R302" s="45"/>
      <c r="S302" s="109"/>
      <c r="T302" s="47" t="s">
        <v>247</v>
      </c>
      <c r="U302" s="47"/>
      <c r="V302" s="47"/>
      <c r="W302" s="47"/>
      <c r="X302" s="47"/>
      <c r="Y302" s="47"/>
      <c r="Z302" s="47"/>
      <c r="AA302" s="47"/>
      <c r="AB302" s="47"/>
      <c r="AC302" s="47"/>
      <c r="AD302" s="63"/>
      <c r="AE302" s="63"/>
      <c r="AF302" s="63"/>
      <c r="AG302" s="62" t="s">
        <v>76</v>
      </c>
      <c r="AH302" s="105"/>
    </row>
    <row r="303" customFormat="false" ht="27" hidden="false" customHeight="true" outlineLevel="0" collapsed="false">
      <c r="K303" s="45"/>
      <c r="L303" s="45"/>
      <c r="M303" s="45"/>
      <c r="N303" s="45"/>
      <c r="O303" s="45"/>
      <c r="P303" s="45"/>
      <c r="Q303" s="45"/>
      <c r="R303" s="45"/>
      <c r="S303" s="109"/>
      <c r="T303" s="47" t="s">
        <v>248</v>
      </c>
      <c r="U303" s="47"/>
      <c r="V303" s="47"/>
      <c r="W303" s="47"/>
      <c r="X303" s="47"/>
      <c r="Y303" s="47"/>
      <c r="Z303" s="47"/>
      <c r="AA303" s="47"/>
      <c r="AB303" s="47"/>
      <c r="AC303" s="47"/>
      <c r="AD303" s="63"/>
      <c r="AE303" s="63"/>
      <c r="AF303" s="63"/>
      <c r="AG303" s="62" t="s">
        <v>76</v>
      </c>
      <c r="AH303" s="105"/>
    </row>
    <row r="304" customFormat="false" ht="27" hidden="false" customHeight="true" outlineLevel="0" collapsed="false">
      <c r="K304" s="45"/>
      <c r="L304" s="45"/>
      <c r="M304" s="45"/>
      <c r="N304" s="45"/>
      <c r="O304" s="45"/>
      <c r="P304" s="45"/>
      <c r="Q304" s="45"/>
      <c r="R304" s="45"/>
      <c r="S304" s="109"/>
      <c r="T304" s="47" t="s">
        <v>249</v>
      </c>
      <c r="U304" s="47"/>
      <c r="V304" s="47"/>
      <c r="W304" s="47"/>
      <c r="X304" s="47"/>
      <c r="Y304" s="47"/>
      <c r="Z304" s="47"/>
      <c r="AA304" s="47"/>
      <c r="AB304" s="47"/>
      <c r="AC304" s="47"/>
      <c r="AD304" s="63"/>
      <c r="AE304" s="63"/>
      <c r="AF304" s="63"/>
      <c r="AG304" s="62" t="s">
        <v>76</v>
      </c>
      <c r="AH304" s="105"/>
    </row>
    <row r="305" customFormat="false" ht="27" hidden="false" customHeight="true" outlineLevel="0" collapsed="false">
      <c r="K305" s="45"/>
      <c r="L305" s="45"/>
      <c r="M305" s="45"/>
      <c r="N305" s="45"/>
      <c r="O305" s="45"/>
      <c r="P305" s="45"/>
      <c r="Q305" s="45"/>
      <c r="R305" s="45"/>
      <c r="S305" s="36"/>
      <c r="T305" s="110" t="s">
        <v>250</v>
      </c>
      <c r="U305" s="110"/>
      <c r="V305" s="110"/>
      <c r="W305" s="110"/>
      <c r="X305" s="110"/>
      <c r="Y305" s="110"/>
      <c r="Z305" s="110"/>
      <c r="AA305" s="110"/>
      <c r="AB305" s="110"/>
      <c r="AC305" s="110"/>
      <c r="AD305" s="111"/>
      <c r="AE305" s="111"/>
      <c r="AF305" s="111"/>
      <c r="AG305" s="112" t="s">
        <v>76</v>
      </c>
      <c r="AH305" s="113"/>
    </row>
    <row r="306" customFormat="false" ht="30" hidden="false" customHeight="true" outlineLevel="0" collapsed="false">
      <c r="K306" s="45"/>
      <c r="L306" s="45"/>
      <c r="M306" s="45"/>
      <c r="N306" s="45"/>
      <c r="O306" s="45"/>
      <c r="P306" s="45"/>
      <c r="Q306" s="45"/>
      <c r="R306" s="45"/>
      <c r="S306" s="114"/>
      <c r="T306" s="122" t="s">
        <v>240</v>
      </c>
      <c r="U306" s="122"/>
      <c r="V306" s="122"/>
      <c r="W306" s="122"/>
      <c r="X306" s="122"/>
      <c r="Y306" s="122"/>
      <c r="Z306" s="122"/>
      <c r="AA306" s="122"/>
      <c r="AB306" s="122"/>
      <c r="AC306" s="122"/>
      <c r="AD306" s="116" t="str">
        <f aca="false">IF(COUNTA(AD297:AF305)=0,"",IF(ISERROR(AD297+AD298+AD299+AD300+AD301+AD302+AD303+AD304+AD305),"",SUM(AD297:AF305)))</f>
        <v/>
      </c>
      <c r="AE306" s="116"/>
      <c r="AF306" s="116"/>
      <c r="AG306" s="117" t="s">
        <v>76</v>
      </c>
      <c r="AH306" s="118"/>
    </row>
    <row r="307" customFormat="false" ht="19.5" hidden="false" customHeight="true" outlineLevel="0" collapsed="false">
      <c r="K307" s="45"/>
      <c r="L307" s="45"/>
      <c r="M307" s="45"/>
      <c r="N307" s="45"/>
      <c r="O307" s="45"/>
      <c r="P307" s="45"/>
      <c r="Q307" s="45"/>
      <c r="R307" s="45"/>
      <c r="S307" s="123"/>
      <c r="T307" s="97"/>
      <c r="U307" s="97"/>
      <c r="V307" s="97"/>
      <c r="W307" s="97"/>
      <c r="X307" s="97"/>
      <c r="Y307" s="97"/>
      <c r="Z307" s="97"/>
      <c r="AA307" s="97"/>
      <c r="AB307" s="97"/>
      <c r="AC307" s="97"/>
      <c r="AD307" s="97"/>
      <c r="AE307" s="97"/>
      <c r="AF307" s="119" t="str">
        <f aca="false">IF($AD$280="","","Q19「⑤利用登録者数」＝"&amp;$AD$280&amp;"人")</f>
        <v/>
      </c>
      <c r="AG307" s="97"/>
      <c r="AH307" s="103"/>
    </row>
    <row r="308" customFormat="false" ht="30.75" hidden="false" customHeight="true" outlineLevel="0" collapsed="false">
      <c r="K308" s="124" t="s">
        <v>251</v>
      </c>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103"/>
    </row>
    <row r="309" customFormat="false" ht="42" hidden="false" customHeight="true" outlineLevel="0" collapsed="false">
      <c r="K309" s="125"/>
      <c r="L309" s="98" t="s">
        <v>252</v>
      </c>
      <c r="M309" s="98"/>
      <c r="N309" s="98"/>
      <c r="O309" s="98"/>
      <c r="P309" s="98"/>
      <c r="Q309" s="98"/>
      <c r="R309" s="98"/>
      <c r="S309" s="98"/>
      <c r="T309" s="98"/>
      <c r="U309" s="98"/>
      <c r="V309" s="98"/>
      <c r="W309" s="84" t="s">
        <v>253</v>
      </c>
      <c r="X309" s="84"/>
      <c r="Y309" s="84"/>
      <c r="Z309" s="84"/>
      <c r="AA309" s="84"/>
      <c r="AB309" s="84"/>
      <c r="AC309" s="84"/>
      <c r="AD309" s="45" t="s">
        <v>254</v>
      </c>
      <c r="AE309" s="45"/>
      <c r="AF309" s="45"/>
      <c r="AG309" s="45"/>
      <c r="AH309" s="45"/>
    </row>
    <row r="310" customFormat="false" ht="15" hidden="false" customHeight="true" outlineLevel="0" collapsed="false">
      <c r="K310" s="125"/>
      <c r="L310" s="98"/>
      <c r="M310" s="98"/>
      <c r="N310" s="98"/>
      <c r="O310" s="98"/>
      <c r="P310" s="98"/>
      <c r="Q310" s="98"/>
      <c r="R310" s="98"/>
      <c r="S310" s="98"/>
      <c r="T310" s="98"/>
      <c r="U310" s="98"/>
      <c r="V310" s="98"/>
      <c r="W310" s="87" t="s">
        <v>255</v>
      </c>
      <c r="X310" s="87"/>
      <c r="Y310" s="87"/>
      <c r="Z310" s="87"/>
      <c r="AA310" s="87"/>
      <c r="AB310" s="87"/>
      <c r="AC310" s="87"/>
      <c r="AD310" s="45"/>
      <c r="AE310" s="45"/>
      <c r="AF310" s="45"/>
      <c r="AG310" s="45"/>
      <c r="AH310" s="45"/>
    </row>
    <row r="311" customFormat="false" ht="15" hidden="false" customHeight="true" outlineLevel="0" collapsed="false">
      <c r="K311" s="125"/>
      <c r="L311" s="98"/>
      <c r="M311" s="98"/>
      <c r="N311" s="98"/>
      <c r="O311" s="98"/>
      <c r="P311" s="98"/>
      <c r="Q311" s="98"/>
      <c r="R311" s="98"/>
      <c r="S311" s="98"/>
      <c r="T311" s="98"/>
      <c r="U311" s="98"/>
      <c r="V311" s="98"/>
      <c r="X311" s="126" t="s">
        <v>256</v>
      </c>
      <c r="Y311" s="126"/>
      <c r="Z311" s="126"/>
      <c r="AA311" s="126"/>
      <c r="AB311" s="126"/>
      <c r="AC311" s="126"/>
      <c r="AD311" s="45"/>
      <c r="AE311" s="45"/>
      <c r="AF311" s="45"/>
      <c r="AG311" s="45"/>
      <c r="AH311" s="45"/>
    </row>
    <row r="312" customFormat="false" ht="15" hidden="false" customHeight="true" outlineLevel="0" collapsed="false">
      <c r="K312" s="125"/>
      <c r="L312" s="98"/>
      <c r="M312" s="98"/>
      <c r="N312" s="98"/>
      <c r="O312" s="98"/>
      <c r="P312" s="98"/>
      <c r="Q312" s="98"/>
      <c r="R312" s="98"/>
      <c r="S312" s="98"/>
      <c r="T312" s="98"/>
      <c r="U312" s="98"/>
      <c r="V312" s="98"/>
      <c r="X312" s="126" t="s">
        <v>257</v>
      </c>
      <c r="Y312" s="126"/>
      <c r="Z312" s="126"/>
      <c r="AA312" s="126"/>
      <c r="AB312" s="126"/>
      <c r="AC312" s="126"/>
      <c r="AD312" s="45"/>
      <c r="AE312" s="45"/>
      <c r="AF312" s="45"/>
      <c r="AG312" s="45"/>
      <c r="AH312" s="45"/>
    </row>
    <row r="313" customFormat="false" ht="15" hidden="false" customHeight="true" outlineLevel="0" collapsed="false">
      <c r="K313" s="125"/>
      <c r="L313" s="98"/>
      <c r="M313" s="98"/>
      <c r="N313" s="98"/>
      <c r="O313" s="98"/>
      <c r="P313" s="98"/>
      <c r="Q313" s="98"/>
      <c r="R313" s="98"/>
      <c r="S313" s="98"/>
      <c r="T313" s="98"/>
      <c r="U313" s="98"/>
      <c r="V313" s="98"/>
      <c r="X313" s="126" t="s">
        <v>258</v>
      </c>
      <c r="Y313" s="126"/>
      <c r="Z313" s="126"/>
      <c r="AA313" s="126"/>
      <c r="AB313" s="126"/>
      <c r="AC313" s="126"/>
      <c r="AD313" s="45"/>
      <c r="AE313" s="45"/>
      <c r="AF313" s="45"/>
      <c r="AG313" s="45"/>
      <c r="AH313" s="45"/>
    </row>
    <row r="314" customFormat="false" ht="15" hidden="false" customHeight="true" outlineLevel="0" collapsed="false">
      <c r="K314" s="125"/>
      <c r="L314" s="98"/>
      <c r="M314" s="98"/>
      <c r="N314" s="98"/>
      <c r="O314" s="98"/>
      <c r="P314" s="98"/>
      <c r="Q314" s="98"/>
      <c r="R314" s="98"/>
      <c r="S314" s="98"/>
      <c r="T314" s="98"/>
      <c r="U314" s="98"/>
      <c r="V314" s="98"/>
      <c r="W314" s="127" t="s">
        <v>259</v>
      </c>
      <c r="X314" s="127"/>
      <c r="Y314" s="127"/>
      <c r="Z314" s="127"/>
      <c r="AA314" s="127"/>
      <c r="AB314" s="127"/>
      <c r="AC314" s="127"/>
      <c r="AD314" s="45"/>
      <c r="AE314" s="45"/>
      <c r="AF314" s="45"/>
      <c r="AG314" s="45"/>
      <c r="AH314" s="45"/>
    </row>
    <row r="315" customFormat="false" ht="15" hidden="false" customHeight="true" outlineLevel="0" collapsed="false">
      <c r="K315" s="125"/>
      <c r="L315" s="98"/>
      <c r="M315" s="98"/>
      <c r="N315" s="98"/>
      <c r="O315" s="98"/>
      <c r="P315" s="98"/>
      <c r="Q315" s="98"/>
      <c r="R315" s="98"/>
      <c r="S315" s="98"/>
      <c r="T315" s="98"/>
      <c r="U315" s="98"/>
      <c r="V315" s="98"/>
      <c r="W315" s="89"/>
      <c r="X315" s="126" t="s">
        <v>256</v>
      </c>
      <c r="Y315" s="126"/>
      <c r="Z315" s="126"/>
      <c r="AA315" s="126"/>
      <c r="AB315" s="126"/>
      <c r="AC315" s="126"/>
      <c r="AD315" s="45"/>
      <c r="AE315" s="45"/>
      <c r="AF315" s="45"/>
      <c r="AG315" s="45"/>
      <c r="AH315" s="45"/>
    </row>
    <row r="316" customFormat="false" ht="15" hidden="false" customHeight="true" outlineLevel="0" collapsed="false">
      <c r="K316" s="125"/>
      <c r="L316" s="98"/>
      <c r="M316" s="98"/>
      <c r="N316" s="98"/>
      <c r="O316" s="98"/>
      <c r="P316" s="98"/>
      <c r="Q316" s="98"/>
      <c r="R316" s="98"/>
      <c r="S316" s="98"/>
      <c r="T316" s="98"/>
      <c r="U316" s="98"/>
      <c r="V316" s="98"/>
      <c r="W316" s="89"/>
      <c r="X316" s="126" t="s">
        <v>260</v>
      </c>
      <c r="Y316" s="126"/>
      <c r="Z316" s="126"/>
      <c r="AA316" s="126"/>
      <c r="AB316" s="126"/>
      <c r="AC316" s="126"/>
      <c r="AD316" s="45"/>
      <c r="AE316" s="45"/>
      <c r="AF316" s="45"/>
      <c r="AG316" s="45"/>
      <c r="AH316" s="45"/>
    </row>
    <row r="317" customFormat="false" ht="15" hidden="false" customHeight="true" outlineLevel="0" collapsed="false">
      <c r="K317" s="125"/>
      <c r="L317" s="106"/>
      <c r="M317" s="128"/>
      <c r="N317" s="128"/>
      <c r="O317" s="128"/>
      <c r="P317" s="128"/>
      <c r="Q317" s="128"/>
      <c r="R317" s="128"/>
      <c r="S317" s="128"/>
      <c r="T317" s="128"/>
      <c r="U317" s="128"/>
      <c r="V317" s="129"/>
      <c r="W317" s="77"/>
      <c r="X317" s="77"/>
      <c r="Y317" s="77"/>
      <c r="Z317" s="77"/>
      <c r="AA317" s="77"/>
      <c r="AB317" s="77"/>
      <c r="AC317" s="77"/>
      <c r="AD317" s="45"/>
      <c r="AE317" s="45"/>
      <c r="AF317" s="45"/>
      <c r="AG317" s="45"/>
      <c r="AH317" s="45"/>
    </row>
    <row r="318" customFormat="false" ht="30" hidden="false" customHeight="true" outlineLevel="0" collapsed="false">
      <c r="K318" s="101"/>
      <c r="L318" s="31" t="s">
        <v>261</v>
      </c>
      <c r="M318" s="31"/>
      <c r="N318" s="31"/>
      <c r="O318" s="31"/>
      <c r="P318" s="31"/>
      <c r="Q318" s="31"/>
      <c r="R318" s="31"/>
      <c r="S318" s="31"/>
      <c r="T318" s="31"/>
      <c r="U318" s="31"/>
      <c r="V318" s="31"/>
      <c r="W318" s="69"/>
      <c r="X318" s="69"/>
      <c r="Y318" s="69"/>
      <c r="Z318" s="69"/>
      <c r="AA318" s="69"/>
      <c r="AB318" s="69"/>
      <c r="AC318" s="69"/>
      <c r="AD318" s="65"/>
      <c r="AE318" s="65"/>
      <c r="AF318" s="65"/>
      <c r="AG318" s="31" t="s">
        <v>262</v>
      </c>
      <c r="AH318" s="31"/>
    </row>
    <row r="319" customFormat="false" ht="30" hidden="false" customHeight="true" outlineLevel="0" collapsed="false">
      <c r="K319" s="101"/>
      <c r="L319" s="31" t="s">
        <v>263</v>
      </c>
      <c r="M319" s="31"/>
      <c r="N319" s="31"/>
      <c r="O319" s="31"/>
      <c r="P319" s="31"/>
      <c r="Q319" s="31"/>
      <c r="R319" s="31"/>
      <c r="S319" s="31"/>
      <c r="T319" s="31"/>
      <c r="U319" s="31"/>
      <c r="V319" s="31"/>
      <c r="W319" s="69"/>
      <c r="X319" s="69"/>
      <c r="Y319" s="69"/>
      <c r="Z319" s="69"/>
      <c r="AA319" s="69"/>
      <c r="AB319" s="69"/>
      <c r="AC319" s="69"/>
      <c r="AD319" s="65"/>
      <c r="AE319" s="65"/>
      <c r="AF319" s="65"/>
      <c r="AG319" s="31" t="s">
        <v>262</v>
      </c>
      <c r="AH319" s="31"/>
    </row>
    <row r="320" customFormat="false" ht="30" hidden="false" customHeight="true" outlineLevel="0" collapsed="false">
      <c r="K320" s="101"/>
      <c r="L320" s="31" t="s">
        <v>264</v>
      </c>
      <c r="M320" s="31"/>
      <c r="N320" s="31"/>
      <c r="O320" s="31"/>
      <c r="P320" s="31"/>
      <c r="Q320" s="31"/>
      <c r="R320" s="31"/>
      <c r="S320" s="31"/>
      <c r="T320" s="31"/>
      <c r="U320" s="31"/>
      <c r="V320" s="31"/>
      <c r="W320" s="69"/>
      <c r="X320" s="69"/>
      <c r="Y320" s="69"/>
      <c r="Z320" s="69"/>
      <c r="AA320" s="69"/>
      <c r="AB320" s="69"/>
      <c r="AC320" s="69"/>
      <c r="AD320" s="65"/>
      <c r="AE320" s="65"/>
      <c r="AF320" s="65"/>
      <c r="AG320" s="31" t="s">
        <v>262</v>
      </c>
      <c r="AH320" s="31"/>
    </row>
    <row r="321" customFormat="false" ht="30" hidden="false" customHeight="true" outlineLevel="0" collapsed="false">
      <c r="K321" s="101"/>
      <c r="L321" s="31" t="s">
        <v>265</v>
      </c>
      <c r="M321" s="31"/>
      <c r="N321" s="31"/>
      <c r="O321" s="31"/>
      <c r="P321" s="31"/>
      <c r="Q321" s="31"/>
      <c r="R321" s="31"/>
      <c r="S321" s="31"/>
      <c r="T321" s="31"/>
      <c r="U321" s="31"/>
      <c r="V321" s="31"/>
      <c r="W321" s="69"/>
      <c r="X321" s="69"/>
      <c r="Y321" s="69"/>
      <c r="Z321" s="69"/>
      <c r="AA321" s="69"/>
      <c r="AB321" s="69"/>
      <c r="AC321" s="69"/>
      <c r="AD321" s="65"/>
      <c r="AE321" s="65"/>
      <c r="AF321" s="65"/>
      <c r="AG321" s="31" t="s">
        <v>262</v>
      </c>
      <c r="AH321" s="31"/>
    </row>
    <row r="322" customFormat="false" ht="30" hidden="false" customHeight="true" outlineLevel="0" collapsed="false">
      <c r="K322" s="101"/>
      <c r="L322" s="31" t="s">
        <v>266</v>
      </c>
      <c r="M322" s="31"/>
      <c r="N322" s="31"/>
      <c r="O322" s="31"/>
      <c r="P322" s="31"/>
      <c r="Q322" s="31"/>
      <c r="R322" s="31"/>
      <c r="S322" s="31"/>
      <c r="T322" s="31"/>
      <c r="U322" s="31"/>
      <c r="V322" s="31"/>
      <c r="W322" s="69"/>
      <c r="X322" s="69"/>
      <c r="Y322" s="69"/>
      <c r="Z322" s="69"/>
      <c r="AA322" s="69"/>
      <c r="AB322" s="69"/>
      <c r="AC322" s="69"/>
      <c r="AD322" s="65"/>
      <c r="AE322" s="65"/>
      <c r="AF322" s="65"/>
      <c r="AG322" s="31" t="s">
        <v>262</v>
      </c>
      <c r="AH322" s="31"/>
    </row>
    <row r="323" customFormat="false" ht="30" hidden="false" customHeight="true" outlineLevel="0" collapsed="false">
      <c r="K323" s="101"/>
      <c r="L323" s="31" t="s">
        <v>267</v>
      </c>
      <c r="M323" s="31"/>
      <c r="N323" s="31"/>
      <c r="O323" s="31"/>
      <c r="P323" s="31"/>
      <c r="Q323" s="31"/>
      <c r="R323" s="31"/>
      <c r="S323" s="31"/>
      <c r="T323" s="31"/>
      <c r="U323" s="31"/>
      <c r="V323" s="31"/>
      <c r="W323" s="69"/>
      <c r="X323" s="69"/>
      <c r="Y323" s="69"/>
      <c r="Z323" s="69"/>
      <c r="AA323" s="69"/>
      <c r="AB323" s="69"/>
      <c r="AC323" s="69"/>
      <c r="AD323" s="65"/>
      <c r="AE323" s="65"/>
      <c r="AF323" s="65"/>
      <c r="AG323" s="31" t="s">
        <v>262</v>
      </c>
      <c r="AH323" s="31"/>
    </row>
    <row r="324" customFormat="false" ht="30" hidden="false" customHeight="true" outlineLevel="0" collapsed="false">
      <c r="K324" s="101"/>
      <c r="L324" s="31" t="s">
        <v>268</v>
      </c>
      <c r="M324" s="31"/>
      <c r="N324" s="31"/>
      <c r="O324" s="31"/>
      <c r="P324" s="31"/>
      <c r="Q324" s="31"/>
      <c r="R324" s="31"/>
      <c r="S324" s="31"/>
      <c r="T324" s="31"/>
      <c r="U324" s="31"/>
      <c r="V324" s="31"/>
      <c r="W324" s="69"/>
      <c r="X324" s="69"/>
      <c r="Y324" s="69"/>
      <c r="Z324" s="69"/>
      <c r="AA324" s="69"/>
      <c r="AB324" s="69"/>
      <c r="AC324" s="69"/>
      <c r="AD324" s="130"/>
      <c r="AE324" s="130"/>
      <c r="AF324" s="130"/>
      <c r="AG324" s="130"/>
      <c r="AH324" s="130"/>
    </row>
    <row r="325" customFormat="false" ht="30" hidden="false" customHeight="true" outlineLevel="0" collapsed="false">
      <c r="K325" s="101"/>
      <c r="L325" s="31" t="s">
        <v>269</v>
      </c>
      <c r="M325" s="31"/>
      <c r="N325" s="31"/>
      <c r="O325" s="31"/>
      <c r="P325" s="31"/>
      <c r="Q325" s="31"/>
      <c r="R325" s="31"/>
      <c r="S325" s="31"/>
      <c r="T325" s="31"/>
      <c r="U325" s="31"/>
      <c r="V325" s="31"/>
      <c r="W325" s="69"/>
      <c r="X325" s="69"/>
      <c r="Y325" s="69"/>
      <c r="Z325" s="69"/>
      <c r="AA325" s="69"/>
      <c r="AB325" s="69"/>
      <c r="AC325" s="69"/>
      <c r="AD325" s="130"/>
      <c r="AE325" s="130"/>
      <c r="AF325" s="130"/>
      <c r="AG325" s="130"/>
      <c r="AH325" s="130"/>
    </row>
    <row r="326" customFormat="false" ht="30" hidden="false" customHeight="true" outlineLevel="0" collapsed="false">
      <c r="K326" s="99"/>
      <c r="L326" s="31" t="s">
        <v>270</v>
      </c>
      <c r="M326" s="31"/>
      <c r="N326" s="31"/>
      <c r="O326" s="31"/>
      <c r="P326" s="31"/>
      <c r="Q326" s="31"/>
      <c r="R326" s="31"/>
      <c r="S326" s="31"/>
      <c r="T326" s="31"/>
      <c r="U326" s="31"/>
      <c r="V326" s="31"/>
      <c r="W326" s="69"/>
      <c r="X326" s="69"/>
      <c r="Y326" s="69"/>
      <c r="Z326" s="69"/>
      <c r="AA326" s="69"/>
      <c r="AB326" s="69"/>
      <c r="AC326" s="69"/>
      <c r="AD326" s="65"/>
      <c r="AE326" s="65"/>
      <c r="AF326" s="65"/>
      <c r="AG326" s="31" t="s">
        <v>262</v>
      </c>
      <c r="AH326" s="31"/>
    </row>
    <row r="327" customFormat="false" ht="30" hidden="false" customHeight="true" outlineLevel="0" collapsed="false">
      <c r="K327" s="99"/>
      <c r="L327" s="31" t="s">
        <v>271</v>
      </c>
      <c r="M327" s="31"/>
      <c r="N327" s="31"/>
      <c r="O327" s="31"/>
      <c r="P327" s="31"/>
      <c r="Q327" s="31"/>
      <c r="R327" s="31"/>
      <c r="S327" s="31"/>
      <c r="T327" s="31"/>
      <c r="U327" s="31"/>
      <c r="V327" s="31"/>
      <c r="W327" s="69"/>
      <c r="X327" s="69"/>
      <c r="Y327" s="69"/>
      <c r="Z327" s="69"/>
      <c r="AA327" s="69"/>
      <c r="AB327" s="69"/>
      <c r="AC327" s="69"/>
      <c r="AD327" s="65"/>
      <c r="AE327" s="65"/>
      <c r="AF327" s="65"/>
      <c r="AG327" s="31" t="s">
        <v>262</v>
      </c>
      <c r="AH327" s="31"/>
    </row>
    <row r="328" customFormat="false" ht="30" hidden="false" customHeight="true" outlineLevel="0" collapsed="false">
      <c r="K328" s="99"/>
      <c r="L328" s="31" t="s">
        <v>272</v>
      </c>
      <c r="M328" s="31"/>
      <c r="N328" s="31"/>
      <c r="O328" s="31"/>
      <c r="P328" s="31"/>
      <c r="Q328" s="31"/>
      <c r="R328" s="31"/>
      <c r="S328" s="31"/>
      <c r="T328" s="31"/>
      <c r="U328" s="31"/>
      <c r="V328" s="31"/>
      <c r="W328" s="69"/>
      <c r="X328" s="69"/>
      <c r="Y328" s="69"/>
      <c r="Z328" s="69"/>
      <c r="AA328" s="69"/>
      <c r="AB328" s="69"/>
      <c r="AC328" s="69"/>
      <c r="AD328" s="65"/>
      <c r="AE328" s="65"/>
      <c r="AF328" s="65"/>
      <c r="AG328" s="31" t="s">
        <v>262</v>
      </c>
      <c r="AH328" s="31"/>
    </row>
    <row r="329" customFormat="false" ht="30" hidden="false" customHeight="true" outlineLevel="0" collapsed="false">
      <c r="K329" s="99"/>
      <c r="L329" s="31" t="s">
        <v>273</v>
      </c>
      <c r="M329" s="31"/>
      <c r="N329" s="31"/>
      <c r="O329" s="31"/>
      <c r="P329" s="31"/>
      <c r="Q329" s="31"/>
      <c r="R329" s="31"/>
      <c r="S329" s="31"/>
      <c r="T329" s="31"/>
      <c r="U329" s="31"/>
      <c r="V329" s="31"/>
      <c r="W329" s="69"/>
      <c r="X329" s="69"/>
      <c r="Y329" s="69"/>
      <c r="Z329" s="69"/>
      <c r="AA329" s="69"/>
      <c r="AB329" s="69"/>
      <c r="AC329" s="69"/>
      <c r="AD329" s="65"/>
      <c r="AE329" s="65"/>
      <c r="AF329" s="65"/>
      <c r="AG329" s="31" t="s">
        <v>262</v>
      </c>
      <c r="AH329" s="31"/>
    </row>
    <row r="330" customFormat="false" ht="30" hidden="false" customHeight="true" outlineLevel="0" collapsed="false">
      <c r="K330" s="99"/>
      <c r="L330" s="31" t="s">
        <v>274</v>
      </c>
      <c r="M330" s="31"/>
      <c r="N330" s="31"/>
      <c r="O330" s="31"/>
      <c r="P330" s="31"/>
      <c r="Q330" s="31"/>
      <c r="R330" s="31"/>
      <c r="S330" s="31"/>
      <c r="T330" s="31"/>
      <c r="U330" s="31"/>
      <c r="V330" s="31"/>
      <c r="W330" s="69"/>
      <c r="X330" s="69"/>
      <c r="Y330" s="69"/>
      <c r="Z330" s="69"/>
      <c r="AA330" s="69"/>
      <c r="AB330" s="69"/>
      <c r="AC330" s="69"/>
      <c r="AD330" s="65"/>
      <c r="AE330" s="65"/>
      <c r="AF330" s="65"/>
      <c r="AG330" s="31" t="s">
        <v>262</v>
      </c>
      <c r="AH330" s="31"/>
    </row>
    <row r="331" customFormat="false" ht="30" hidden="false" customHeight="true" outlineLevel="0" collapsed="false">
      <c r="K331" s="99"/>
      <c r="L331" s="31" t="s">
        <v>275</v>
      </c>
      <c r="M331" s="31"/>
      <c r="N331" s="31"/>
      <c r="O331" s="31"/>
      <c r="P331" s="31"/>
      <c r="Q331" s="31"/>
      <c r="R331" s="31"/>
      <c r="S331" s="31"/>
      <c r="T331" s="31"/>
      <c r="U331" s="31"/>
      <c r="V331" s="31"/>
      <c r="W331" s="69"/>
      <c r="X331" s="69"/>
      <c r="Y331" s="69"/>
      <c r="Z331" s="69"/>
      <c r="AA331" s="69"/>
      <c r="AB331" s="69"/>
      <c r="AC331" s="69"/>
      <c r="AD331" s="65"/>
      <c r="AE331" s="65"/>
      <c r="AF331" s="65"/>
      <c r="AG331" s="31" t="s">
        <v>262</v>
      </c>
      <c r="AH331" s="31"/>
    </row>
    <row r="332" customFormat="false" ht="30" hidden="false" customHeight="true" outlineLevel="0" collapsed="false">
      <c r="K332" s="99"/>
      <c r="L332" s="31" t="s">
        <v>276</v>
      </c>
      <c r="M332" s="31"/>
      <c r="N332" s="31"/>
      <c r="O332" s="31"/>
      <c r="P332" s="31"/>
      <c r="Q332" s="31"/>
      <c r="R332" s="31"/>
      <c r="S332" s="31"/>
      <c r="T332" s="31"/>
      <c r="U332" s="31"/>
      <c r="V332" s="31"/>
      <c r="W332" s="69"/>
      <c r="X332" s="69"/>
      <c r="Y332" s="69"/>
      <c r="Z332" s="69"/>
      <c r="AA332" s="69"/>
      <c r="AB332" s="69"/>
      <c r="AC332" s="69"/>
      <c r="AD332" s="65"/>
      <c r="AE332" s="65"/>
      <c r="AF332" s="65"/>
      <c r="AG332" s="31" t="s">
        <v>262</v>
      </c>
      <c r="AH332" s="31"/>
    </row>
    <row r="333" customFormat="false" ht="30" hidden="false" customHeight="true" outlineLevel="0" collapsed="false">
      <c r="K333" s="99"/>
      <c r="L333" s="31" t="s">
        <v>277</v>
      </c>
      <c r="M333" s="31"/>
      <c r="N333" s="31"/>
      <c r="O333" s="31"/>
      <c r="P333" s="31"/>
      <c r="Q333" s="31"/>
      <c r="R333" s="31"/>
      <c r="S333" s="31"/>
      <c r="T333" s="31"/>
      <c r="U333" s="31"/>
      <c r="V333" s="31"/>
      <c r="W333" s="69"/>
      <c r="X333" s="69"/>
      <c r="Y333" s="69"/>
      <c r="Z333" s="69"/>
      <c r="AA333" s="69"/>
      <c r="AB333" s="69"/>
      <c r="AC333" s="69"/>
      <c r="AD333" s="65"/>
      <c r="AE333" s="65"/>
      <c r="AF333" s="65"/>
      <c r="AG333" s="31" t="s">
        <v>262</v>
      </c>
      <c r="AH333" s="31"/>
    </row>
    <row r="334" customFormat="false" ht="30" hidden="false" customHeight="true" outlineLevel="0" collapsed="false">
      <c r="K334" s="99"/>
      <c r="L334" s="31" t="s">
        <v>278</v>
      </c>
      <c r="M334" s="31"/>
      <c r="N334" s="31"/>
      <c r="O334" s="31"/>
      <c r="P334" s="31"/>
      <c r="Q334" s="31"/>
      <c r="R334" s="31"/>
      <c r="S334" s="31"/>
      <c r="T334" s="31"/>
      <c r="U334" s="31"/>
      <c r="V334" s="31"/>
      <c r="W334" s="69"/>
      <c r="X334" s="69"/>
      <c r="Y334" s="69"/>
      <c r="Z334" s="69"/>
      <c r="AA334" s="69"/>
      <c r="AB334" s="69"/>
      <c r="AC334" s="69"/>
      <c r="AD334" s="65"/>
      <c r="AE334" s="65"/>
      <c r="AF334" s="65"/>
      <c r="AG334" s="31" t="s">
        <v>262</v>
      </c>
      <c r="AH334" s="31"/>
    </row>
    <row r="335" customFormat="false" ht="30" hidden="false" customHeight="true" outlineLevel="0" collapsed="false">
      <c r="K335" s="99"/>
      <c r="L335" s="45" t="s">
        <v>279</v>
      </c>
      <c r="M335" s="45"/>
      <c r="N335" s="45"/>
      <c r="O335" s="45"/>
      <c r="P335" s="45"/>
      <c r="Q335" s="45"/>
      <c r="R335" s="45"/>
      <c r="S335" s="45"/>
      <c r="T335" s="45"/>
      <c r="U335" s="45"/>
      <c r="V335" s="45"/>
      <c r="W335" s="69"/>
      <c r="X335" s="69"/>
      <c r="Y335" s="69"/>
      <c r="Z335" s="69"/>
      <c r="AA335" s="69"/>
      <c r="AB335" s="69"/>
      <c r="AC335" s="69"/>
      <c r="AD335" s="65"/>
      <c r="AE335" s="65"/>
      <c r="AF335" s="65"/>
      <c r="AG335" s="31" t="s">
        <v>262</v>
      </c>
      <c r="AH335" s="31"/>
    </row>
    <row r="336" customFormat="false" ht="30.75" hidden="false" customHeight="true" outlineLevel="0" collapsed="false">
      <c r="K336" s="99"/>
      <c r="L336" s="45"/>
      <c r="M336" s="45"/>
      <c r="N336" s="45"/>
      <c r="O336" s="45"/>
      <c r="P336" s="45"/>
      <c r="Q336" s="45"/>
      <c r="R336" s="45"/>
      <c r="S336" s="45"/>
      <c r="T336" s="45"/>
      <c r="U336" s="45"/>
      <c r="V336" s="45"/>
      <c r="W336" s="131" t="s">
        <v>280</v>
      </c>
      <c r="X336" s="131"/>
      <c r="Y336" s="131"/>
      <c r="Z336" s="131"/>
      <c r="AA336" s="131"/>
      <c r="AB336" s="131"/>
      <c r="AC336" s="131"/>
      <c r="AD336" s="131"/>
      <c r="AE336" s="131"/>
      <c r="AF336" s="131"/>
      <c r="AG336" s="131"/>
      <c r="AH336" s="131"/>
    </row>
    <row r="337" customFormat="false" ht="30" hidden="false" customHeight="true" outlineLevel="0" collapsed="false">
      <c r="K337" s="99"/>
      <c r="L337" s="31" t="s">
        <v>281</v>
      </c>
      <c r="M337" s="31"/>
      <c r="N337" s="31"/>
      <c r="O337" s="31"/>
      <c r="P337" s="31"/>
      <c r="Q337" s="31"/>
      <c r="R337" s="31"/>
      <c r="S337" s="31"/>
      <c r="T337" s="31"/>
      <c r="U337" s="31"/>
      <c r="V337" s="31"/>
      <c r="W337" s="69"/>
      <c r="X337" s="69"/>
      <c r="Y337" s="69"/>
      <c r="Z337" s="69"/>
      <c r="AA337" s="69"/>
      <c r="AB337" s="69"/>
      <c r="AC337" s="69"/>
      <c r="AD337" s="65"/>
      <c r="AE337" s="65"/>
      <c r="AF337" s="65"/>
      <c r="AG337" s="31" t="s">
        <v>262</v>
      </c>
      <c r="AH337" s="31"/>
    </row>
    <row r="338" customFormat="false" ht="30" hidden="false" customHeight="true" outlineLevel="0" collapsed="false">
      <c r="K338" s="99"/>
      <c r="L338" s="31" t="s">
        <v>282</v>
      </c>
      <c r="M338" s="31"/>
      <c r="N338" s="31"/>
      <c r="O338" s="31"/>
      <c r="P338" s="31"/>
      <c r="Q338" s="31"/>
      <c r="R338" s="31"/>
      <c r="S338" s="31"/>
      <c r="T338" s="31"/>
      <c r="U338" s="31"/>
      <c r="V338" s="31"/>
      <c r="W338" s="69"/>
      <c r="X338" s="69"/>
      <c r="Y338" s="69"/>
      <c r="Z338" s="69"/>
      <c r="AA338" s="69"/>
      <c r="AB338" s="69"/>
      <c r="AC338" s="69"/>
      <c r="AD338" s="130"/>
      <c r="AE338" s="130"/>
      <c r="AF338" s="130"/>
      <c r="AG338" s="130"/>
      <c r="AH338" s="130"/>
    </row>
    <row r="339" customFormat="false" ht="30" hidden="false" customHeight="true" outlineLevel="0" collapsed="false">
      <c r="K339" s="99"/>
      <c r="L339" s="31" t="s">
        <v>283</v>
      </c>
      <c r="M339" s="31"/>
      <c r="N339" s="31"/>
      <c r="O339" s="31"/>
      <c r="P339" s="31"/>
      <c r="Q339" s="31"/>
      <c r="R339" s="31"/>
      <c r="S339" s="31"/>
      <c r="T339" s="31"/>
      <c r="U339" s="31"/>
      <c r="V339" s="31"/>
      <c r="W339" s="69"/>
      <c r="X339" s="69"/>
      <c r="Y339" s="69"/>
      <c r="Z339" s="69"/>
      <c r="AA339" s="69"/>
      <c r="AB339" s="69"/>
      <c r="AC339" s="69"/>
      <c r="AD339" s="130"/>
      <c r="AE339" s="130"/>
      <c r="AF339" s="130"/>
      <c r="AG339" s="130"/>
      <c r="AH339" s="130"/>
    </row>
    <row r="340" customFormat="false" ht="30" hidden="false" customHeight="true" outlineLevel="0" collapsed="false">
      <c r="K340" s="99"/>
      <c r="L340" s="31" t="s">
        <v>284</v>
      </c>
      <c r="M340" s="31"/>
      <c r="N340" s="31"/>
      <c r="O340" s="31"/>
      <c r="P340" s="31"/>
      <c r="Q340" s="31"/>
      <c r="R340" s="31"/>
      <c r="S340" s="31"/>
      <c r="T340" s="31"/>
      <c r="U340" s="31"/>
      <c r="V340" s="31"/>
      <c r="W340" s="69"/>
      <c r="X340" s="69"/>
      <c r="Y340" s="69"/>
      <c r="Z340" s="69"/>
      <c r="AA340" s="69"/>
      <c r="AB340" s="69"/>
      <c r="AC340" s="69"/>
      <c r="AD340" s="130"/>
      <c r="AE340" s="130"/>
      <c r="AF340" s="130"/>
      <c r="AG340" s="130"/>
      <c r="AH340" s="130"/>
    </row>
    <row r="341" customFormat="false" ht="30" hidden="false" customHeight="true" outlineLevel="0" collapsed="false">
      <c r="K341" s="99"/>
      <c r="L341" s="31" t="s">
        <v>285</v>
      </c>
      <c r="M341" s="31"/>
      <c r="N341" s="31"/>
      <c r="O341" s="31"/>
      <c r="P341" s="31"/>
      <c r="Q341" s="31"/>
      <c r="R341" s="31"/>
      <c r="S341" s="31"/>
      <c r="T341" s="31"/>
      <c r="U341" s="31"/>
      <c r="V341" s="31"/>
      <c r="W341" s="69"/>
      <c r="X341" s="69"/>
      <c r="Y341" s="69"/>
      <c r="Z341" s="69"/>
      <c r="AA341" s="69"/>
      <c r="AB341" s="69"/>
      <c r="AC341" s="69"/>
      <c r="AD341" s="130"/>
      <c r="AE341" s="130"/>
      <c r="AF341" s="130"/>
      <c r="AG341" s="130"/>
      <c r="AH341" s="130"/>
    </row>
    <row r="342" customFormat="false" ht="30" hidden="false" customHeight="true" outlineLevel="0" collapsed="false">
      <c r="K342" s="99"/>
      <c r="L342" s="31" t="s">
        <v>286</v>
      </c>
      <c r="M342" s="31"/>
      <c r="N342" s="31"/>
      <c r="O342" s="31"/>
      <c r="P342" s="31"/>
      <c r="Q342" s="31"/>
      <c r="R342" s="31"/>
      <c r="S342" s="31"/>
      <c r="T342" s="31"/>
      <c r="U342" s="31"/>
      <c r="V342" s="31"/>
      <c r="W342" s="69"/>
      <c r="X342" s="69"/>
      <c r="Y342" s="69"/>
      <c r="Z342" s="69"/>
      <c r="AA342" s="69"/>
      <c r="AB342" s="69"/>
      <c r="AC342" s="69"/>
      <c r="AD342" s="65"/>
      <c r="AE342" s="65"/>
      <c r="AF342" s="65"/>
      <c r="AG342" s="31" t="s">
        <v>262</v>
      </c>
      <c r="AH342" s="31"/>
    </row>
    <row r="343" customFormat="false" ht="19.5" hidden="false" customHeight="true" outlineLevel="0" collapsed="false">
      <c r="K343" s="90"/>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row>
    <row r="344" s="22" customFormat="true" ht="30" hidden="false" customHeight="true" outlineLevel="0" collapsed="false">
      <c r="K344" s="45" t="s">
        <v>287</v>
      </c>
      <c r="L344" s="45"/>
      <c r="M344" s="45"/>
      <c r="N344" s="45"/>
      <c r="O344" s="45"/>
      <c r="P344" s="45"/>
      <c r="Q344" s="45"/>
      <c r="R344" s="45"/>
      <c r="S344" s="35"/>
      <c r="T344" s="35"/>
      <c r="U344" s="35"/>
      <c r="V344" s="35"/>
      <c r="W344" s="35"/>
      <c r="X344" s="35"/>
      <c r="Y344" s="35"/>
      <c r="Z344" s="35"/>
      <c r="AA344" s="35"/>
      <c r="AB344" s="35"/>
      <c r="AC344" s="35"/>
      <c r="AD344" s="35"/>
      <c r="AE344" s="35"/>
      <c r="AF344" s="35"/>
      <c r="AG344" s="35"/>
      <c r="AH344" s="35"/>
    </row>
    <row r="345" s="39" customFormat="true" ht="15" hidden="false" customHeight="true" outlineLevel="0" collapsed="false">
      <c r="K345" s="45"/>
      <c r="L345" s="45"/>
      <c r="M345" s="45"/>
      <c r="N345" s="45"/>
      <c r="O345" s="45"/>
      <c r="P345" s="45"/>
      <c r="Q345" s="45"/>
      <c r="R345" s="45"/>
      <c r="S345" s="92"/>
      <c r="T345" s="92"/>
      <c r="U345" s="37"/>
      <c r="V345" s="37"/>
      <c r="W345" s="37"/>
      <c r="X345" s="37"/>
      <c r="Y345" s="37"/>
      <c r="Z345" s="37"/>
      <c r="AA345" s="37"/>
      <c r="AB345" s="37"/>
      <c r="AC345" s="37"/>
      <c r="AD345" s="37"/>
      <c r="AE345" s="37"/>
      <c r="AF345" s="37"/>
      <c r="AG345" s="37"/>
      <c r="AH345" s="38"/>
    </row>
    <row r="346" s="39" customFormat="true" ht="15" hidden="false" customHeight="true" outlineLevel="0" collapsed="false">
      <c r="K346" s="45"/>
      <c r="L346" s="45"/>
      <c r="M346" s="45"/>
      <c r="N346" s="45"/>
      <c r="O346" s="45"/>
      <c r="P346" s="45"/>
      <c r="Q346" s="45"/>
      <c r="R346" s="45"/>
      <c r="T346" s="39" t="s">
        <v>288</v>
      </c>
      <c r="U346" s="40"/>
      <c r="V346" s="40"/>
      <c r="W346" s="40"/>
      <c r="X346" s="40"/>
      <c r="Y346" s="40"/>
      <c r="Z346" s="40"/>
      <c r="AA346" s="40"/>
      <c r="AB346" s="40"/>
      <c r="AC346" s="40"/>
      <c r="AD346" s="40"/>
      <c r="AE346" s="40"/>
      <c r="AF346" s="40"/>
      <c r="AG346" s="40"/>
      <c r="AH346" s="41"/>
    </row>
    <row r="347" s="39" customFormat="true" ht="15" hidden="false" customHeight="true" outlineLevel="0" collapsed="false">
      <c r="K347" s="45"/>
      <c r="L347" s="45"/>
      <c r="M347" s="45"/>
      <c r="N347" s="45"/>
      <c r="O347" s="45"/>
      <c r="P347" s="45"/>
      <c r="Q347" s="45"/>
      <c r="R347" s="45"/>
      <c r="T347" s="39" t="s">
        <v>289</v>
      </c>
      <c r="U347" s="40"/>
      <c r="V347" s="40"/>
      <c r="W347" s="40"/>
      <c r="X347" s="40"/>
      <c r="Y347" s="40"/>
      <c r="Z347" s="40"/>
      <c r="AA347" s="40"/>
      <c r="AB347" s="40"/>
      <c r="AC347" s="40"/>
      <c r="AD347" s="40"/>
      <c r="AE347" s="40"/>
      <c r="AF347" s="40"/>
      <c r="AG347" s="40"/>
      <c r="AH347" s="41"/>
    </row>
    <row r="348" s="39" customFormat="true" ht="15" hidden="false" customHeight="true" outlineLevel="0" collapsed="false">
      <c r="K348" s="45"/>
      <c r="L348" s="45"/>
      <c r="M348" s="45"/>
      <c r="N348" s="45"/>
      <c r="O348" s="45"/>
      <c r="P348" s="45"/>
      <c r="Q348" s="45"/>
      <c r="R348" s="45"/>
      <c r="T348" s="39" t="s">
        <v>290</v>
      </c>
      <c r="U348" s="40"/>
      <c r="V348" s="40"/>
      <c r="W348" s="40"/>
      <c r="X348" s="40"/>
      <c r="Y348" s="40"/>
      <c r="Z348" s="40"/>
      <c r="AA348" s="40"/>
      <c r="AB348" s="40"/>
      <c r="AC348" s="40"/>
      <c r="AD348" s="40"/>
      <c r="AE348" s="40"/>
      <c r="AF348" s="40"/>
      <c r="AG348" s="40"/>
      <c r="AH348" s="41"/>
    </row>
    <row r="349" s="39" customFormat="true" ht="15" hidden="false" customHeight="true" outlineLevel="0" collapsed="false">
      <c r="K349" s="45"/>
      <c r="L349" s="45"/>
      <c r="M349" s="45"/>
      <c r="N349" s="45"/>
      <c r="O349" s="45"/>
      <c r="P349" s="45"/>
      <c r="Q349" s="45"/>
      <c r="R349" s="45"/>
      <c r="T349" s="39" t="s">
        <v>291</v>
      </c>
      <c r="U349" s="40"/>
      <c r="V349" s="40"/>
      <c r="W349" s="40"/>
      <c r="X349" s="40"/>
      <c r="Y349" s="40"/>
      <c r="Z349" s="40"/>
      <c r="AA349" s="40"/>
      <c r="AB349" s="40"/>
      <c r="AC349" s="40"/>
      <c r="AD349" s="40"/>
      <c r="AE349" s="40"/>
      <c r="AF349" s="40"/>
      <c r="AG349" s="40"/>
      <c r="AH349" s="41"/>
    </row>
    <row r="350" s="39" customFormat="true" ht="15" hidden="false" customHeight="true" outlineLevel="0" collapsed="false">
      <c r="K350" s="45"/>
      <c r="L350" s="45"/>
      <c r="M350" s="45"/>
      <c r="N350" s="45"/>
      <c r="O350" s="45"/>
      <c r="P350" s="45"/>
      <c r="Q350" s="45"/>
      <c r="R350" s="45"/>
      <c r="T350" s="39" t="s">
        <v>292</v>
      </c>
      <c r="U350" s="40"/>
      <c r="V350" s="40"/>
      <c r="W350" s="40"/>
      <c r="X350" s="40"/>
      <c r="Y350" s="40"/>
      <c r="Z350" s="40"/>
      <c r="AA350" s="40"/>
      <c r="AB350" s="40"/>
      <c r="AC350" s="40"/>
      <c r="AD350" s="40"/>
      <c r="AE350" s="40"/>
      <c r="AF350" s="40"/>
      <c r="AG350" s="40"/>
      <c r="AH350" s="41"/>
    </row>
    <row r="351" customFormat="false" ht="15" hidden="false" customHeight="true" outlineLevel="0" collapsed="false">
      <c r="K351" s="45"/>
      <c r="L351" s="45"/>
      <c r="M351" s="45"/>
      <c r="N351" s="45"/>
      <c r="O351" s="45"/>
      <c r="P351" s="45"/>
      <c r="Q351" s="45"/>
      <c r="R351" s="45"/>
      <c r="S351" s="81"/>
      <c r="T351" s="81"/>
      <c r="U351" s="81"/>
      <c r="V351" s="81"/>
      <c r="W351" s="81"/>
      <c r="X351" s="81"/>
      <c r="Y351" s="81"/>
      <c r="Z351" s="81"/>
      <c r="AA351" s="81"/>
      <c r="AB351" s="81"/>
      <c r="AC351" s="81"/>
      <c r="AD351" s="81"/>
      <c r="AE351" s="81"/>
      <c r="AF351" s="81"/>
      <c r="AG351" s="81"/>
      <c r="AH351" s="82"/>
    </row>
    <row r="352" customFormat="false" ht="30" hidden="false" customHeight="true" outlineLevel="0" collapsed="false">
      <c r="K352" s="91" t="s">
        <v>293</v>
      </c>
      <c r="L352" s="91"/>
      <c r="M352" s="91"/>
      <c r="N352" s="91"/>
      <c r="O352" s="91"/>
      <c r="P352" s="91"/>
      <c r="Q352" s="91"/>
      <c r="R352" s="91"/>
      <c r="S352" s="97"/>
      <c r="T352" s="47" t="s">
        <v>294</v>
      </c>
      <c r="U352" s="47"/>
      <c r="V352" s="47"/>
      <c r="W352" s="47"/>
      <c r="X352" s="47"/>
      <c r="Y352" s="47"/>
      <c r="Z352" s="47"/>
      <c r="AA352" s="47"/>
      <c r="AB352" s="47"/>
      <c r="AC352" s="47"/>
      <c r="AD352" s="47"/>
      <c r="AE352" s="47"/>
      <c r="AF352" s="47"/>
      <c r="AG352" s="48"/>
      <c r="AH352" s="48"/>
    </row>
    <row r="353" customFormat="false" ht="30" hidden="false" customHeight="true" outlineLevel="0" collapsed="false">
      <c r="K353" s="91"/>
      <c r="L353" s="91"/>
      <c r="M353" s="91"/>
      <c r="N353" s="91"/>
      <c r="O353" s="91"/>
      <c r="P353" s="91"/>
      <c r="Q353" s="91"/>
      <c r="R353" s="91"/>
      <c r="S353" s="97"/>
      <c r="T353" s="47" t="s">
        <v>295</v>
      </c>
      <c r="U353" s="47"/>
      <c r="V353" s="47"/>
      <c r="W353" s="47"/>
      <c r="X353" s="47"/>
      <c r="Y353" s="47"/>
      <c r="Z353" s="47"/>
      <c r="AA353" s="47"/>
      <c r="AB353" s="47"/>
      <c r="AC353" s="47"/>
      <c r="AD353" s="47"/>
      <c r="AE353" s="47"/>
      <c r="AF353" s="47"/>
      <c r="AG353" s="48"/>
      <c r="AH353" s="48"/>
    </row>
    <row r="354" customFormat="false" ht="30" hidden="false" customHeight="true" outlineLevel="0" collapsed="false">
      <c r="K354" s="91"/>
      <c r="L354" s="91"/>
      <c r="M354" s="91"/>
      <c r="N354" s="91"/>
      <c r="O354" s="91"/>
      <c r="P354" s="91"/>
      <c r="Q354" s="91"/>
      <c r="R354" s="91"/>
      <c r="S354" s="97"/>
      <c r="T354" s="47" t="s">
        <v>296</v>
      </c>
      <c r="U354" s="47"/>
      <c r="V354" s="47"/>
      <c r="W354" s="47"/>
      <c r="X354" s="47"/>
      <c r="Y354" s="47"/>
      <c r="Z354" s="47"/>
      <c r="AA354" s="47"/>
      <c r="AB354" s="47"/>
      <c r="AC354" s="47"/>
      <c r="AD354" s="47"/>
      <c r="AE354" s="47"/>
      <c r="AF354" s="47"/>
      <c r="AG354" s="48"/>
      <c r="AH354" s="48"/>
    </row>
    <row r="355" customFormat="false" ht="30" hidden="false" customHeight="true" outlineLevel="0" collapsed="false">
      <c r="K355" s="91"/>
      <c r="L355" s="91"/>
      <c r="M355" s="91"/>
      <c r="N355" s="91"/>
      <c r="O355" s="91"/>
      <c r="P355" s="91"/>
      <c r="Q355" s="91"/>
      <c r="R355" s="91"/>
      <c r="S355" s="97"/>
      <c r="T355" s="47" t="s">
        <v>297</v>
      </c>
      <c r="U355" s="47"/>
      <c r="V355" s="47"/>
      <c r="W355" s="47"/>
      <c r="X355" s="47"/>
      <c r="Y355" s="47"/>
      <c r="Z355" s="47"/>
      <c r="AA355" s="47"/>
      <c r="AB355" s="47"/>
      <c r="AC355" s="47"/>
      <c r="AD355" s="47"/>
      <c r="AE355" s="47"/>
      <c r="AF355" s="47"/>
      <c r="AG355" s="48"/>
      <c r="AH355" s="48"/>
    </row>
    <row r="356" customFormat="false" ht="30" hidden="false" customHeight="true" outlineLevel="0" collapsed="false">
      <c r="K356" s="91"/>
      <c r="L356" s="91"/>
      <c r="M356" s="91"/>
      <c r="N356" s="91"/>
      <c r="O356" s="91"/>
      <c r="P356" s="91"/>
      <c r="Q356" s="91"/>
      <c r="R356" s="91"/>
      <c r="S356" s="97"/>
      <c r="T356" s="47" t="s">
        <v>298</v>
      </c>
      <c r="U356" s="47"/>
      <c r="V356" s="47"/>
      <c r="W356" s="47"/>
      <c r="X356" s="47"/>
      <c r="Y356" s="47"/>
      <c r="Z356" s="47"/>
      <c r="AA356" s="47"/>
      <c r="AB356" s="47"/>
      <c r="AC356" s="47"/>
      <c r="AD356" s="47"/>
      <c r="AE356" s="47"/>
      <c r="AF356" s="47"/>
      <c r="AG356" s="48"/>
      <c r="AH356" s="48"/>
    </row>
    <row r="357" customFormat="false" ht="30" hidden="false" customHeight="true" outlineLevel="0" collapsed="false">
      <c r="K357" s="91"/>
      <c r="L357" s="91"/>
      <c r="M357" s="91"/>
      <c r="N357" s="91"/>
      <c r="O357" s="91"/>
      <c r="P357" s="91"/>
      <c r="Q357" s="91"/>
      <c r="R357" s="91"/>
      <c r="S357" s="92"/>
      <c r="T357" s="110" t="s">
        <v>299</v>
      </c>
      <c r="U357" s="110"/>
      <c r="V357" s="110"/>
      <c r="W357" s="110"/>
      <c r="X357" s="110"/>
      <c r="Y357" s="110"/>
      <c r="Z357" s="110"/>
      <c r="AA357" s="110"/>
      <c r="AB357" s="110"/>
      <c r="AC357" s="110"/>
      <c r="AD357" s="110"/>
      <c r="AE357" s="110"/>
      <c r="AF357" s="110"/>
      <c r="AG357" s="48"/>
      <c r="AH357" s="48"/>
    </row>
    <row r="358" customFormat="false" ht="30" hidden="false" customHeight="true" outlineLevel="0" collapsed="false">
      <c r="K358" s="91"/>
      <c r="L358" s="91"/>
      <c r="M358" s="91"/>
      <c r="N358" s="91"/>
      <c r="O358" s="91"/>
      <c r="P358" s="91"/>
      <c r="Q358" s="91"/>
      <c r="R358" s="91"/>
      <c r="S358" s="90"/>
      <c r="T358" s="81"/>
      <c r="U358" s="61" t="s">
        <v>163</v>
      </c>
      <c r="V358" s="61"/>
      <c r="W358" s="61"/>
      <c r="X358" s="53"/>
      <c r="Y358" s="53"/>
      <c r="Z358" s="53"/>
      <c r="AA358" s="53"/>
      <c r="AB358" s="53"/>
      <c r="AC358" s="53"/>
      <c r="AD358" s="53"/>
      <c r="AE358" s="53"/>
      <c r="AF358" s="53"/>
      <c r="AG358" s="53"/>
      <c r="AH358" s="53"/>
    </row>
    <row r="359" customFormat="false" ht="30" hidden="false" customHeight="true" outlineLevel="0" collapsed="false">
      <c r="K359" s="91"/>
      <c r="L359" s="91"/>
      <c r="M359" s="91"/>
      <c r="N359" s="91"/>
      <c r="O359" s="91"/>
      <c r="P359" s="91"/>
      <c r="Q359" s="91"/>
      <c r="R359" s="91"/>
      <c r="S359" s="97"/>
      <c r="T359" s="47" t="s">
        <v>300</v>
      </c>
      <c r="U359" s="47"/>
      <c r="V359" s="47"/>
      <c r="W359" s="47"/>
      <c r="X359" s="47"/>
      <c r="Y359" s="47"/>
      <c r="Z359" s="47"/>
      <c r="AA359" s="47"/>
      <c r="AB359" s="47"/>
      <c r="AC359" s="47"/>
      <c r="AD359" s="47"/>
      <c r="AE359" s="47"/>
      <c r="AF359" s="47"/>
      <c r="AG359" s="48"/>
      <c r="AH359" s="48"/>
    </row>
    <row r="360" customFormat="false" ht="30" hidden="false" customHeight="true" outlineLevel="0" collapsed="false">
      <c r="K360" s="91"/>
      <c r="L360" s="91"/>
      <c r="M360" s="91"/>
      <c r="N360" s="91"/>
      <c r="O360" s="91"/>
      <c r="P360" s="91"/>
      <c r="Q360" s="91"/>
      <c r="R360" s="91"/>
      <c r="S360" s="97"/>
      <c r="T360" s="47" t="s">
        <v>301</v>
      </c>
      <c r="U360" s="47"/>
      <c r="V360" s="47"/>
      <c r="W360" s="47"/>
      <c r="X360" s="47"/>
      <c r="Y360" s="47"/>
      <c r="Z360" s="47"/>
      <c r="AA360" s="47"/>
      <c r="AB360" s="47"/>
      <c r="AC360" s="47"/>
      <c r="AD360" s="47"/>
      <c r="AE360" s="47"/>
      <c r="AF360" s="47"/>
      <c r="AG360" s="48"/>
      <c r="AH360" s="48"/>
    </row>
    <row r="361" customFormat="false" ht="30" hidden="false" customHeight="true" outlineLevel="0" collapsed="false">
      <c r="K361" s="91"/>
      <c r="L361" s="91"/>
      <c r="M361" s="91"/>
      <c r="N361" s="91"/>
      <c r="O361" s="91"/>
      <c r="P361" s="91"/>
      <c r="Q361" s="91"/>
      <c r="R361" s="91"/>
      <c r="S361" s="92"/>
      <c r="T361" s="47" t="s">
        <v>122</v>
      </c>
      <c r="U361" s="47"/>
      <c r="V361" s="47"/>
      <c r="W361" s="47"/>
      <c r="X361" s="53"/>
      <c r="Y361" s="53"/>
      <c r="Z361" s="53"/>
      <c r="AA361" s="53"/>
      <c r="AB361" s="53"/>
      <c r="AC361" s="53"/>
      <c r="AD361" s="53"/>
      <c r="AE361" s="53"/>
      <c r="AF361" s="53"/>
      <c r="AG361" s="48"/>
      <c r="AH361" s="48"/>
    </row>
    <row r="362" customFormat="false" ht="30" hidden="false" customHeight="true" outlineLevel="0" collapsed="false">
      <c r="K362" s="91"/>
      <c r="L362" s="91"/>
      <c r="M362" s="91"/>
      <c r="N362" s="91"/>
      <c r="O362" s="91"/>
      <c r="P362" s="91"/>
      <c r="Q362" s="91"/>
      <c r="R362" s="91"/>
      <c r="S362" s="97"/>
      <c r="T362" s="97" t="s">
        <v>302</v>
      </c>
      <c r="U362" s="97"/>
      <c r="V362" s="97"/>
      <c r="W362" s="97"/>
      <c r="X362" s="97"/>
      <c r="Y362" s="97"/>
      <c r="Z362" s="97"/>
      <c r="AA362" s="97"/>
      <c r="AB362" s="97"/>
      <c r="AC362" s="97"/>
      <c r="AD362" s="97"/>
      <c r="AE362" s="97"/>
      <c r="AF362" s="103"/>
      <c r="AG362" s="48"/>
      <c r="AH362" s="48"/>
    </row>
    <row r="363" customFormat="false" ht="19.5" hidden="false" customHeight="true" outlineLevel="0" collapsed="false">
      <c r="K363" s="91"/>
      <c r="L363" s="91"/>
      <c r="M363" s="91"/>
      <c r="N363" s="91"/>
      <c r="O363" s="91"/>
      <c r="P363" s="91"/>
      <c r="Q363" s="91"/>
      <c r="R363" s="91"/>
      <c r="S363" s="123"/>
      <c r="T363" s="97"/>
      <c r="U363" s="97"/>
      <c r="V363" s="97"/>
      <c r="W363" s="97"/>
      <c r="X363" s="97"/>
      <c r="Y363" s="97"/>
      <c r="Z363" s="97"/>
      <c r="AA363" s="97"/>
      <c r="AB363" s="97"/>
      <c r="AC363" s="97"/>
      <c r="AD363" s="97"/>
      <c r="AE363" s="97"/>
      <c r="AF363" s="97"/>
      <c r="AG363" s="97"/>
      <c r="AH363" s="103"/>
    </row>
    <row r="364" s="22" customFormat="true" ht="30" hidden="false" customHeight="true" outlineLevel="0" collapsed="false">
      <c r="K364" s="45" t="s">
        <v>303</v>
      </c>
      <c r="L364" s="45"/>
      <c r="M364" s="45"/>
      <c r="N364" s="45"/>
      <c r="O364" s="45"/>
      <c r="P364" s="45"/>
      <c r="Q364" s="45"/>
      <c r="R364" s="45"/>
      <c r="S364" s="35"/>
      <c r="T364" s="35"/>
      <c r="U364" s="35"/>
      <c r="V364" s="35"/>
      <c r="W364" s="35"/>
      <c r="X364" s="35"/>
      <c r="Y364" s="35"/>
      <c r="Z364" s="35"/>
      <c r="AA364" s="35"/>
      <c r="AB364" s="35"/>
      <c r="AC364" s="35"/>
      <c r="AD364" s="35"/>
      <c r="AE364" s="35"/>
      <c r="AF364" s="35"/>
      <c r="AG364" s="35"/>
      <c r="AH364" s="35"/>
    </row>
    <row r="365" s="39" customFormat="true" ht="15" hidden="false" customHeight="true" outlineLevel="0" collapsed="false">
      <c r="K365" s="45"/>
      <c r="L365" s="45"/>
      <c r="M365" s="45"/>
      <c r="N365" s="45"/>
      <c r="O365" s="45"/>
      <c r="P365" s="45"/>
      <c r="Q365" s="45"/>
      <c r="R365" s="45"/>
      <c r="S365" s="92"/>
      <c r="T365" s="92"/>
      <c r="U365" s="37"/>
      <c r="V365" s="37"/>
      <c r="W365" s="37"/>
      <c r="X365" s="37"/>
      <c r="Y365" s="37"/>
      <c r="Z365" s="37"/>
      <c r="AA365" s="37"/>
      <c r="AB365" s="37"/>
      <c r="AC365" s="37"/>
      <c r="AD365" s="37"/>
      <c r="AE365" s="37"/>
      <c r="AF365" s="37"/>
      <c r="AG365" s="37"/>
      <c r="AH365" s="38"/>
    </row>
    <row r="366" s="39" customFormat="true" ht="15" hidden="false" customHeight="true" outlineLevel="0" collapsed="false">
      <c r="K366" s="45"/>
      <c r="L366" s="45"/>
      <c r="M366" s="45"/>
      <c r="N366" s="45"/>
      <c r="O366" s="45"/>
      <c r="P366" s="45"/>
      <c r="Q366" s="45"/>
      <c r="R366" s="45"/>
      <c r="T366" s="39" t="s">
        <v>304</v>
      </c>
      <c r="U366" s="40"/>
      <c r="V366" s="40"/>
      <c r="W366" s="40"/>
      <c r="X366" s="40"/>
      <c r="Y366" s="40"/>
      <c r="Z366" s="40"/>
      <c r="AA366" s="40"/>
      <c r="AB366" s="40"/>
      <c r="AC366" s="40"/>
      <c r="AD366" s="40"/>
      <c r="AE366" s="40"/>
      <c r="AF366" s="40"/>
      <c r="AG366" s="40"/>
      <c r="AH366" s="41"/>
    </row>
    <row r="367" s="39" customFormat="true" ht="15" hidden="false" customHeight="true" outlineLevel="0" collapsed="false">
      <c r="K367" s="45"/>
      <c r="L367" s="45"/>
      <c r="M367" s="45"/>
      <c r="N367" s="45"/>
      <c r="O367" s="45"/>
      <c r="P367" s="45"/>
      <c r="Q367" s="45"/>
      <c r="R367" s="45"/>
      <c r="T367" s="39" t="s">
        <v>305</v>
      </c>
      <c r="U367" s="40"/>
      <c r="V367" s="40"/>
      <c r="W367" s="40"/>
      <c r="X367" s="40"/>
      <c r="Y367" s="40"/>
      <c r="Z367" s="40"/>
      <c r="AA367" s="40"/>
      <c r="AB367" s="40"/>
      <c r="AC367" s="40"/>
      <c r="AD367" s="40"/>
      <c r="AE367" s="40"/>
      <c r="AF367" s="40"/>
      <c r="AG367" s="40"/>
      <c r="AH367" s="41"/>
    </row>
    <row r="368" s="39" customFormat="true" ht="15" hidden="false" customHeight="true" outlineLevel="0" collapsed="false">
      <c r="K368" s="45"/>
      <c r="L368" s="45"/>
      <c r="M368" s="45"/>
      <c r="N368" s="45"/>
      <c r="O368" s="45"/>
      <c r="P368" s="45"/>
      <c r="Q368" s="45"/>
      <c r="R368" s="45"/>
      <c r="T368" s="39" t="s">
        <v>306</v>
      </c>
      <c r="U368" s="40"/>
      <c r="V368" s="40"/>
      <c r="W368" s="40"/>
      <c r="X368" s="40"/>
      <c r="Y368" s="40"/>
      <c r="Z368" s="40"/>
      <c r="AA368" s="40"/>
      <c r="AB368" s="40"/>
      <c r="AC368" s="40"/>
      <c r="AD368" s="40"/>
      <c r="AE368" s="40"/>
      <c r="AF368" s="40"/>
      <c r="AG368" s="40"/>
      <c r="AH368" s="41"/>
    </row>
    <row r="369" s="39" customFormat="true" ht="15" hidden="false" customHeight="true" outlineLevel="0" collapsed="false">
      <c r="K369" s="45"/>
      <c r="L369" s="45"/>
      <c r="M369" s="45"/>
      <c r="N369" s="45"/>
      <c r="O369" s="45"/>
      <c r="P369" s="45"/>
      <c r="Q369" s="45"/>
      <c r="R369" s="45"/>
      <c r="T369" s="39" t="s">
        <v>307</v>
      </c>
      <c r="U369" s="40"/>
      <c r="V369" s="40"/>
      <c r="W369" s="40"/>
      <c r="X369" s="40"/>
      <c r="Y369" s="40"/>
      <c r="Z369" s="40"/>
      <c r="AA369" s="40"/>
      <c r="AB369" s="40"/>
      <c r="AC369" s="40"/>
      <c r="AD369" s="40"/>
      <c r="AE369" s="40"/>
      <c r="AF369" s="40"/>
      <c r="AG369" s="40"/>
      <c r="AH369" s="41"/>
    </row>
    <row r="370" customFormat="false" ht="15" hidden="false" customHeight="true" outlineLevel="0" collapsed="false">
      <c r="K370" s="45"/>
      <c r="L370" s="45"/>
      <c r="M370" s="45"/>
      <c r="N370" s="45"/>
      <c r="O370" s="45"/>
      <c r="P370" s="45"/>
      <c r="Q370" s="45"/>
      <c r="R370" s="45"/>
      <c r="S370" s="81"/>
      <c r="T370" s="81"/>
      <c r="U370" s="81"/>
      <c r="V370" s="81"/>
      <c r="W370" s="81"/>
      <c r="X370" s="81"/>
      <c r="Y370" s="81"/>
      <c r="Z370" s="81"/>
      <c r="AA370" s="81"/>
      <c r="AB370" s="81"/>
      <c r="AC370" s="81"/>
      <c r="AD370" s="81"/>
      <c r="AE370" s="81"/>
      <c r="AF370" s="81"/>
      <c r="AG370" s="81"/>
      <c r="AH370" s="82"/>
    </row>
    <row r="371" s="22" customFormat="true" ht="30" hidden="false" customHeight="true" outlineLevel="0" collapsed="false">
      <c r="K371" s="45" t="s">
        <v>308</v>
      </c>
      <c r="L371" s="45"/>
      <c r="M371" s="45"/>
      <c r="N371" s="45"/>
      <c r="O371" s="45"/>
      <c r="P371" s="45"/>
      <c r="Q371" s="45"/>
      <c r="R371" s="45"/>
      <c r="S371" s="35"/>
      <c r="T371" s="35"/>
      <c r="U371" s="35"/>
      <c r="V371" s="35"/>
      <c r="W371" s="35"/>
      <c r="X371" s="35"/>
      <c r="Y371" s="35"/>
      <c r="Z371" s="35"/>
      <c r="AA371" s="35"/>
      <c r="AB371" s="35"/>
      <c r="AC371" s="35"/>
      <c r="AD371" s="35"/>
      <c r="AE371" s="35"/>
      <c r="AF371" s="35"/>
      <c r="AG371" s="35"/>
      <c r="AH371" s="35"/>
    </row>
    <row r="372" s="39" customFormat="true" ht="15" hidden="false" customHeight="true" outlineLevel="0" collapsed="false">
      <c r="K372" s="45"/>
      <c r="L372" s="45"/>
      <c r="M372" s="45"/>
      <c r="N372" s="45"/>
      <c r="O372" s="45"/>
      <c r="P372" s="45"/>
      <c r="Q372" s="45"/>
      <c r="R372" s="45"/>
      <c r="S372" s="92"/>
      <c r="T372" s="92"/>
      <c r="U372" s="37"/>
      <c r="V372" s="37"/>
      <c r="W372" s="37"/>
      <c r="X372" s="37"/>
      <c r="Y372" s="37"/>
      <c r="Z372" s="37"/>
      <c r="AA372" s="37"/>
      <c r="AB372" s="37"/>
      <c r="AC372" s="37"/>
      <c r="AD372" s="37"/>
      <c r="AE372" s="37"/>
      <c r="AF372" s="37"/>
      <c r="AG372" s="37"/>
      <c r="AH372" s="38"/>
    </row>
    <row r="373" s="39" customFormat="true" ht="15" hidden="false" customHeight="true" outlineLevel="0" collapsed="false">
      <c r="K373" s="45"/>
      <c r="L373" s="45"/>
      <c r="M373" s="45"/>
      <c r="N373" s="45"/>
      <c r="O373" s="45"/>
      <c r="P373" s="45"/>
      <c r="Q373" s="45"/>
      <c r="R373" s="45"/>
      <c r="T373" s="39" t="s">
        <v>309</v>
      </c>
      <c r="U373" s="40"/>
      <c r="V373" s="40"/>
      <c r="W373" s="40"/>
      <c r="X373" s="40"/>
      <c r="Y373" s="40"/>
      <c r="Z373" s="40"/>
      <c r="AA373" s="40"/>
      <c r="AB373" s="40"/>
      <c r="AC373" s="40"/>
      <c r="AD373" s="40"/>
      <c r="AE373" s="40"/>
      <c r="AF373" s="40"/>
      <c r="AG373" s="40"/>
      <c r="AH373" s="41"/>
    </row>
    <row r="374" s="39" customFormat="true" ht="15" hidden="false" customHeight="true" outlineLevel="0" collapsed="false">
      <c r="K374" s="45"/>
      <c r="L374" s="45"/>
      <c r="M374" s="45"/>
      <c r="N374" s="45"/>
      <c r="O374" s="45"/>
      <c r="P374" s="45"/>
      <c r="Q374" s="45"/>
      <c r="R374" s="45"/>
      <c r="T374" s="39" t="s">
        <v>310</v>
      </c>
      <c r="U374" s="40"/>
      <c r="V374" s="40"/>
      <c r="W374" s="40"/>
      <c r="X374" s="40"/>
      <c r="Y374" s="40"/>
      <c r="Z374" s="40"/>
      <c r="AA374" s="40"/>
      <c r="AB374" s="40"/>
      <c r="AC374" s="40"/>
      <c r="AD374" s="40"/>
      <c r="AE374" s="40"/>
      <c r="AF374" s="40"/>
      <c r="AG374" s="40"/>
      <c r="AH374" s="41"/>
    </row>
    <row r="375" s="39" customFormat="true" ht="15" hidden="false" customHeight="true" outlineLevel="0" collapsed="false">
      <c r="K375" s="45"/>
      <c r="L375" s="45"/>
      <c r="M375" s="45"/>
      <c r="N375" s="45"/>
      <c r="O375" s="45"/>
      <c r="P375" s="45"/>
      <c r="Q375" s="45"/>
      <c r="R375" s="45"/>
      <c r="T375" s="39" t="s">
        <v>311</v>
      </c>
      <c r="U375" s="40"/>
      <c r="V375" s="40"/>
      <c r="W375" s="40"/>
      <c r="X375" s="40"/>
      <c r="Y375" s="40"/>
      <c r="Z375" s="40"/>
      <c r="AA375" s="40"/>
      <c r="AB375" s="40"/>
      <c r="AC375" s="40"/>
      <c r="AD375" s="40"/>
      <c r="AE375" s="40"/>
      <c r="AF375" s="40"/>
      <c r="AG375" s="40"/>
      <c r="AH375" s="41"/>
    </row>
    <row r="376" s="39" customFormat="true" ht="15" hidden="false" customHeight="true" outlineLevel="0" collapsed="false">
      <c r="K376" s="45"/>
      <c r="L376" s="45"/>
      <c r="M376" s="45"/>
      <c r="N376" s="45"/>
      <c r="O376" s="45"/>
      <c r="P376" s="45"/>
      <c r="Q376" s="45"/>
      <c r="R376" s="45"/>
      <c r="T376" s="39" t="s">
        <v>312</v>
      </c>
      <c r="U376" s="40"/>
      <c r="V376" s="40"/>
      <c r="W376" s="40"/>
      <c r="X376" s="40"/>
      <c r="Y376" s="40"/>
      <c r="Z376" s="40"/>
      <c r="AA376" s="40"/>
      <c r="AB376" s="40"/>
      <c r="AC376" s="40"/>
      <c r="AD376" s="40"/>
      <c r="AE376" s="40"/>
      <c r="AF376" s="40"/>
      <c r="AG376" s="40"/>
      <c r="AH376" s="41"/>
    </row>
    <row r="377" customFormat="false" ht="15" hidden="false" customHeight="true" outlineLevel="0" collapsed="false">
      <c r="K377" s="45"/>
      <c r="L377" s="45"/>
      <c r="M377" s="45"/>
      <c r="N377" s="45"/>
      <c r="O377" s="45"/>
      <c r="P377" s="45"/>
      <c r="Q377" s="45"/>
      <c r="R377" s="45"/>
      <c r="S377" s="81"/>
      <c r="T377" s="81"/>
      <c r="U377" s="81"/>
      <c r="V377" s="81"/>
      <c r="W377" s="81"/>
      <c r="X377" s="81"/>
      <c r="Y377" s="81"/>
      <c r="Z377" s="81"/>
      <c r="AA377" s="81"/>
      <c r="AB377" s="81"/>
      <c r="AC377" s="81"/>
      <c r="AD377" s="81"/>
      <c r="AE377" s="81"/>
      <c r="AF377" s="81"/>
      <c r="AG377" s="81"/>
      <c r="AH377" s="82"/>
    </row>
    <row r="378" customFormat="false" ht="27" hidden="false" customHeight="true" outlineLevel="0" collapsed="false">
      <c r="K378" s="31" t="s">
        <v>313</v>
      </c>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row>
    <row r="379" customFormat="false" ht="27" hidden="false" customHeight="true" outlineLevel="0" collapsed="false">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row>
    <row r="380" customFormat="false" ht="27" hidden="false" customHeight="true" outlineLevel="0" collapsed="false">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row>
    <row r="381" customFormat="false" ht="27" hidden="false" customHeight="true" outlineLevel="0" collapsed="false">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row>
    <row r="382" customFormat="false" ht="27" hidden="false" customHeight="true" outlineLevel="0" collapsed="false">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row>
    <row r="383" customFormat="false" ht="30" hidden="false" customHeight="true" outlineLevel="0" collapsed="false">
      <c r="K383" s="71" t="s">
        <v>314</v>
      </c>
      <c r="L383" s="71"/>
      <c r="M383" s="71"/>
      <c r="N383" s="71"/>
      <c r="O383" s="71"/>
      <c r="P383" s="71"/>
      <c r="Q383" s="71"/>
      <c r="R383" s="71"/>
      <c r="S383" s="87" t="s">
        <v>315</v>
      </c>
      <c r="T383" s="87"/>
      <c r="U383" s="87"/>
      <c r="V383" s="87"/>
      <c r="W383" s="87"/>
      <c r="X383" s="87"/>
      <c r="Y383" s="87"/>
      <c r="Z383" s="87"/>
      <c r="AA383" s="87"/>
      <c r="AB383" s="87"/>
      <c r="AC383" s="87"/>
      <c r="AD383" s="87"/>
      <c r="AE383" s="87"/>
      <c r="AF383" s="87"/>
      <c r="AG383" s="87"/>
      <c r="AH383" s="87"/>
    </row>
    <row r="384" customFormat="false" ht="30" hidden="false" customHeight="true" outlineLevel="0" collapsed="false">
      <c r="K384" s="71"/>
      <c r="L384" s="71"/>
      <c r="M384" s="71"/>
      <c r="N384" s="71"/>
      <c r="O384" s="71"/>
      <c r="P384" s="71"/>
      <c r="Q384" s="71"/>
      <c r="R384" s="71"/>
      <c r="S384" s="99"/>
      <c r="T384" s="31" t="s">
        <v>316</v>
      </c>
      <c r="U384" s="31"/>
      <c r="V384" s="31"/>
      <c r="W384" s="31"/>
      <c r="X384" s="31"/>
      <c r="Y384" s="31"/>
      <c r="Z384" s="31"/>
      <c r="AA384" s="31"/>
      <c r="AB384" s="31"/>
      <c r="AC384" s="31"/>
      <c r="AD384" s="31"/>
      <c r="AE384" s="31"/>
      <c r="AF384" s="31"/>
      <c r="AG384" s="48"/>
      <c r="AH384" s="48"/>
    </row>
    <row r="385" customFormat="false" ht="30" hidden="false" customHeight="true" outlineLevel="0" collapsed="false">
      <c r="K385" s="71"/>
      <c r="L385" s="71"/>
      <c r="M385" s="71"/>
      <c r="N385" s="71"/>
      <c r="O385" s="71"/>
      <c r="P385" s="71"/>
      <c r="Q385" s="71"/>
      <c r="R385" s="71"/>
      <c r="S385" s="99"/>
      <c r="T385" s="31" t="s">
        <v>317</v>
      </c>
      <c r="U385" s="31"/>
      <c r="V385" s="31"/>
      <c r="W385" s="31"/>
      <c r="X385" s="31"/>
      <c r="Y385" s="31"/>
      <c r="Z385" s="31"/>
      <c r="AA385" s="31"/>
      <c r="AB385" s="31"/>
      <c r="AC385" s="31"/>
      <c r="AD385" s="31"/>
      <c r="AE385" s="31"/>
      <c r="AF385" s="31"/>
      <c r="AG385" s="48"/>
      <c r="AH385" s="48"/>
    </row>
    <row r="386" customFormat="false" ht="30" hidden="false" customHeight="true" outlineLevel="0" collapsed="false">
      <c r="K386" s="71"/>
      <c r="L386" s="71"/>
      <c r="M386" s="71"/>
      <c r="N386" s="71"/>
      <c r="O386" s="71"/>
      <c r="P386" s="71"/>
      <c r="Q386" s="71"/>
      <c r="R386" s="71"/>
      <c r="S386" s="99"/>
      <c r="T386" s="31" t="s">
        <v>318</v>
      </c>
      <c r="U386" s="31"/>
      <c r="V386" s="31"/>
      <c r="W386" s="31"/>
      <c r="X386" s="31"/>
      <c r="Y386" s="31"/>
      <c r="Z386" s="31"/>
      <c r="AA386" s="31"/>
      <c r="AB386" s="31"/>
      <c r="AC386" s="31"/>
      <c r="AD386" s="31"/>
      <c r="AE386" s="31"/>
      <c r="AF386" s="31"/>
      <c r="AG386" s="48"/>
      <c r="AH386" s="48"/>
    </row>
    <row r="387" customFormat="false" ht="30" hidden="false" customHeight="true" outlineLevel="0" collapsed="false">
      <c r="K387" s="71"/>
      <c r="L387" s="71"/>
      <c r="M387" s="71"/>
      <c r="N387" s="71"/>
      <c r="O387" s="71"/>
      <c r="P387" s="71"/>
      <c r="Q387" s="71"/>
      <c r="R387" s="71"/>
      <c r="S387" s="99"/>
      <c r="T387" s="87" t="s">
        <v>319</v>
      </c>
      <c r="U387" s="87"/>
      <c r="V387" s="87"/>
      <c r="W387" s="87"/>
      <c r="X387" s="87"/>
      <c r="Y387" s="87"/>
      <c r="Z387" s="87"/>
      <c r="AA387" s="87"/>
      <c r="AB387" s="87"/>
      <c r="AC387" s="87"/>
      <c r="AD387" s="87"/>
      <c r="AE387" s="87"/>
      <c r="AF387" s="87"/>
      <c r="AG387" s="132"/>
      <c r="AH387" s="132"/>
    </row>
    <row r="388" customFormat="false" ht="30" hidden="false" customHeight="true" outlineLevel="0" collapsed="false">
      <c r="K388" s="71"/>
      <c r="L388" s="71"/>
      <c r="M388" s="71"/>
      <c r="N388" s="71"/>
      <c r="O388" s="71"/>
      <c r="P388" s="71"/>
      <c r="Q388" s="71"/>
      <c r="R388" s="71"/>
      <c r="S388" s="99"/>
      <c r="T388" s="90"/>
      <c r="U388" s="61" t="s">
        <v>163</v>
      </c>
      <c r="V388" s="61"/>
      <c r="W388" s="61"/>
      <c r="X388" s="53"/>
      <c r="Y388" s="53"/>
      <c r="Z388" s="53"/>
      <c r="AA388" s="53"/>
      <c r="AB388" s="53"/>
      <c r="AC388" s="53"/>
      <c r="AD388" s="53"/>
      <c r="AE388" s="53"/>
      <c r="AF388" s="53"/>
      <c r="AG388" s="53"/>
      <c r="AH388" s="53"/>
    </row>
    <row r="389" customFormat="false" ht="30" hidden="false" customHeight="true" outlineLevel="0" collapsed="false">
      <c r="K389" s="71"/>
      <c r="L389" s="71"/>
      <c r="M389" s="71"/>
      <c r="N389" s="71"/>
      <c r="O389" s="71"/>
      <c r="P389" s="71"/>
      <c r="Q389" s="71"/>
      <c r="R389" s="71"/>
      <c r="S389" s="99"/>
      <c r="T389" s="31" t="s">
        <v>320</v>
      </c>
      <c r="U389" s="31"/>
      <c r="V389" s="31"/>
      <c r="W389" s="31"/>
      <c r="X389" s="31"/>
      <c r="Y389" s="31"/>
      <c r="Z389" s="31"/>
      <c r="AA389" s="31"/>
      <c r="AB389" s="31"/>
      <c r="AC389" s="31"/>
      <c r="AD389" s="31"/>
      <c r="AE389" s="31"/>
      <c r="AF389" s="31"/>
      <c r="AG389" s="48"/>
      <c r="AH389" s="48"/>
    </row>
    <row r="390" customFormat="false" ht="30" hidden="false" customHeight="true" outlineLevel="0" collapsed="false">
      <c r="K390" s="71"/>
      <c r="L390" s="71"/>
      <c r="M390" s="71"/>
      <c r="N390" s="71"/>
      <c r="O390" s="71"/>
      <c r="P390" s="71"/>
      <c r="Q390" s="71"/>
      <c r="R390" s="71"/>
      <c r="S390" s="99"/>
      <c r="T390" s="31" t="s">
        <v>321</v>
      </c>
      <c r="U390" s="31"/>
      <c r="V390" s="31"/>
      <c r="W390" s="31"/>
      <c r="X390" s="31"/>
      <c r="Y390" s="31"/>
      <c r="Z390" s="31"/>
      <c r="AA390" s="31"/>
      <c r="AB390" s="31"/>
      <c r="AC390" s="31"/>
      <c r="AD390" s="31"/>
      <c r="AE390" s="31"/>
      <c r="AF390" s="31"/>
      <c r="AG390" s="48"/>
      <c r="AH390" s="48"/>
    </row>
    <row r="391" customFormat="false" ht="30" hidden="false" customHeight="true" outlineLevel="0" collapsed="false">
      <c r="K391" s="71"/>
      <c r="L391" s="71"/>
      <c r="M391" s="71"/>
      <c r="N391" s="71"/>
      <c r="O391" s="71"/>
      <c r="P391" s="71"/>
      <c r="Q391" s="71"/>
      <c r="R391" s="71"/>
      <c r="S391" s="99"/>
      <c r="T391" s="87" t="s">
        <v>322</v>
      </c>
      <c r="U391" s="87"/>
      <c r="V391" s="87"/>
      <c r="W391" s="87"/>
      <c r="X391" s="87"/>
      <c r="Y391" s="87"/>
      <c r="Z391" s="87"/>
      <c r="AA391" s="87"/>
      <c r="AB391" s="87"/>
      <c r="AC391" s="87"/>
      <c r="AD391" s="87"/>
      <c r="AE391" s="87"/>
      <c r="AF391" s="87"/>
      <c r="AG391" s="48"/>
      <c r="AH391" s="48"/>
    </row>
    <row r="392" customFormat="false" ht="30" hidden="false" customHeight="true" outlineLevel="0" collapsed="false">
      <c r="K392" s="71"/>
      <c r="L392" s="71"/>
      <c r="M392" s="71"/>
      <c r="N392" s="71"/>
      <c r="O392" s="71"/>
      <c r="P392" s="71"/>
      <c r="Q392" s="71"/>
      <c r="R392" s="71"/>
      <c r="S392" s="133"/>
      <c r="T392" s="90"/>
      <c r="U392" s="61" t="s">
        <v>163</v>
      </c>
      <c r="V392" s="61"/>
      <c r="W392" s="61"/>
      <c r="X392" s="53"/>
      <c r="Y392" s="53"/>
      <c r="Z392" s="53"/>
      <c r="AA392" s="53"/>
      <c r="AB392" s="53"/>
      <c r="AC392" s="53"/>
      <c r="AD392" s="53"/>
      <c r="AE392" s="53"/>
      <c r="AF392" s="53"/>
      <c r="AG392" s="53"/>
      <c r="AH392" s="53"/>
    </row>
    <row r="393" customFormat="false" ht="30" hidden="false" customHeight="true" outlineLevel="0" collapsed="false">
      <c r="K393" s="71"/>
      <c r="L393" s="71"/>
      <c r="M393" s="71"/>
      <c r="N393" s="71"/>
      <c r="O393" s="71"/>
      <c r="P393" s="71"/>
      <c r="Q393" s="71"/>
      <c r="R393" s="71"/>
      <c r="S393" s="134" t="s">
        <v>323</v>
      </c>
      <c r="T393" s="134"/>
      <c r="U393" s="134"/>
      <c r="V393" s="134"/>
      <c r="W393" s="134"/>
      <c r="X393" s="134"/>
      <c r="Y393" s="134"/>
      <c r="Z393" s="134"/>
      <c r="AA393" s="134"/>
      <c r="AB393" s="134"/>
      <c r="AC393" s="134"/>
      <c r="AD393" s="134"/>
      <c r="AE393" s="134"/>
      <c r="AF393" s="134"/>
      <c r="AG393" s="134"/>
      <c r="AH393" s="134"/>
    </row>
    <row r="394" customFormat="false" ht="30" hidden="false" customHeight="true" outlineLevel="0" collapsed="false">
      <c r="K394" s="71"/>
      <c r="L394" s="71"/>
      <c r="M394" s="71"/>
      <c r="N394" s="71"/>
      <c r="O394" s="71"/>
      <c r="P394" s="71"/>
      <c r="Q394" s="71"/>
      <c r="R394" s="71"/>
      <c r="S394" s="99"/>
      <c r="T394" s="31" t="s">
        <v>324</v>
      </c>
      <c r="U394" s="31"/>
      <c r="V394" s="31"/>
      <c r="W394" s="31"/>
      <c r="X394" s="31"/>
      <c r="Y394" s="31"/>
      <c r="Z394" s="31"/>
      <c r="AA394" s="31"/>
      <c r="AB394" s="31"/>
      <c r="AC394" s="31"/>
      <c r="AD394" s="31"/>
      <c r="AE394" s="31"/>
      <c r="AF394" s="31"/>
      <c r="AG394" s="48"/>
      <c r="AH394" s="48"/>
    </row>
    <row r="395" customFormat="false" ht="30" hidden="false" customHeight="true" outlineLevel="0" collapsed="false">
      <c r="K395" s="71"/>
      <c r="L395" s="71"/>
      <c r="M395" s="71"/>
      <c r="N395" s="71"/>
      <c r="O395" s="71"/>
      <c r="P395" s="71"/>
      <c r="Q395" s="71"/>
      <c r="R395" s="71"/>
      <c r="S395" s="99"/>
      <c r="T395" s="31" t="s">
        <v>325</v>
      </c>
      <c r="U395" s="31"/>
      <c r="V395" s="31"/>
      <c r="W395" s="31"/>
      <c r="X395" s="31"/>
      <c r="Y395" s="31"/>
      <c r="Z395" s="31"/>
      <c r="AA395" s="31"/>
      <c r="AB395" s="31"/>
      <c r="AC395" s="31"/>
      <c r="AD395" s="31"/>
      <c r="AE395" s="31"/>
      <c r="AF395" s="31"/>
      <c r="AG395" s="48"/>
      <c r="AH395" s="48"/>
    </row>
    <row r="396" customFormat="false" ht="30" hidden="false" customHeight="true" outlineLevel="0" collapsed="false">
      <c r="K396" s="71"/>
      <c r="L396" s="71"/>
      <c r="M396" s="71"/>
      <c r="N396" s="71"/>
      <c r="O396" s="71"/>
      <c r="P396" s="71"/>
      <c r="Q396" s="71"/>
      <c r="R396" s="71"/>
      <c r="S396" s="99"/>
      <c r="T396" s="31" t="s">
        <v>326</v>
      </c>
      <c r="U396" s="31"/>
      <c r="V396" s="31"/>
      <c r="W396" s="31"/>
      <c r="X396" s="31"/>
      <c r="Y396" s="31"/>
      <c r="Z396" s="31"/>
      <c r="AA396" s="31"/>
      <c r="AB396" s="31"/>
      <c r="AC396" s="31"/>
      <c r="AD396" s="31"/>
      <c r="AE396" s="31"/>
      <c r="AF396" s="31"/>
      <c r="AG396" s="48"/>
      <c r="AH396" s="48"/>
    </row>
    <row r="397" customFormat="false" ht="30" hidden="false" customHeight="true" outlineLevel="0" collapsed="false">
      <c r="K397" s="71"/>
      <c r="L397" s="71"/>
      <c r="M397" s="71"/>
      <c r="N397" s="71"/>
      <c r="O397" s="71"/>
      <c r="P397" s="71"/>
      <c r="Q397" s="71"/>
      <c r="R397" s="71"/>
      <c r="S397" s="99"/>
      <c r="T397" s="31" t="s">
        <v>327</v>
      </c>
      <c r="U397" s="31"/>
      <c r="V397" s="31"/>
      <c r="W397" s="31"/>
      <c r="X397" s="31"/>
      <c r="Y397" s="31"/>
      <c r="Z397" s="31"/>
      <c r="AA397" s="31"/>
      <c r="AB397" s="31"/>
      <c r="AC397" s="31"/>
      <c r="AD397" s="31"/>
      <c r="AE397" s="31"/>
      <c r="AF397" s="31"/>
      <c r="AG397" s="48"/>
      <c r="AH397" s="48"/>
    </row>
    <row r="398" customFormat="false" ht="30" hidden="false" customHeight="true" outlineLevel="0" collapsed="false">
      <c r="K398" s="71"/>
      <c r="L398" s="71"/>
      <c r="M398" s="71"/>
      <c r="N398" s="71"/>
      <c r="O398" s="71"/>
      <c r="P398" s="71"/>
      <c r="Q398" s="71"/>
      <c r="R398" s="71"/>
      <c r="S398" s="99"/>
      <c r="T398" s="31" t="s">
        <v>328</v>
      </c>
      <c r="U398" s="31"/>
      <c r="V398" s="31"/>
      <c r="W398" s="31"/>
      <c r="X398" s="31"/>
      <c r="Y398" s="31"/>
      <c r="Z398" s="31"/>
      <c r="AA398" s="31"/>
      <c r="AB398" s="31"/>
      <c r="AC398" s="31"/>
      <c r="AD398" s="31"/>
      <c r="AE398" s="31"/>
      <c r="AF398" s="31"/>
      <c r="AG398" s="48"/>
      <c r="AH398" s="48"/>
    </row>
    <row r="399" customFormat="false" ht="30" hidden="false" customHeight="true" outlineLevel="0" collapsed="false">
      <c r="K399" s="71"/>
      <c r="L399" s="71"/>
      <c r="M399" s="71"/>
      <c r="N399" s="71"/>
      <c r="O399" s="71"/>
      <c r="P399" s="71"/>
      <c r="Q399" s="71"/>
      <c r="R399" s="71"/>
      <c r="S399" s="99"/>
      <c r="T399" s="87" t="s">
        <v>329</v>
      </c>
      <c r="U399" s="87"/>
      <c r="V399" s="87"/>
      <c r="W399" s="87"/>
      <c r="X399" s="135"/>
      <c r="Y399" s="135"/>
      <c r="Z399" s="135"/>
      <c r="AA399" s="135"/>
      <c r="AB399" s="135"/>
      <c r="AC399" s="135"/>
      <c r="AD399" s="135"/>
      <c r="AE399" s="135"/>
      <c r="AF399" s="135"/>
      <c r="AG399" s="48"/>
      <c r="AH399" s="48"/>
    </row>
    <row r="400" customFormat="false" ht="30" hidden="false" customHeight="true" outlineLevel="0" collapsed="false">
      <c r="K400" s="71"/>
      <c r="L400" s="71"/>
      <c r="M400" s="71"/>
      <c r="N400" s="71"/>
      <c r="O400" s="71"/>
      <c r="P400" s="71"/>
      <c r="Q400" s="71"/>
      <c r="R400" s="71"/>
      <c r="S400" s="123"/>
      <c r="T400" s="47" t="s">
        <v>330</v>
      </c>
      <c r="U400" s="47"/>
      <c r="V400" s="47"/>
      <c r="W400" s="47"/>
      <c r="X400" s="47"/>
      <c r="Y400" s="47"/>
      <c r="Z400" s="47"/>
      <c r="AA400" s="47"/>
      <c r="AB400" s="47"/>
      <c r="AC400" s="47"/>
      <c r="AD400" s="47"/>
      <c r="AE400" s="47"/>
      <c r="AF400" s="47"/>
      <c r="AG400" s="48"/>
      <c r="AH400" s="48"/>
    </row>
    <row r="401" s="22" customFormat="true" ht="30" hidden="false" customHeight="true" outlineLevel="0" collapsed="false">
      <c r="K401" s="45" t="s">
        <v>331</v>
      </c>
      <c r="L401" s="45"/>
      <c r="M401" s="45"/>
      <c r="N401" s="45"/>
      <c r="O401" s="45"/>
      <c r="P401" s="45"/>
      <c r="Q401" s="45"/>
      <c r="R401" s="45"/>
      <c r="S401" s="35"/>
      <c r="T401" s="35"/>
      <c r="U401" s="35"/>
      <c r="V401" s="35"/>
      <c r="W401" s="35"/>
      <c r="X401" s="35"/>
      <c r="Y401" s="35"/>
      <c r="Z401" s="35"/>
      <c r="AA401" s="35"/>
      <c r="AB401" s="35"/>
      <c r="AC401" s="35"/>
      <c r="AD401" s="35"/>
      <c r="AE401" s="35"/>
      <c r="AF401" s="35"/>
      <c r="AG401" s="35"/>
      <c r="AH401" s="35"/>
      <c r="AK401" s="100"/>
    </row>
    <row r="402" customFormat="false" ht="15" hidden="false" customHeight="true" outlineLevel="0" collapsed="false">
      <c r="K402" s="45"/>
      <c r="L402" s="45"/>
      <c r="M402" s="45"/>
      <c r="N402" s="45"/>
      <c r="O402" s="45"/>
      <c r="P402" s="45"/>
      <c r="Q402" s="45"/>
      <c r="R402" s="45"/>
      <c r="S402" s="90"/>
      <c r="T402" s="43"/>
      <c r="U402" s="43"/>
      <c r="V402" s="43"/>
      <c r="W402" s="43"/>
      <c r="X402" s="43"/>
      <c r="Y402" s="43"/>
      <c r="Z402" s="43"/>
      <c r="AA402" s="43"/>
      <c r="AB402" s="43"/>
      <c r="AC402" s="43"/>
      <c r="AD402" s="43"/>
      <c r="AE402" s="43"/>
      <c r="AF402" s="43"/>
      <c r="AG402" s="43"/>
      <c r="AH402" s="44"/>
    </row>
    <row r="404" customFormat="false" ht="30" hidden="false" customHeight="true" outlineLevel="0" collapsed="false">
      <c r="K404" s="136" t="s">
        <v>332</v>
      </c>
      <c r="L404" s="136"/>
      <c r="M404" s="136"/>
      <c r="N404" s="136"/>
      <c r="O404" s="136"/>
      <c r="P404" s="136"/>
      <c r="Q404" s="136"/>
      <c r="R404" s="136"/>
      <c r="S404" s="136"/>
      <c r="T404" s="136"/>
      <c r="U404" s="136"/>
      <c r="V404" s="136"/>
      <c r="W404" s="136"/>
      <c r="X404" s="136"/>
      <c r="Y404" s="136"/>
      <c r="Z404" s="136"/>
      <c r="AA404" s="136"/>
      <c r="AB404" s="136"/>
      <c r="AC404" s="136"/>
      <c r="AD404" s="136"/>
      <c r="AE404" s="136"/>
      <c r="AF404" s="136"/>
      <c r="AG404" s="136"/>
      <c r="AH404" s="136"/>
    </row>
    <row r="405" customFormat="false" ht="22.5" hidden="false" customHeight="true" outlineLevel="0" collapsed="false">
      <c r="K405" s="137" t="s">
        <v>333</v>
      </c>
      <c r="L405" s="137"/>
      <c r="M405" s="137"/>
      <c r="N405" s="137"/>
      <c r="O405" s="137"/>
      <c r="P405" s="137"/>
      <c r="Q405" s="137"/>
      <c r="R405" s="137"/>
      <c r="S405" s="137"/>
      <c r="T405" s="137"/>
      <c r="U405" s="137"/>
      <c r="V405" s="137"/>
      <c r="W405" s="137"/>
      <c r="X405" s="137"/>
      <c r="Y405" s="137"/>
      <c r="Z405" s="137"/>
      <c r="AA405" s="137"/>
      <c r="AB405" s="137"/>
      <c r="AC405" s="137"/>
      <c r="AD405" s="137"/>
      <c r="AE405" s="137"/>
      <c r="AF405" s="137"/>
      <c r="AG405" s="137"/>
      <c r="AH405" s="137"/>
      <c r="AK405" s="100"/>
    </row>
    <row r="406" s="39" customFormat="true" ht="25.5" hidden="false" customHeight="true" outlineLevel="0" collapsed="false">
      <c r="K406" s="45" t="s">
        <v>334</v>
      </c>
      <c r="L406" s="45"/>
      <c r="M406" s="45"/>
      <c r="N406" s="45"/>
      <c r="O406" s="45"/>
      <c r="P406" s="45"/>
      <c r="Q406" s="45"/>
      <c r="R406" s="45"/>
      <c r="S406" s="138" t="s">
        <v>335</v>
      </c>
      <c r="T406" s="138"/>
      <c r="U406" s="138"/>
      <c r="V406" s="138"/>
      <c r="W406" s="138"/>
      <c r="X406" s="138"/>
      <c r="Y406" s="138"/>
      <c r="Z406" s="138"/>
      <c r="AA406" s="84" t="s">
        <v>336</v>
      </c>
      <c r="AB406" s="84"/>
      <c r="AC406" s="84"/>
      <c r="AD406" s="84"/>
      <c r="AE406" s="84"/>
      <c r="AF406" s="84"/>
      <c r="AG406" s="84"/>
      <c r="AH406" s="84"/>
    </row>
    <row r="407" s="22" customFormat="true" ht="30" hidden="false" customHeight="true" outlineLevel="0" collapsed="false">
      <c r="K407" s="45"/>
      <c r="L407" s="45"/>
      <c r="M407" s="45"/>
      <c r="N407" s="45"/>
      <c r="O407" s="45"/>
      <c r="P407" s="45"/>
      <c r="Q407" s="45"/>
      <c r="R407" s="45"/>
      <c r="S407" s="35"/>
      <c r="T407" s="35"/>
      <c r="U407" s="35"/>
      <c r="V407" s="35"/>
      <c r="W407" s="35"/>
      <c r="X407" s="35"/>
      <c r="Y407" s="35"/>
      <c r="Z407" s="35"/>
      <c r="AA407" s="35"/>
      <c r="AB407" s="35"/>
      <c r="AC407" s="35"/>
      <c r="AD407" s="35"/>
      <c r="AE407" s="35"/>
      <c r="AF407" s="35"/>
      <c r="AG407" s="35"/>
      <c r="AH407" s="35"/>
    </row>
    <row r="408" s="39" customFormat="true" ht="15" hidden="false" customHeight="true" outlineLevel="0" collapsed="false">
      <c r="K408" s="45"/>
      <c r="L408" s="45"/>
      <c r="M408" s="45"/>
      <c r="N408" s="45"/>
      <c r="O408" s="45"/>
      <c r="P408" s="45"/>
      <c r="Q408" s="45"/>
      <c r="R408" s="45"/>
      <c r="S408" s="92"/>
      <c r="T408" s="92"/>
      <c r="U408" s="37"/>
      <c r="V408" s="37"/>
      <c r="W408" s="37"/>
      <c r="X408" s="37"/>
      <c r="Y408" s="37"/>
      <c r="Z408" s="37"/>
      <c r="AA408" s="36"/>
      <c r="AB408" s="37"/>
      <c r="AC408" s="37"/>
      <c r="AD408" s="37"/>
      <c r="AE408" s="37"/>
      <c r="AF408" s="37"/>
      <c r="AG408" s="37"/>
      <c r="AH408" s="38"/>
    </row>
    <row r="409" s="39" customFormat="true" ht="15" hidden="false" customHeight="true" outlineLevel="0" collapsed="false">
      <c r="K409" s="45"/>
      <c r="L409" s="45"/>
      <c r="M409" s="45"/>
      <c r="N409" s="45"/>
      <c r="O409" s="45"/>
      <c r="P409" s="45"/>
      <c r="Q409" s="45"/>
      <c r="R409" s="45"/>
      <c r="T409" s="39" t="s">
        <v>337</v>
      </c>
      <c r="U409" s="40"/>
      <c r="V409" s="40"/>
      <c r="W409" s="40"/>
      <c r="X409" s="40"/>
      <c r="Y409" s="40"/>
      <c r="Z409" s="40"/>
      <c r="AA409" s="139"/>
      <c r="AB409" s="39" t="s">
        <v>337</v>
      </c>
      <c r="AC409" s="40"/>
      <c r="AD409" s="40"/>
      <c r="AE409" s="40"/>
      <c r="AF409" s="40"/>
      <c r="AG409" s="40"/>
      <c r="AH409" s="41"/>
    </row>
    <row r="410" s="39" customFormat="true" ht="15" hidden="false" customHeight="true" outlineLevel="0" collapsed="false">
      <c r="K410" s="45"/>
      <c r="L410" s="45"/>
      <c r="M410" s="45"/>
      <c r="N410" s="45"/>
      <c r="O410" s="45"/>
      <c r="P410" s="45"/>
      <c r="Q410" s="45"/>
      <c r="R410" s="45"/>
      <c r="T410" s="39" t="s">
        <v>338</v>
      </c>
      <c r="U410" s="40"/>
      <c r="V410" s="40"/>
      <c r="W410" s="40"/>
      <c r="X410" s="40"/>
      <c r="Y410" s="40"/>
      <c r="Z410" s="40"/>
      <c r="AA410" s="139"/>
      <c r="AB410" s="39" t="s">
        <v>338</v>
      </c>
      <c r="AC410" s="40"/>
      <c r="AD410" s="40"/>
      <c r="AE410" s="40"/>
      <c r="AF410" s="40"/>
      <c r="AG410" s="40"/>
      <c r="AH410" s="41"/>
    </row>
    <row r="411" s="39" customFormat="true" ht="15" hidden="false" customHeight="true" outlineLevel="0" collapsed="false">
      <c r="K411" s="45"/>
      <c r="L411" s="45"/>
      <c r="M411" s="45"/>
      <c r="N411" s="45"/>
      <c r="O411" s="45"/>
      <c r="P411" s="45"/>
      <c r="Q411" s="45"/>
      <c r="R411" s="45"/>
      <c r="T411" s="39" t="s">
        <v>339</v>
      </c>
      <c r="U411" s="40"/>
      <c r="V411" s="40"/>
      <c r="W411" s="40"/>
      <c r="X411" s="40"/>
      <c r="Y411" s="40"/>
      <c r="Z411" s="40"/>
      <c r="AA411" s="139"/>
      <c r="AB411" s="39" t="s">
        <v>339</v>
      </c>
      <c r="AC411" s="40"/>
      <c r="AD411" s="40"/>
      <c r="AE411" s="40"/>
      <c r="AF411" s="40"/>
      <c r="AG411" s="40"/>
      <c r="AH411" s="41"/>
    </row>
    <row r="412" s="39" customFormat="true" ht="15" hidden="false" customHeight="true" outlineLevel="0" collapsed="false">
      <c r="K412" s="45"/>
      <c r="L412" s="45"/>
      <c r="M412" s="45"/>
      <c r="N412" s="45"/>
      <c r="O412" s="45"/>
      <c r="P412" s="45"/>
      <c r="Q412" s="45"/>
      <c r="R412" s="45"/>
      <c r="T412" s="39" t="s">
        <v>340</v>
      </c>
      <c r="U412" s="40"/>
      <c r="V412" s="40"/>
      <c r="W412" s="40"/>
      <c r="X412" s="40"/>
      <c r="Y412" s="40"/>
      <c r="Z412" s="40"/>
      <c r="AA412" s="139"/>
      <c r="AB412" s="39" t="s">
        <v>340</v>
      </c>
      <c r="AC412" s="40"/>
      <c r="AD412" s="40"/>
      <c r="AE412" s="40"/>
      <c r="AF412" s="40"/>
      <c r="AG412" s="40"/>
      <c r="AH412" s="41"/>
    </row>
    <row r="413" customFormat="false" ht="15" hidden="false" customHeight="true" outlineLevel="0" collapsed="false">
      <c r="K413" s="45"/>
      <c r="L413" s="45"/>
      <c r="M413" s="45"/>
      <c r="N413" s="45"/>
      <c r="O413" s="45"/>
      <c r="P413" s="45"/>
      <c r="Q413" s="45"/>
      <c r="R413" s="45"/>
      <c r="S413" s="81"/>
      <c r="T413" s="81"/>
      <c r="U413" s="81"/>
      <c r="V413" s="81"/>
      <c r="W413" s="81"/>
      <c r="X413" s="81"/>
      <c r="Y413" s="81"/>
      <c r="Z413" s="81"/>
      <c r="AA413" s="90"/>
      <c r="AB413" s="81"/>
      <c r="AC413" s="81"/>
      <c r="AD413" s="81"/>
      <c r="AE413" s="81"/>
      <c r="AF413" s="81"/>
      <c r="AG413" s="81"/>
      <c r="AH413" s="82"/>
    </row>
    <row r="414" customFormat="false" ht="30" hidden="false" customHeight="true" outlineLevel="0" collapsed="false">
      <c r="K414" s="98" t="s">
        <v>341</v>
      </c>
      <c r="L414" s="98"/>
      <c r="M414" s="98"/>
      <c r="N414" s="98"/>
      <c r="O414" s="98"/>
      <c r="P414" s="98"/>
      <c r="Q414" s="98"/>
      <c r="R414" s="98"/>
      <c r="S414" s="123"/>
      <c r="T414" s="47" t="s">
        <v>342</v>
      </c>
      <c r="U414" s="47"/>
      <c r="V414" s="47"/>
      <c r="W414" s="47"/>
      <c r="X414" s="47"/>
      <c r="Y414" s="47"/>
      <c r="Z414" s="47"/>
      <c r="AA414" s="47"/>
      <c r="AB414" s="47"/>
      <c r="AC414" s="47"/>
      <c r="AD414" s="47"/>
      <c r="AE414" s="47"/>
      <c r="AF414" s="47"/>
      <c r="AG414" s="48"/>
      <c r="AH414" s="48"/>
    </row>
    <row r="415" customFormat="false" ht="30" hidden="false" customHeight="true" outlineLevel="0" collapsed="false">
      <c r="K415" s="98"/>
      <c r="L415" s="98"/>
      <c r="M415" s="98"/>
      <c r="N415" s="98"/>
      <c r="O415" s="98"/>
      <c r="P415" s="98"/>
      <c r="Q415" s="98"/>
      <c r="R415" s="98"/>
      <c r="S415" s="123"/>
      <c r="T415" s="47" t="s">
        <v>343</v>
      </c>
      <c r="U415" s="47"/>
      <c r="V415" s="47"/>
      <c r="W415" s="47"/>
      <c r="X415" s="47"/>
      <c r="Y415" s="47"/>
      <c r="Z415" s="47"/>
      <c r="AA415" s="47"/>
      <c r="AB415" s="47"/>
      <c r="AC415" s="47"/>
      <c r="AD415" s="47"/>
      <c r="AE415" s="47"/>
      <c r="AF415" s="47"/>
      <c r="AG415" s="48"/>
      <c r="AH415" s="48"/>
    </row>
    <row r="416" customFormat="false" ht="30" hidden="false" customHeight="true" outlineLevel="0" collapsed="false">
      <c r="K416" s="98"/>
      <c r="L416" s="98"/>
      <c r="M416" s="98"/>
      <c r="N416" s="98"/>
      <c r="O416" s="98"/>
      <c r="P416" s="98"/>
      <c r="Q416" s="98"/>
      <c r="R416" s="98"/>
      <c r="S416" s="123"/>
      <c r="T416" s="47" t="s">
        <v>344</v>
      </c>
      <c r="U416" s="47"/>
      <c r="V416" s="47"/>
      <c r="W416" s="47"/>
      <c r="X416" s="47"/>
      <c r="Y416" s="47"/>
      <c r="Z416" s="47"/>
      <c r="AA416" s="47"/>
      <c r="AB416" s="47"/>
      <c r="AC416" s="47"/>
      <c r="AD416" s="47"/>
      <c r="AE416" s="47"/>
      <c r="AF416" s="47"/>
      <c r="AG416" s="48"/>
      <c r="AH416" s="48"/>
    </row>
    <row r="417" customFormat="false" ht="30" hidden="false" customHeight="true" outlineLevel="0" collapsed="false">
      <c r="K417" s="140" t="str">
        <f aca="false">IF(COUNTIF(AG414:AH422,"○")&gt;3,"Q30は3つまでご回答ください。","")</f>
        <v/>
      </c>
      <c r="L417" s="140"/>
      <c r="M417" s="140"/>
      <c r="N417" s="140"/>
      <c r="O417" s="140"/>
      <c r="P417" s="140"/>
      <c r="Q417" s="140"/>
      <c r="R417" s="140"/>
      <c r="S417" s="123"/>
      <c r="T417" s="47" t="s">
        <v>345</v>
      </c>
      <c r="U417" s="47"/>
      <c r="V417" s="47"/>
      <c r="W417" s="47"/>
      <c r="X417" s="47"/>
      <c r="Y417" s="47"/>
      <c r="Z417" s="47"/>
      <c r="AA417" s="47"/>
      <c r="AB417" s="47"/>
      <c r="AC417" s="47"/>
      <c r="AD417" s="47"/>
      <c r="AE417" s="47"/>
      <c r="AF417" s="47"/>
      <c r="AG417" s="48"/>
      <c r="AH417" s="48"/>
    </row>
    <row r="418" customFormat="false" ht="30" hidden="false" customHeight="true" outlineLevel="0" collapsed="false">
      <c r="K418" s="140"/>
      <c r="L418" s="140"/>
      <c r="M418" s="140"/>
      <c r="N418" s="140"/>
      <c r="O418" s="140"/>
      <c r="P418" s="140"/>
      <c r="Q418" s="140"/>
      <c r="R418" s="140"/>
      <c r="S418" s="123"/>
      <c r="T418" s="47" t="s">
        <v>346</v>
      </c>
      <c r="U418" s="47"/>
      <c r="V418" s="47"/>
      <c r="W418" s="47"/>
      <c r="X418" s="47"/>
      <c r="Y418" s="47"/>
      <c r="Z418" s="47"/>
      <c r="AA418" s="47"/>
      <c r="AB418" s="47"/>
      <c r="AC418" s="47"/>
      <c r="AD418" s="47"/>
      <c r="AE418" s="47"/>
      <c r="AF418" s="47"/>
      <c r="AG418" s="48"/>
      <c r="AH418" s="48"/>
    </row>
    <row r="419" customFormat="false" ht="30" hidden="false" customHeight="true" outlineLevel="0" collapsed="false">
      <c r="K419" s="140"/>
      <c r="L419" s="140"/>
      <c r="M419" s="140"/>
      <c r="N419" s="140"/>
      <c r="O419" s="140"/>
      <c r="P419" s="140"/>
      <c r="Q419" s="140"/>
      <c r="R419" s="140"/>
      <c r="S419" s="123"/>
      <c r="T419" s="47" t="s">
        <v>347</v>
      </c>
      <c r="U419" s="47"/>
      <c r="V419" s="47"/>
      <c r="W419" s="47"/>
      <c r="X419" s="47"/>
      <c r="Y419" s="47"/>
      <c r="Z419" s="47"/>
      <c r="AA419" s="47"/>
      <c r="AB419" s="47"/>
      <c r="AC419" s="47"/>
      <c r="AD419" s="47"/>
      <c r="AE419" s="47"/>
      <c r="AF419" s="47"/>
      <c r="AG419" s="48"/>
      <c r="AH419" s="48"/>
    </row>
    <row r="420" customFormat="false" ht="30" hidden="false" customHeight="true" outlineLevel="0" collapsed="false">
      <c r="K420" s="141"/>
      <c r="L420" s="142"/>
      <c r="M420" s="142"/>
      <c r="N420" s="142"/>
      <c r="O420" s="142"/>
      <c r="P420" s="142"/>
      <c r="Q420" s="142"/>
      <c r="R420" s="142"/>
      <c r="S420" s="123"/>
      <c r="T420" s="47" t="s">
        <v>348</v>
      </c>
      <c r="U420" s="47"/>
      <c r="V420" s="47"/>
      <c r="W420" s="47"/>
      <c r="X420" s="47"/>
      <c r="Y420" s="47"/>
      <c r="Z420" s="47"/>
      <c r="AA420" s="47"/>
      <c r="AB420" s="47"/>
      <c r="AC420" s="47"/>
      <c r="AD420" s="47"/>
      <c r="AE420" s="47"/>
      <c r="AF420" s="47"/>
      <c r="AG420" s="48"/>
      <c r="AH420" s="48"/>
    </row>
    <row r="421" customFormat="false" ht="30" hidden="false" customHeight="true" outlineLevel="0" collapsed="false">
      <c r="K421" s="141"/>
      <c r="L421" s="142"/>
      <c r="M421" s="142"/>
      <c r="N421" s="142"/>
      <c r="O421" s="142"/>
      <c r="P421" s="142"/>
      <c r="Q421" s="142"/>
      <c r="R421" s="142"/>
      <c r="S421" s="123"/>
      <c r="T421" s="47" t="s">
        <v>349</v>
      </c>
      <c r="U421" s="47"/>
      <c r="V421" s="47"/>
      <c r="W421" s="47"/>
      <c r="X421" s="47"/>
      <c r="Y421" s="47"/>
      <c r="Z421" s="47"/>
      <c r="AA421" s="47"/>
      <c r="AB421" s="47"/>
      <c r="AC421" s="47"/>
      <c r="AD421" s="47"/>
      <c r="AE421" s="47"/>
      <c r="AF421" s="47"/>
      <c r="AG421" s="48"/>
      <c r="AH421" s="48"/>
    </row>
    <row r="422" customFormat="false" ht="30" hidden="false" customHeight="true" outlineLevel="0" collapsed="false">
      <c r="K422" s="141"/>
      <c r="L422" s="142"/>
      <c r="M422" s="142"/>
      <c r="N422" s="142"/>
      <c r="O422" s="142"/>
      <c r="P422" s="142"/>
      <c r="Q422" s="142"/>
      <c r="R422" s="142"/>
      <c r="S422" s="123"/>
      <c r="T422" s="47" t="s">
        <v>122</v>
      </c>
      <c r="U422" s="47"/>
      <c r="V422" s="47"/>
      <c r="W422" s="47"/>
      <c r="X422" s="53"/>
      <c r="Y422" s="53"/>
      <c r="Z422" s="53"/>
      <c r="AA422" s="53"/>
      <c r="AB422" s="53"/>
      <c r="AC422" s="53"/>
      <c r="AD422" s="53"/>
      <c r="AE422" s="53"/>
      <c r="AF422" s="53"/>
      <c r="AG422" s="48"/>
      <c r="AH422" s="48"/>
    </row>
    <row r="423" customFormat="false" ht="19.5" hidden="false" customHeight="true" outlineLevel="0" collapsed="false">
      <c r="K423" s="141"/>
      <c r="L423" s="142"/>
      <c r="M423" s="142"/>
      <c r="N423" s="142"/>
      <c r="O423" s="142"/>
      <c r="P423" s="142"/>
      <c r="Q423" s="142"/>
      <c r="R423" s="142"/>
      <c r="S423" s="123"/>
      <c r="T423" s="97"/>
      <c r="U423" s="97"/>
      <c r="V423" s="97"/>
      <c r="W423" s="97"/>
      <c r="X423" s="97"/>
      <c r="Y423" s="97"/>
      <c r="Z423" s="97"/>
      <c r="AA423" s="97"/>
      <c r="AB423" s="97"/>
      <c r="AC423" s="97"/>
      <c r="AD423" s="97"/>
      <c r="AE423" s="97"/>
      <c r="AF423" s="97"/>
      <c r="AG423" s="97"/>
      <c r="AH423" s="103"/>
    </row>
    <row r="424" customFormat="false" ht="39.75" hidden="false" customHeight="true" outlineLevel="0" collapsed="false">
      <c r="K424" s="143" t="s">
        <v>350</v>
      </c>
      <c r="L424" s="143"/>
      <c r="M424" s="143"/>
      <c r="N424" s="143"/>
      <c r="O424" s="143"/>
      <c r="P424" s="143"/>
      <c r="Q424" s="143"/>
      <c r="R424" s="143"/>
      <c r="S424" s="97"/>
      <c r="T424" s="47" t="s">
        <v>351</v>
      </c>
      <c r="U424" s="47"/>
      <c r="V424" s="47"/>
      <c r="W424" s="47"/>
      <c r="X424" s="47"/>
      <c r="Y424" s="47"/>
      <c r="Z424" s="47"/>
      <c r="AA424" s="47"/>
      <c r="AB424" s="47"/>
      <c r="AC424" s="47"/>
      <c r="AD424" s="47"/>
      <c r="AE424" s="47"/>
      <c r="AF424" s="47"/>
      <c r="AG424" s="48"/>
      <c r="AH424" s="48"/>
    </row>
    <row r="425" customFormat="false" ht="30" hidden="false" customHeight="true" outlineLevel="0" collapsed="false">
      <c r="K425" s="143"/>
      <c r="L425" s="143"/>
      <c r="M425" s="143"/>
      <c r="N425" s="143"/>
      <c r="O425" s="143"/>
      <c r="P425" s="143"/>
      <c r="Q425" s="143"/>
      <c r="R425" s="143"/>
      <c r="S425" s="97"/>
      <c r="T425" s="47" t="s">
        <v>352</v>
      </c>
      <c r="U425" s="47"/>
      <c r="V425" s="47"/>
      <c r="W425" s="47"/>
      <c r="X425" s="47"/>
      <c r="Y425" s="47"/>
      <c r="Z425" s="47"/>
      <c r="AA425" s="47"/>
      <c r="AB425" s="47"/>
      <c r="AC425" s="47"/>
      <c r="AD425" s="47"/>
      <c r="AE425" s="47"/>
      <c r="AF425" s="47"/>
      <c r="AG425" s="48"/>
      <c r="AH425" s="48"/>
    </row>
    <row r="426" customFormat="false" ht="30" hidden="false" customHeight="true" outlineLevel="0" collapsed="false">
      <c r="K426" s="143"/>
      <c r="L426" s="143"/>
      <c r="M426" s="143"/>
      <c r="N426" s="143"/>
      <c r="O426" s="143"/>
      <c r="P426" s="143"/>
      <c r="Q426" s="143"/>
      <c r="R426" s="143"/>
      <c r="S426" s="97"/>
      <c r="T426" s="47" t="s">
        <v>353</v>
      </c>
      <c r="U426" s="47"/>
      <c r="V426" s="47"/>
      <c r="W426" s="47"/>
      <c r="X426" s="47"/>
      <c r="Y426" s="47"/>
      <c r="Z426" s="47"/>
      <c r="AA426" s="47"/>
      <c r="AB426" s="47"/>
      <c r="AC426" s="47"/>
      <c r="AD426" s="47"/>
      <c r="AE426" s="47"/>
      <c r="AF426" s="47"/>
      <c r="AG426" s="48"/>
      <c r="AH426" s="48"/>
    </row>
    <row r="427" customFormat="false" ht="30" hidden="false" customHeight="true" outlineLevel="0" collapsed="false">
      <c r="K427" s="140" t="str">
        <f aca="false">IF(COUNTIF(AG424:AH430,"○")&gt;2,"Q31は2つまでご回答ください。","")</f>
        <v/>
      </c>
      <c r="L427" s="140"/>
      <c r="M427" s="140"/>
      <c r="N427" s="140"/>
      <c r="O427" s="140"/>
      <c r="P427" s="140"/>
      <c r="Q427" s="140"/>
      <c r="R427" s="140"/>
      <c r="S427" s="97"/>
      <c r="T427" s="47" t="s">
        <v>354</v>
      </c>
      <c r="U427" s="47"/>
      <c r="V427" s="47"/>
      <c r="W427" s="47"/>
      <c r="X427" s="47"/>
      <c r="Y427" s="47"/>
      <c r="Z427" s="47"/>
      <c r="AA427" s="47"/>
      <c r="AB427" s="47"/>
      <c r="AC427" s="47"/>
      <c r="AD427" s="47"/>
      <c r="AE427" s="47"/>
      <c r="AF427" s="47"/>
      <c r="AG427" s="48"/>
      <c r="AH427" s="48"/>
    </row>
    <row r="428" customFormat="false" ht="30" hidden="false" customHeight="true" outlineLevel="0" collapsed="false">
      <c r="K428" s="140"/>
      <c r="L428" s="140"/>
      <c r="M428" s="140"/>
      <c r="N428" s="140"/>
      <c r="O428" s="140"/>
      <c r="P428" s="140"/>
      <c r="Q428" s="140"/>
      <c r="R428" s="140"/>
      <c r="S428" s="97"/>
      <c r="T428" s="47" t="s">
        <v>355</v>
      </c>
      <c r="U428" s="47"/>
      <c r="V428" s="47"/>
      <c r="W428" s="47"/>
      <c r="X428" s="47"/>
      <c r="Y428" s="47"/>
      <c r="Z428" s="47"/>
      <c r="AA428" s="47"/>
      <c r="AB428" s="47"/>
      <c r="AC428" s="47"/>
      <c r="AD428" s="47"/>
      <c r="AE428" s="47"/>
      <c r="AF428" s="47"/>
      <c r="AG428" s="48"/>
      <c r="AH428" s="48"/>
    </row>
    <row r="429" customFormat="false" ht="30" hidden="false" customHeight="true" outlineLevel="0" collapsed="false">
      <c r="K429" s="140"/>
      <c r="L429" s="140"/>
      <c r="M429" s="140"/>
      <c r="N429" s="140"/>
      <c r="O429" s="140"/>
      <c r="P429" s="140"/>
      <c r="Q429" s="140"/>
      <c r="R429" s="140"/>
      <c r="S429" s="97"/>
      <c r="T429" s="47" t="s">
        <v>356</v>
      </c>
      <c r="U429" s="47"/>
      <c r="V429" s="47"/>
      <c r="W429" s="47"/>
      <c r="X429" s="47"/>
      <c r="Y429" s="47"/>
      <c r="Z429" s="47"/>
      <c r="AA429" s="47"/>
      <c r="AB429" s="47"/>
      <c r="AC429" s="47"/>
      <c r="AD429" s="47"/>
      <c r="AE429" s="47"/>
      <c r="AF429" s="47"/>
      <c r="AG429" s="48"/>
      <c r="AH429" s="48"/>
    </row>
    <row r="430" customFormat="false" ht="30" hidden="false" customHeight="true" outlineLevel="0" collapsed="false">
      <c r="K430" s="141"/>
      <c r="L430" s="142"/>
      <c r="M430" s="142"/>
      <c r="N430" s="142"/>
      <c r="O430" s="142"/>
      <c r="P430" s="142"/>
      <c r="Q430" s="142"/>
      <c r="R430" s="144"/>
      <c r="S430" s="92"/>
      <c r="T430" s="47" t="s">
        <v>357</v>
      </c>
      <c r="U430" s="47"/>
      <c r="V430" s="47"/>
      <c r="W430" s="53"/>
      <c r="X430" s="53"/>
      <c r="Y430" s="53"/>
      <c r="Z430" s="53"/>
      <c r="AA430" s="53"/>
      <c r="AB430" s="53"/>
      <c r="AC430" s="53"/>
      <c r="AD430" s="53"/>
      <c r="AE430" s="53"/>
      <c r="AF430" s="53"/>
      <c r="AG430" s="48"/>
      <c r="AH430" s="48"/>
    </row>
    <row r="431" customFormat="false" ht="19.5" hidden="false" customHeight="true" outlineLevel="0" collapsed="false">
      <c r="K431" s="106"/>
      <c r="L431" s="128"/>
      <c r="M431" s="128"/>
      <c r="N431" s="128"/>
      <c r="O431" s="128"/>
      <c r="P431" s="128"/>
      <c r="Q431" s="128"/>
      <c r="R431" s="129"/>
      <c r="S431" s="123"/>
      <c r="T431" s="97"/>
      <c r="U431" s="97"/>
      <c r="V431" s="97"/>
      <c r="W431" s="97"/>
      <c r="X431" s="97"/>
      <c r="Y431" s="97"/>
      <c r="Z431" s="97"/>
      <c r="AA431" s="97"/>
      <c r="AB431" s="97"/>
      <c r="AC431" s="97"/>
      <c r="AD431" s="97"/>
      <c r="AE431" s="97"/>
      <c r="AF431" s="97"/>
      <c r="AG431" s="97"/>
      <c r="AH431" s="103"/>
    </row>
    <row r="432" customFormat="false" ht="38.25" hidden="false" customHeight="true" outlineLevel="0" collapsed="false">
      <c r="K432" s="98" t="s">
        <v>358</v>
      </c>
      <c r="L432" s="98"/>
      <c r="M432" s="98"/>
      <c r="N432" s="98"/>
      <c r="O432" s="98"/>
      <c r="P432" s="98"/>
      <c r="Q432" s="98"/>
      <c r="R432" s="98"/>
      <c r="S432" s="145"/>
      <c r="T432" s="145"/>
      <c r="U432" s="145"/>
      <c r="V432" s="145"/>
      <c r="W432" s="145"/>
      <c r="X432" s="145"/>
      <c r="Y432" s="145"/>
      <c r="Z432" s="145"/>
      <c r="AA432" s="146"/>
      <c r="AB432" s="147"/>
      <c r="AC432" s="148" t="s">
        <v>359</v>
      </c>
      <c r="AD432" s="148"/>
      <c r="AE432" s="148" t="s">
        <v>360</v>
      </c>
      <c r="AF432" s="148"/>
      <c r="AG432" s="148" t="s">
        <v>361</v>
      </c>
      <c r="AH432" s="148"/>
    </row>
    <row r="433" customFormat="false" ht="132.75" hidden="false" customHeight="true" outlineLevel="0" collapsed="false">
      <c r="K433" s="98"/>
      <c r="L433" s="98"/>
      <c r="M433" s="98"/>
      <c r="N433" s="98"/>
      <c r="O433" s="98"/>
      <c r="P433" s="98"/>
      <c r="Q433" s="98"/>
      <c r="R433" s="98"/>
      <c r="S433" s="149"/>
      <c r="T433" s="149"/>
      <c r="U433" s="149"/>
      <c r="V433" s="149"/>
      <c r="W433" s="149"/>
      <c r="X433" s="149"/>
      <c r="Y433" s="149"/>
      <c r="Z433" s="149"/>
      <c r="AA433" s="149"/>
      <c r="AB433" s="150"/>
      <c r="AC433" s="148"/>
      <c r="AD433" s="148"/>
      <c r="AE433" s="148"/>
      <c r="AF433" s="148"/>
      <c r="AG433" s="148"/>
      <c r="AH433" s="148"/>
    </row>
    <row r="434" customFormat="false" ht="30" hidden="false" customHeight="true" outlineLevel="0" collapsed="false">
      <c r="K434" s="140" t="str">
        <f aca="false">IF(COUNTIF(AG434:AH445,"○")&gt;3,"Q32③は3つまでご回答ください。","")</f>
        <v/>
      </c>
      <c r="L434" s="140"/>
      <c r="M434" s="140"/>
      <c r="N434" s="140"/>
      <c r="O434" s="140"/>
      <c r="P434" s="140"/>
      <c r="Q434" s="140"/>
      <c r="R434" s="140"/>
      <c r="S434" s="31" t="s">
        <v>362</v>
      </c>
      <c r="T434" s="31"/>
      <c r="U434" s="31"/>
      <c r="V434" s="31"/>
      <c r="W434" s="31"/>
      <c r="X434" s="31"/>
      <c r="Y434" s="31"/>
      <c r="Z434" s="31"/>
      <c r="AA434" s="31"/>
      <c r="AB434" s="31"/>
      <c r="AC434" s="48"/>
      <c r="AD434" s="48"/>
      <c r="AE434" s="48"/>
      <c r="AF434" s="48"/>
      <c r="AG434" s="48"/>
      <c r="AH434" s="48"/>
    </row>
    <row r="435" customFormat="false" ht="45.75" hidden="false" customHeight="true" outlineLevel="0" collapsed="false">
      <c r="K435" s="140"/>
      <c r="L435" s="140"/>
      <c r="M435" s="140"/>
      <c r="N435" s="140"/>
      <c r="O435" s="140"/>
      <c r="P435" s="140"/>
      <c r="Q435" s="140"/>
      <c r="R435" s="140"/>
      <c r="S435" s="31" t="s">
        <v>363</v>
      </c>
      <c r="T435" s="31"/>
      <c r="U435" s="31"/>
      <c r="V435" s="31"/>
      <c r="W435" s="31"/>
      <c r="X435" s="31"/>
      <c r="Y435" s="31"/>
      <c r="Z435" s="31"/>
      <c r="AA435" s="31"/>
      <c r="AB435" s="31"/>
      <c r="AC435" s="48"/>
      <c r="AD435" s="48"/>
      <c r="AE435" s="48"/>
      <c r="AF435" s="48"/>
      <c r="AG435" s="48"/>
      <c r="AH435" s="48"/>
    </row>
    <row r="436" customFormat="false" ht="30" hidden="false" customHeight="true" outlineLevel="0" collapsed="false">
      <c r="K436" s="140"/>
      <c r="L436" s="140"/>
      <c r="M436" s="140"/>
      <c r="N436" s="140"/>
      <c r="O436" s="140"/>
      <c r="P436" s="140"/>
      <c r="Q436" s="140"/>
      <c r="R436" s="140"/>
      <c r="S436" s="31" t="s">
        <v>364</v>
      </c>
      <c r="T436" s="31"/>
      <c r="U436" s="31"/>
      <c r="V436" s="31"/>
      <c r="W436" s="31"/>
      <c r="X436" s="31"/>
      <c r="Y436" s="31"/>
      <c r="Z436" s="31"/>
      <c r="AA436" s="31"/>
      <c r="AB436" s="31"/>
      <c r="AC436" s="48"/>
      <c r="AD436" s="48"/>
      <c r="AE436" s="48"/>
      <c r="AF436" s="48"/>
      <c r="AG436" s="48"/>
      <c r="AH436" s="48"/>
    </row>
    <row r="437" customFormat="false" ht="30" hidden="false" customHeight="true" outlineLevel="0" collapsed="false">
      <c r="K437" s="141"/>
      <c r="L437" s="142"/>
      <c r="M437" s="142"/>
      <c r="N437" s="142"/>
      <c r="O437" s="142"/>
      <c r="P437" s="142"/>
      <c r="Q437" s="142"/>
      <c r="R437" s="144"/>
      <c r="S437" s="31" t="s">
        <v>365</v>
      </c>
      <c r="T437" s="31"/>
      <c r="U437" s="31"/>
      <c r="V437" s="31"/>
      <c r="W437" s="31"/>
      <c r="X437" s="31"/>
      <c r="Y437" s="31"/>
      <c r="Z437" s="31"/>
      <c r="AA437" s="31"/>
      <c r="AB437" s="31"/>
      <c r="AC437" s="48"/>
      <c r="AD437" s="48"/>
      <c r="AE437" s="48"/>
      <c r="AF437" s="48"/>
      <c r="AG437" s="48"/>
      <c r="AH437" s="48"/>
    </row>
    <row r="438" customFormat="false" ht="30" hidden="false" customHeight="true" outlineLevel="0" collapsed="false">
      <c r="K438" s="141"/>
      <c r="L438" s="142"/>
      <c r="M438" s="142"/>
      <c r="N438" s="142"/>
      <c r="O438" s="142"/>
      <c r="P438" s="142"/>
      <c r="Q438" s="142"/>
      <c r="R438" s="144"/>
      <c r="S438" s="31" t="s">
        <v>366</v>
      </c>
      <c r="T438" s="31"/>
      <c r="U438" s="31"/>
      <c r="V438" s="31"/>
      <c r="W438" s="31"/>
      <c r="X438" s="31"/>
      <c r="Y438" s="31"/>
      <c r="Z438" s="31"/>
      <c r="AA438" s="31"/>
      <c r="AB438" s="31"/>
      <c r="AC438" s="48"/>
      <c r="AD438" s="48"/>
      <c r="AE438" s="48"/>
      <c r="AF438" s="48"/>
      <c r="AG438" s="48"/>
      <c r="AH438" s="48"/>
    </row>
    <row r="439" customFormat="false" ht="30" hidden="false" customHeight="true" outlineLevel="0" collapsed="false">
      <c r="K439" s="141"/>
      <c r="L439" s="142"/>
      <c r="M439" s="142"/>
      <c r="N439" s="142"/>
      <c r="O439" s="142"/>
      <c r="P439" s="142"/>
      <c r="Q439" s="142"/>
      <c r="R439" s="144"/>
      <c r="S439" s="31" t="s">
        <v>367</v>
      </c>
      <c r="T439" s="31"/>
      <c r="U439" s="31"/>
      <c r="V439" s="31"/>
      <c r="W439" s="31"/>
      <c r="X439" s="31"/>
      <c r="Y439" s="31"/>
      <c r="Z439" s="31"/>
      <c r="AA439" s="31"/>
      <c r="AB439" s="31"/>
      <c r="AC439" s="48"/>
      <c r="AD439" s="48"/>
      <c r="AE439" s="48"/>
      <c r="AF439" s="48"/>
      <c r="AG439" s="48"/>
      <c r="AH439" s="48"/>
    </row>
    <row r="440" customFormat="false" ht="30" hidden="false" customHeight="true" outlineLevel="0" collapsed="false">
      <c r="K440" s="141"/>
      <c r="L440" s="142"/>
      <c r="M440" s="142"/>
      <c r="N440" s="142"/>
      <c r="O440" s="142"/>
      <c r="P440" s="142"/>
      <c r="Q440" s="142"/>
      <c r="R440" s="144"/>
      <c r="S440" s="31" t="s">
        <v>368</v>
      </c>
      <c r="T440" s="31"/>
      <c r="U440" s="31"/>
      <c r="V440" s="31"/>
      <c r="W440" s="31"/>
      <c r="X440" s="31"/>
      <c r="Y440" s="31"/>
      <c r="Z440" s="31"/>
      <c r="AA440" s="31"/>
      <c r="AB440" s="31"/>
      <c r="AC440" s="48"/>
      <c r="AD440" s="48"/>
      <c r="AE440" s="48"/>
      <c r="AF440" s="48"/>
      <c r="AG440" s="48"/>
      <c r="AH440" s="48"/>
    </row>
    <row r="441" customFormat="false" ht="30" hidden="false" customHeight="true" outlineLevel="0" collapsed="false">
      <c r="K441" s="141"/>
      <c r="L441" s="142"/>
      <c r="M441" s="142"/>
      <c r="N441" s="142"/>
      <c r="O441" s="142"/>
      <c r="P441" s="142"/>
      <c r="Q441" s="142"/>
      <c r="R441" s="144"/>
      <c r="S441" s="31" t="s">
        <v>369</v>
      </c>
      <c r="T441" s="31"/>
      <c r="U441" s="31"/>
      <c r="V441" s="31"/>
      <c r="W441" s="31"/>
      <c r="X441" s="31"/>
      <c r="Y441" s="31"/>
      <c r="Z441" s="31"/>
      <c r="AA441" s="31"/>
      <c r="AB441" s="31"/>
      <c r="AC441" s="48"/>
      <c r="AD441" s="48"/>
      <c r="AE441" s="48"/>
      <c r="AF441" s="48"/>
      <c r="AG441" s="48"/>
      <c r="AH441" s="48"/>
    </row>
    <row r="442" customFormat="false" ht="30" hidden="false" customHeight="true" outlineLevel="0" collapsed="false">
      <c r="K442" s="141"/>
      <c r="L442" s="142"/>
      <c r="M442" s="142"/>
      <c r="N442" s="142"/>
      <c r="O442" s="142"/>
      <c r="P442" s="142"/>
      <c r="Q442" s="142"/>
      <c r="R442" s="144"/>
      <c r="S442" s="31" t="s">
        <v>370</v>
      </c>
      <c r="T442" s="31"/>
      <c r="U442" s="31"/>
      <c r="V442" s="31"/>
      <c r="W442" s="31"/>
      <c r="X442" s="31"/>
      <c r="Y442" s="31"/>
      <c r="Z442" s="31"/>
      <c r="AA442" s="31"/>
      <c r="AB442" s="31"/>
      <c r="AC442" s="48"/>
      <c r="AD442" s="48"/>
      <c r="AE442" s="48"/>
      <c r="AF442" s="48"/>
      <c r="AG442" s="48"/>
      <c r="AH442" s="48"/>
    </row>
    <row r="443" customFormat="false" ht="30" hidden="false" customHeight="true" outlineLevel="0" collapsed="false">
      <c r="K443" s="141"/>
      <c r="L443" s="142"/>
      <c r="M443" s="142"/>
      <c r="N443" s="142"/>
      <c r="O443" s="142"/>
      <c r="P443" s="142"/>
      <c r="Q443" s="142"/>
      <c r="R443" s="144"/>
      <c r="S443" s="31" t="s">
        <v>371</v>
      </c>
      <c r="T443" s="31"/>
      <c r="U443" s="31"/>
      <c r="V443" s="31"/>
      <c r="W443" s="31"/>
      <c r="X443" s="31"/>
      <c r="Y443" s="31"/>
      <c r="Z443" s="31"/>
      <c r="AA443" s="31"/>
      <c r="AB443" s="31"/>
      <c r="AC443" s="48"/>
      <c r="AD443" s="48"/>
      <c r="AE443" s="48"/>
      <c r="AF443" s="48"/>
      <c r="AG443" s="48"/>
      <c r="AH443" s="48"/>
    </row>
    <row r="444" customFormat="false" ht="30" hidden="false" customHeight="true" outlineLevel="0" collapsed="false">
      <c r="K444" s="141"/>
      <c r="L444" s="142"/>
      <c r="M444" s="142"/>
      <c r="N444" s="142"/>
      <c r="O444" s="142"/>
      <c r="P444" s="142"/>
      <c r="Q444" s="142"/>
      <c r="R444" s="144"/>
      <c r="S444" s="31" t="s">
        <v>372</v>
      </c>
      <c r="T444" s="31"/>
      <c r="U444" s="31"/>
      <c r="V444" s="31"/>
      <c r="W444" s="31"/>
      <c r="X444" s="31"/>
      <c r="Y444" s="31"/>
      <c r="Z444" s="31"/>
      <c r="AA444" s="31"/>
      <c r="AB444" s="31"/>
      <c r="AC444" s="48"/>
      <c r="AD444" s="48"/>
      <c r="AE444" s="48"/>
      <c r="AF444" s="48"/>
      <c r="AG444" s="48"/>
      <c r="AH444" s="48"/>
    </row>
    <row r="445" customFormat="false" ht="30" hidden="false" customHeight="true" outlineLevel="0" collapsed="false">
      <c r="K445" s="141"/>
      <c r="L445" s="142"/>
      <c r="M445" s="142"/>
      <c r="N445" s="142"/>
      <c r="O445" s="142"/>
      <c r="P445" s="142"/>
      <c r="Q445" s="142"/>
      <c r="R445" s="144"/>
      <c r="S445" s="31" t="s">
        <v>373</v>
      </c>
      <c r="T445" s="31"/>
      <c r="U445" s="31"/>
      <c r="V445" s="31"/>
      <c r="W445" s="31"/>
      <c r="X445" s="31"/>
      <c r="Y445" s="31"/>
      <c r="Z445" s="31"/>
      <c r="AA445" s="31"/>
      <c r="AB445" s="31"/>
      <c r="AC445" s="48"/>
      <c r="AD445" s="48"/>
      <c r="AE445" s="48"/>
      <c r="AF445" s="48"/>
      <c r="AG445" s="48"/>
      <c r="AH445" s="48"/>
    </row>
    <row r="446" customFormat="false" ht="19.5" hidden="false" customHeight="true" outlineLevel="0" collapsed="false">
      <c r="K446" s="106"/>
      <c r="L446" s="128"/>
      <c r="M446" s="128"/>
      <c r="N446" s="128"/>
      <c r="O446" s="128"/>
      <c r="P446" s="128"/>
      <c r="Q446" s="128"/>
      <c r="R446" s="129"/>
      <c r="S446" s="123"/>
      <c r="T446" s="97"/>
      <c r="U446" s="97"/>
      <c r="V446" s="97"/>
      <c r="W446" s="97"/>
      <c r="X446" s="97"/>
      <c r="Y446" s="97"/>
      <c r="Z446" s="97"/>
      <c r="AA446" s="97"/>
      <c r="AB446" s="97"/>
      <c r="AC446" s="97"/>
      <c r="AD446" s="97"/>
      <c r="AE446" s="97"/>
      <c r="AF446" s="97"/>
      <c r="AG446" s="97"/>
      <c r="AH446" s="103"/>
    </row>
    <row r="447" customFormat="false" ht="30" hidden="false" customHeight="true" outlineLevel="0" collapsed="false">
      <c r="K447" s="98" t="s">
        <v>374</v>
      </c>
      <c r="L447" s="98"/>
      <c r="M447" s="98"/>
      <c r="N447" s="98"/>
      <c r="O447" s="98"/>
      <c r="P447" s="98"/>
      <c r="Q447" s="98"/>
      <c r="R447" s="98"/>
      <c r="S447" s="31" t="s">
        <v>375</v>
      </c>
      <c r="T447" s="31"/>
      <c r="U447" s="31"/>
      <c r="V447" s="31"/>
      <c r="W447" s="31"/>
      <c r="X447" s="31"/>
      <c r="Y447" s="31"/>
      <c r="Z447" s="31"/>
      <c r="AA447" s="31"/>
      <c r="AB447" s="31"/>
      <c r="AC447" s="31"/>
      <c r="AD447" s="31"/>
      <c r="AE447" s="31"/>
      <c r="AF447" s="31"/>
      <c r="AG447" s="48"/>
      <c r="AH447" s="48"/>
    </row>
    <row r="448" customFormat="false" ht="30" hidden="false" customHeight="true" outlineLevel="0" collapsed="false">
      <c r="K448" s="98"/>
      <c r="L448" s="98"/>
      <c r="M448" s="98"/>
      <c r="N448" s="98"/>
      <c r="O448" s="98"/>
      <c r="P448" s="98"/>
      <c r="Q448" s="98"/>
      <c r="R448" s="98"/>
      <c r="S448" s="31" t="s">
        <v>376</v>
      </c>
      <c r="T448" s="31"/>
      <c r="U448" s="31"/>
      <c r="V448" s="31"/>
      <c r="W448" s="31"/>
      <c r="X448" s="31"/>
      <c r="Y448" s="31"/>
      <c r="Z448" s="31"/>
      <c r="AA448" s="31"/>
      <c r="AB448" s="31"/>
      <c r="AC448" s="31"/>
      <c r="AD448" s="31"/>
      <c r="AE448" s="31"/>
      <c r="AF448" s="31"/>
      <c r="AG448" s="48"/>
      <c r="AH448" s="48"/>
    </row>
    <row r="449" customFormat="false" ht="30" hidden="false" customHeight="true" outlineLevel="0" collapsed="false">
      <c r="K449" s="98"/>
      <c r="L449" s="98"/>
      <c r="M449" s="98"/>
      <c r="N449" s="98"/>
      <c r="O449" s="98"/>
      <c r="P449" s="98"/>
      <c r="Q449" s="98"/>
      <c r="R449" s="98"/>
      <c r="S449" s="31" t="s">
        <v>377</v>
      </c>
      <c r="T449" s="31"/>
      <c r="U449" s="31"/>
      <c r="V449" s="31"/>
      <c r="W449" s="31"/>
      <c r="X449" s="31"/>
      <c r="Y449" s="31"/>
      <c r="Z449" s="31"/>
      <c r="AA449" s="31"/>
      <c r="AB449" s="31"/>
      <c r="AC449" s="31"/>
      <c r="AD449" s="31"/>
      <c r="AE449" s="31"/>
      <c r="AF449" s="31"/>
      <c r="AG449" s="48"/>
      <c r="AH449" s="48"/>
    </row>
    <row r="450" customFormat="false" ht="30" hidden="false" customHeight="true" outlineLevel="0" collapsed="false">
      <c r="K450" s="140" t="str">
        <f aca="false">IF(COUNTIF(AG447:AH455,"○")&gt;2,"Q33は2つまでご回答ください。","")</f>
        <v/>
      </c>
      <c r="L450" s="140"/>
      <c r="M450" s="140"/>
      <c r="N450" s="140"/>
      <c r="O450" s="140"/>
      <c r="P450" s="140"/>
      <c r="Q450" s="140"/>
      <c r="R450" s="140"/>
      <c r="S450" s="31" t="s">
        <v>378</v>
      </c>
      <c r="T450" s="31"/>
      <c r="U450" s="31"/>
      <c r="V450" s="31"/>
      <c r="W450" s="31"/>
      <c r="X450" s="31"/>
      <c r="Y450" s="31"/>
      <c r="Z450" s="31"/>
      <c r="AA450" s="31"/>
      <c r="AB450" s="31"/>
      <c r="AC450" s="31"/>
      <c r="AD450" s="31"/>
      <c r="AE450" s="31"/>
      <c r="AF450" s="31"/>
      <c r="AG450" s="48"/>
      <c r="AH450" s="48"/>
    </row>
    <row r="451" customFormat="false" ht="30" hidden="false" customHeight="true" outlineLevel="0" collapsed="false">
      <c r="K451" s="140"/>
      <c r="L451" s="140"/>
      <c r="M451" s="140"/>
      <c r="N451" s="140"/>
      <c r="O451" s="140"/>
      <c r="P451" s="140"/>
      <c r="Q451" s="140"/>
      <c r="R451" s="140"/>
      <c r="S451" s="31" t="s">
        <v>379</v>
      </c>
      <c r="T451" s="31"/>
      <c r="U451" s="31"/>
      <c r="V451" s="31"/>
      <c r="W451" s="31"/>
      <c r="X451" s="31"/>
      <c r="Y451" s="31"/>
      <c r="Z451" s="31"/>
      <c r="AA451" s="31"/>
      <c r="AB451" s="31"/>
      <c r="AC451" s="31"/>
      <c r="AD451" s="31"/>
      <c r="AE451" s="31"/>
      <c r="AF451" s="31"/>
      <c r="AG451" s="48"/>
      <c r="AH451" s="48"/>
    </row>
    <row r="452" customFormat="false" ht="30" hidden="false" customHeight="true" outlineLevel="0" collapsed="false">
      <c r="K452" s="140"/>
      <c r="L452" s="140"/>
      <c r="M452" s="140"/>
      <c r="N452" s="140"/>
      <c r="O452" s="140"/>
      <c r="P452" s="140"/>
      <c r="Q452" s="140"/>
      <c r="R452" s="140"/>
      <c r="S452" s="31" t="s">
        <v>380</v>
      </c>
      <c r="T452" s="31"/>
      <c r="U452" s="31"/>
      <c r="V452" s="31"/>
      <c r="W452" s="31"/>
      <c r="X452" s="31"/>
      <c r="Y452" s="31"/>
      <c r="Z452" s="31"/>
      <c r="AA452" s="31"/>
      <c r="AB452" s="31"/>
      <c r="AC452" s="31"/>
      <c r="AD452" s="31"/>
      <c r="AE452" s="31"/>
      <c r="AF452" s="31"/>
      <c r="AG452" s="48"/>
      <c r="AH452" s="48"/>
    </row>
    <row r="453" customFormat="false" ht="30" hidden="false" customHeight="true" outlineLevel="0" collapsed="false">
      <c r="K453" s="141"/>
      <c r="L453" s="142"/>
      <c r="M453" s="142"/>
      <c r="N453" s="142"/>
      <c r="O453" s="142"/>
      <c r="P453" s="142"/>
      <c r="Q453" s="142"/>
      <c r="R453" s="144"/>
      <c r="S453" s="31" t="s">
        <v>381</v>
      </c>
      <c r="T453" s="31"/>
      <c r="U453" s="31"/>
      <c r="V453" s="31"/>
      <c r="W453" s="31"/>
      <c r="X453" s="31"/>
      <c r="Y453" s="31"/>
      <c r="Z453" s="31"/>
      <c r="AA453" s="31"/>
      <c r="AB453" s="31"/>
      <c r="AC453" s="31"/>
      <c r="AD453" s="31"/>
      <c r="AE453" s="31"/>
      <c r="AF453" s="31"/>
      <c r="AG453" s="48"/>
      <c r="AH453" s="48"/>
    </row>
    <row r="454" customFormat="false" ht="30" hidden="false" customHeight="true" outlineLevel="0" collapsed="false">
      <c r="K454" s="141"/>
      <c r="L454" s="142"/>
      <c r="M454" s="142"/>
      <c r="N454" s="142"/>
      <c r="O454" s="142"/>
      <c r="P454" s="142"/>
      <c r="Q454" s="142"/>
      <c r="R454" s="144"/>
      <c r="S454" s="31" t="s">
        <v>382</v>
      </c>
      <c r="T454" s="31"/>
      <c r="U454" s="31"/>
      <c r="V454" s="53"/>
      <c r="W454" s="53"/>
      <c r="X454" s="53"/>
      <c r="Y454" s="53"/>
      <c r="Z454" s="53"/>
      <c r="AA454" s="53"/>
      <c r="AB454" s="53"/>
      <c r="AC454" s="53"/>
      <c r="AD454" s="53"/>
      <c r="AE454" s="53"/>
      <c r="AF454" s="53"/>
      <c r="AG454" s="48"/>
      <c r="AH454" s="48"/>
    </row>
    <row r="455" customFormat="false" ht="30" hidden="false" customHeight="true" outlineLevel="0" collapsed="false">
      <c r="K455" s="141"/>
      <c r="L455" s="142"/>
      <c r="M455" s="142"/>
      <c r="N455" s="142"/>
      <c r="O455" s="142"/>
      <c r="P455" s="142"/>
      <c r="Q455" s="142"/>
      <c r="R455" s="144"/>
      <c r="S455" s="31" t="s">
        <v>383</v>
      </c>
      <c r="T455" s="31"/>
      <c r="U455" s="31"/>
      <c r="V455" s="31"/>
      <c r="W455" s="31"/>
      <c r="X455" s="31"/>
      <c r="Y455" s="31"/>
      <c r="Z455" s="31"/>
      <c r="AA455" s="31"/>
      <c r="AB455" s="31"/>
      <c r="AC455" s="31"/>
      <c r="AD455" s="31"/>
      <c r="AE455" s="31"/>
      <c r="AF455" s="31"/>
      <c r="AG455" s="48"/>
      <c r="AH455" s="48"/>
    </row>
    <row r="456" customFormat="false" ht="19.5" hidden="false" customHeight="true" outlineLevel="0" collapsed="false">
      <c r="K456" s="106"/>
      <c r="L456" s="128"/>
      <c r="M456" s="128"/>
      <c r="N456" s="128"/>
      <c r="O456" s="128"/>
      <c r="P456" s="128"/>
      <c r="Q456" s="128"/>
      <c r="R456" s="129"/>
      <c r="S456" s="123"/>
      <c r="T456" s="97"/>
      <c r="U456" s="97"/>
      <c r="V456" s="97"/>
      <c r="W456" s="97"/>
      <c r="X456" s="97"/>
      <c r="Y456" s="97"/>
      <c r="Z456" s="97"/>
      <c r="AA456" s="97"/>
      <c r="AB456" s="97"/>
      <c r="AC456" s="97"/>
      <c r="AD456" s="97"/>
      <c r="AE456" s="97"/>
      <c r="AF456" s="97"/>
      <c r="AG456" s="97"/>
      <c r="AH456" s="103"/>
    </row>
    <row r="458" customFormat="false" ht="22.5" hidden="false" customHeight="true" outlineLevel="0" collapsed="false">
      <c r="K458" s="33" t="s">
        <v>384</v>
      </c>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K458" s="100"/>
    </row>
    <row r="459" s="22" customFormat="true" ht="30" hidden="false" customHeight="true" outlineLevel="0" collapsed="false">
      <c r="K459" s="91" t="s">
        <v>385</v>
      </c>
      <c r="L459" s="91"/>
      <c r="M459" s="91"/>
      <c r="N459" s="91"/>
      <c r="O459" s="91"/>
      <c r="P459" s="91"/>
      <c r="Q459" s="91"/>
      <c r="R459" s="91"/>
      <c r="S459" s="35"/>
      <c r="T459" s="35"/>
      <c r="U459" s="35"/>
      <c r="V459" s="35"/>
      <c r="W459" s="35"/>
      <c r="X459" s="35"/>
      <c r="Y459" s="35"/>
      <c r="Z459" s="35"/>
      <c r="AA459" s="35"/>
      <c r="AB459" s="35"/>
      <c r="AC459" s="35"/>
      <c r="AD459" s="35"/>
      <c r="AE459" s="35"/>
      <c r="AF459" s="35"/>
      <c r="AG459" s="35"/>
      <c r="AH459" s="35"/>
    </row>
    <row r="460" s="39" customFormat="true" ht="15" hidden="false" customHeight="true" outlineLevel="0" collapsed="false">
      <c r="K460" s="91"/>
      <c r="L460" s="91"/>
      <c r="M460" s="91"/>
      <c r="N460" s="91"/>
      <c r="O460" s="91"/>
      <c r="P460" s="91"/>
      <c r="Q460" s="91"/>
      <c r="R460" s="91"/>
      <c r="S460" s="151"/>
      <c r="T460" s="151"/>
      <c r="U460" s="37"/>
      <c r="V460" s="37"/>
      <c r="W460" s="37"/>
      <c r="X460" s="37"/>
      <c r="Y460" s="37"/>
      <c r="Z460" s="37"/>
      <c r="AA460" s="37"/>
      <c r="AB460" s="37"/>
      <c r="AC460" s="37"/>
      <c r="AD460" s="37"/>
      <c r="AE460" s="37"/>
      <c r="AF460" s="37"/>
      <c r="AG460" s="37"/>
      <c r="AH460" s="38"/>
    </row>
    <row r="461" s="39" customFormat="true" ht="15" hidden="false" customHeight="true" outlineLevel="0" collapsed="false">
      <c r="K461" s="91"/>
      <c r="L461" s="91"/>
      <c r="M461" s="91"/>
      <c r="N461" s="91"/>
      <c r="O461" s="91"/>
      <c r="P461" s="91"/>
      <c r="Q461" s="91"/>
      <c r="R461" s="91"/>
      <c r="T461" s="39" t="s">
        <v>386</v>
      </c>
      <c r="U461" s="40"/>
      <c r="V461" s="40"/>
      <c r="W461" s="40"/>
      <c r="X461" s="40"/>
      <c r="Y461" s="40"/>
      <c r="Z461" s="40"/>
      <c r="AA461" s="40"/>
      <c r="AB461" s="40"/>
      <c r="AC461" s="40"/>
      <c r="AD461" s="40"/>
      <c r="AE461" s="40"/>
      <c r="AF461" s="40"/>
      <c r="AG461" s="40"/>
      <c r="AH461" s="41"/>
    </row>
    <row r="462" s="39" customFormat="true" ht="15" hidden="false" customHeight="true" outlineLevel="0" collapsed="false">
      <c r="K462" s="91"/>
      <c r="L462" s="91"/>
      <c r="M462" s="91"/>
      <c r="N462" s="91"/>
      <c r="O462" s="91"/>
      <c r="P462" s="91"/>
      <c r="Q462" s="91"/>
      <c r="R462" s="91"/>
      <c r="T462" s="39" t="s">
        <v>387</v>
      </c>
      <c r="U462" s="40"/>
      <c r="V462" s="40"/>
      <c r="W462" s="40"/>
      <c r="X462" s="40"/>
      <c r="Y462" s="40"/>
      <c r="Z462" s="40"/>
      <c r="AA462" s="40"/>
      <c r="AB462" s="40"/>
      <c r="AC462" s="40"/>
      <c r="AD462" s="40"/>
      <c r="AE462" s="40"/>
      <c r="AF462" s="40"/>
      <c r="AG462" s="40"/>
      <c r="AH462" s="41"/>
    </row>
    <row r="463" s="39" customFormat="true" ht="15" hidden="false" customHeight="true" outlineLevel="0" collapsed="false">
      <c r="K463" s="91"/>
      <c r="L463" s="91"/>
      <c r="M463" s="91"/>
      <c r="N463" s="91"/>
      <c r="O463" s="91"/>
      <c r="P463" s="91"/>
      <c r="Q463" s="91"/>
      <c r="R463" s="91"/>
      <c r="T463" s="39" t="s">
        <v>388</v>
      </c>
      <c r="U463" s="40"/>
      <c r="V463" s="40"/>
      <c r="W463" s="40"/>
      <c r="X463" s="40"/>
      <c r="Y463" s="40"/>
      <c r="Z463" s="40"/>
      <c r="AA463" s="40"/>
      <c r="AB463" s="40"/>
      <c r="AC463" s="40"/>
      <c r="AD463" s="40"/>
      <c r="AE463" s="40"/>
      <c r="AF463" s="40"/>
      <c r="AG463" s="40"/>
      <c r="AH463" s="41"/>
    </row>
    <row r="464" s="39" customFormat="true" ht="15" hidden="false" customHeight="true" outlineLevel="0" collapsed="false">
      <c r="K464" s="91"/>
      <c r="L464" s="91"/>
      <c r="M464" s="91"/>
      <c r="N464" s="91"/>
      <c r="O464" s="91"/>
      <c r="P464" s="91"/>
      <c r="Q464" s="91"/>
      <c r="R464" s="91"/>
      <c r="T464" s="39" t="s">
        <v>389</v>
      </c>
      <c r="U464" s="40"/>
      <c r="V464" s="40"/>
      <c r="W464" s="40"/>
      <c r="X464" s="40"/>
      <c r="Y464" s="40"/>
      <c r="Z464" s="40"/>
      <c r="AA464" s="40"/>
      <c r="AB464" s="40"/>
      <c r="AC464" s="40"/>
      <c r="AD464" s="40"/>
      <c r="AE464" s="40"/>
      <c r="AF464" s="40"/>
      <c r="AG464" s="40"/>
      <c r="AH464" s="41"/>
    </row>
    <row r="465" customFormat="false" ht="15" hidden="false" customHeight="true" outlineLevel="0" collapsed="false">
      <c r="K465" s="91"/>
      <c r="L465" s="91"/>
      <c r="M465" s="91"/>
      <c r="N465" s="91"/>
      <c r="O465" s="91"/>
      <c r="P465" s="91"/>
      <c r="Q465" s="91"/>
      <c r="R465" s="91"/>
      <c r="S465" s="81"/>
      <c r="T465" s="81"/>
      <c r="U465" s="81"/>
      <c r="V465" s="81"/>
      <c r="W465" s="81"/>
      <c r="X465" s="81"/>
      <c r="Y465" s="81"/>
      <c r="Z465" s="81"/>
      <c r="AA465" s="81"/>
      <c r="AB465" s="81"/>
      <c r="AC465" s="81"/>
      <c r="AD465" s="81"/>
      <c r="AE465" s="81"/>
      <c r="AF465" s="81"/>
      <c r="AG465" s="81"/>
      <c r="AH465" s="82"/>
    </row>
    <row r="466" customFormat="false" ht="30" hidden="false" customHeight="true" outlineLevel="0" collapsed="false">
      <c r="K466" s="91" t="s">
        <v>390</v>
      </c>
      <c r="L466" s="91"/>
      <c r="M466" s="91"/>
      <c r="N466" s="91"/>
      <c r="O466" s="91"/>
      <c r="P466" s="91"/>
      <c r="Q466" s="91"/>
      <c r="R466" s="91"/>
      <c r="S466" s="97"/>
      <c r="T466" s="47" t="s">
        <v>391</v>
      </c>
      <c r="U466" s="47"/>
      <c r="V466" s="47"/>
      <c r="W466" s="47"/>
      <c r="X466" s="47"/>
      <c r="Y466" s="47"/>
      <c r="Z466" s="47"/>
      <c r="AA466" s="47"/>
      <c r="AB466" s="47"/>
      <c r="AC466" s="47"/>
      <c r="AD466" s="47"/>
      <c r="AE466" s="47"/>
      <c r="AF466" s="47"/>
      <c r="AG466" s="48"/>
      <c r="AH466" s="48"/>
    </row>
    <row r="467" customFormat="false" ht="30" hidden="false" customHeight="true" outlineLevel="0" collapsed="false">
      <c r="K467" s="91"/>
      <c r="L467" s="91"/>
      <c r="M467" s="91"/>
      <c r="N467" s="91"/>
      <c r="O467" s="91"/>
      <c r="P467" s="91"/>
      <c r="Q467" s="91"/>
      <c r="R467" s="91"/>
      <c r="S467" s="97"/>
      <c r="T467" s="47" t="s">
        <v>392</v>
      </c>
      <c r="U467" s="47"/>
      <c r="V467" s="47"/>
      <c r="W467" s="47"/>
      <c r="X467" s="47"/>
      <c r="Y467" s="47"/>
      <c r="Z467" s="47"/>
      <c r="AA467" s="47"/>
      <c r="AB467" s="47"/>
      <c r="AC467" s="47"/>
      <c r="AD467" s="47"/>
      <c r="AE467" s="47"/>
      <c r="AF467" s="47"/>
      <c r="AG467" s="48"/>
      <c r="AH467" s="48"/>
    </row>
    <row r="468" customFormat="false" ht="30" hidden="false" customHeight="true" outlineLevel="0" collapsed="false">
      <c r="K468" s="91"/>
      <c r="L468" s="91"/>
      <c r="M468" s="91"/>
      <c r="N468" s="91"/>
      <c r="O468" s="91"/>
      <c r="P468" s="91"/>
      <c r="Q468" s="91"/>
      <c r="R468" s="91"/>
      <c r="S468" s="97"/>
      <c r="T468" s="47" t="s">
        <v>393</v>
      </c>
      <c r="U468" s="47"/>
      <c r="V468" s="47"/>
      <c r="W468" s="47"/>
      <c r="X468" s="47"/>
      <c r="Y468" s="47"/>
      <c r="Z468" s="47"/>
      <c r="AA468" s="47"/>
      <c r="AB468" s="47"/>
      <c r="AC468" s="47"/>
      <c r="AD468" s="47"/>
      <c r="AE468" s="47"/>
      <c r="AF468" s="47"/>
      <c r="AG468" s="48"/>
      <c r="AH468" s="48"/>
    </row>
    <row r="469" customFormat="false" ht="30" hidden="false" customHeight="true" outlineLevel="0" collapsed="false">
      <c r="K469" s="91"/>
      <c r="L469" s="91"/>
      <c r="M469" s="91"/>
      <c r="N469" s="91"/>
      <c r="O469" s="91"/>
      <c r="P469" s="91"/>
      <c r="Q469" s="91"/>
      <c r="R469" s="91"/>
      <c r="S469" s="97"/>
      <c r="T469" s="47" t="s">
        <v>394</v>
      </c>
      <c r="U469" s="47"/>
      <c r="V469" s="47"/>
      <c r="W469" s="47"/>
      <c r="X469" s="47"/>
      <c r="Y469" s="47"/>
      <c r="Z469" s="47"/>
      <c r="AA469" s="47"/>
      <c r="AB469" s="47"/>
      <c r="AC469" s="47"/>
      <c r="AD469" s="47"/>
      <c r="AE469" s="47"/>
      <c r="AF469" s="47"/>
      <c r="AG469" s="48"/>
      <c r="AH469" s="48"/>
    </row>
    <row r="470" customFormat="false" ht="30" hidden="false" customHeight="true" outlineLevel="0" collapsed="false">
      <c r="K470" s="91"/>
      <c r="L470" s="91"/>
      <c r="M470" s="91"/>
      <c r="N470" s="91"/>
      <c r="O470" s="91"/>
      <c r="P470" s="91"/>
      <c r="Q470" s="91"/>
      <c r="R470" s="91"/>
      <c r="S470" s="97"/>
      <c r="T470" s="47" t="s">
        <v>395</v>
      </c>
      <c r="U470" s="47"/>
      <c r="V470" s="47"/>
      <c r="W470" s="47"/>
      <c r="X470" s="47"/>
      <c r="Y470" s="47"/>
      <c r="Z470" s="47"/>
      <c r="AA470" s="47"/>
      <c r="AB470" s="47"/>
      <c r="AC470" s="47"/>
      <c r="AD470" s="47"/>
      <c r="AE470" s="47"/>
      <c r="AF470" s="47"/>
      <c r="AG470" s="48"/>
      <c r="AH470" s="48"/>
    </row>
    <row r="471" customFormat="false" ht="30" hidden="false" customHeight="true" outlineLevel="0" collapsed="false">
      <c r="K471" s="91"/>
      <c r="L471" s="91"/>
      <c r="M471" s="91"/>
      <c r="N471" s="91"/>
      <c r="O471" s="91"/>
      <c r="P471" s="91"/>
      <c r="Q471" s="91"/>
      <c r="R471" s="91"/>
      <c r="S471" s="97"/>
      <c r="T471" s="47" t="s">
        <v>396</v>
      </c>
      <c r="U471" s="47"/>
      <c r="V471" s="47"/>
      <c r="W471" s="47"/>
      <c r="X471" s="47"/>
      <c r="Y471" s="47"/>
      <c r="Z471" s="47"/>
      <c r="AA471" s="47"/>
      <c r="AB471" s="47"/>
      <c r="AC471" s="47"/>
      <c r="AD471" s="47"/>
      <c r="AE471" s="47"/>
      <c r="AF471" s="47"/>
      <c r="AG471" s="48"/>
      <c r="AH471" s="48"/>
    </row>
    <row r="472" customFormat="false" ht="30" hidden="false" customHeight="true" outlineLevel="0" collapsed="false">
      <c r="K472" s="91"/>
      <c r="L472" s="91"/>
      <c r="M472" s="91"/>
      <c r="N472" s="91"/>
      <c r="O472" s="91"/>
      <c r="P472" s="91"/>
      <c r="Q472" s="91"/>
      <c r="R472" s="91"/>
      <c r="S472" s="97"/>
      <c r="T472" s="47" t="s">
        <v>397</v>
      </c>
      <c r="U472" s="47"/>
      <c r="V472" s="47"/>
      <c r="W472" s="47"/>
      <c r="X472" s="47"/>
      <c r="Y472" s="47"/>
      <c r="Z472" s="47"/>
      <c r="AA472" s="47"/>
      <c r="AB472" s="47"/>
      <c r="AC472" s="47"/>
      <c r="AD472" s="47"/>
      <c r="AE472" s="47"/>
      <c r="AF472" s="47"/>
      <c r="AG472" s="48"/>
      <c r="AH472" s="48"/>
    </row>
    <row r="473" customFormat="false" ht="30" hidden="false" customHeight="true" outlineLevel="0" collapsed="false">
      <c r="K473" s="91"/>
      <c r="L473" s="91"/>
      <c r="M473" s="91"/>
      <c r="N473" s="91"/>
      <c r="O473" s="91"/>
      <c r="P473" s="91"/>
      <c r="Q473" s="91"/>
      <c r="R473" s="91"/>
      <c r="S473" s="97"/>
      <c r="T473" s="0" t="s">
        <v>382</v>
      </c>
      <c r="U473" s="152"/>
      <c r="V473" s="105"/>
      <c r="W473" s="53"/>
      <c r="X473" s="53"/>
      <c r="Y473" s="53"/>
      <c r="Z473" s="53"/>
      <c r="AA473" s="53"/>
      <c r="AB473" s="53"/>
      <c r="AC473" s="53"/>
      <c r="AD473" s="53"/>
      <c r="AE473" s="53"/>
      <c r="AF473" s="53"/>
      <c r="AG473" s="48"/>
      <c r="AH473" s="48"/>
    </row>
    <row r="474" customFormat="false" ht="19.5" hidden="false" customHeight="true" outlineLevel="0" collapsed="false">
      <c r="K474" s="91"/>
      <c r="L474" s="91"/>
      <c r="M474" s="91"/>
      <c r="N474" s="91"/>
      <c r="O474" s="91"/>
      <c r="P474" s="91"/>
      <c r="Q474" s="91"/>
      <c r="R474" s="91"/>
      <c r="S474" s="123"/>
      <c r="T474" s="97"/>
      <c r="U474" s="97"/>
      <c r="V474" s="97"/>
      <c r="W474" s="97"/>
      <c r="X474" s="97"/>
      <c r="Y474" s="97"/>
      <c r="Z474" s="97"/>
      <c r="AA474" s="97"/>
      <c r="AB474" s="97"/>
      <c r="AC474" s="97"/>
      <c r="AD474" s="97"/>
      <c r="AE474" s="97"/>
      <c r="AF474" s="97"/>
      <c r="AG474" s="97"/>
      <c r="AH474" s="103"/>
    </row>
    <row r="475" customFormat="false" ht="30" hidden="false" customHeight="true" outlineLevel="0" collapsed="false">
      <c r="K475" s="91" t="s">
        <v>398</v>
      </c>
      <c r="L475" s="91"/>
      <c r="M475" s="91"/>
      <c r="N475" s="91"/>
      <c r="O475" s="91"/>
      <c r="P475" s="91"/>
      <c r="Q475" s="91"/>
      <c r="R475" s="91"/>
      <c r="S475" s="97"/>
      <c r="T475" s="47" t="s">
        <v>399</v>
      </c>
      <c r="U475" s="47"/>
      <c r="V475" s="47"/>
      <c r="W475" s="47"/>
      <c r="X475" s="47"/>
      <c r="Y475" s="47"/>
      <c r="Z475" s="47"/>
      <c r="AA475" s="47"/>
      <c r="AB475" s="47"/>
      <c r="AC475" s="47"/>
      <c r="AD475" s="47"/>
      <c r="AE475" s="47"/>
      <c r="AF475" s="47"/>
      <c r="AG475" s="48"/>
      <c r="AH475" s="48"/>
    </row>
    <row r="476" customFormat="false" ht="30" hidden="false" customHeight="true" outlineLevel="0" collapsed="false">
      <c r="K476" s="91"/>
      <c r="L476" s="91"/>
      <c r="M476" s="91"/>
      <c r="N476" s="91"/>
      <c r="O476" s="91"/>
      <c r="P476" s="91"/>
      <c r="Q476" s="91"/>
      <c r="R476" s="91"/>
      <c r="S476" s="97"/>
      <c r="T476" s="47" t="s">
        <v>400</v>
      </c>
      <c r="U476" s="47"/>
      <c r="V476" s="47"/>
      <c r="W476" s="47"/>
      <c r="X476" s="47"/>
      <c r="Y476" s="47"/>
      <c r="Z476" s="47"/>
      <c r="AA476" s="47"/>
      <c r="AB476" s="47"/>
      <c r="AC476" s="47"/>
      <c r="AD476" s="47"/>
      <c r="AE476" s="47"/>
      <c r="AF476" s="47"/>
      <c r="AG476" s="48"/>
      <c r="AH476" s="48"/>
    </row>
    <row r="477" customFormat="false" ht="30" hidden="false" customHeight="true" outlineLevel="0" collapsed="false">
      <c r="K477" s="91"/>
      <c r="L477" s="91"/>
      <c r="M477" s="91"/>
      <c r="N477" s="91"/>
      <c r="O477" s="91"/>
      <c r="P477" s="91"/>
      <c r="Q477" s="91"/>
      <c r="R477" s="91"/>
      <c r="S477" s="97"/>
      <c r="T477" s="47" t="s">
        <v>401</v>
      </c>
      <c r="U477" s="47"/>
      <c r="V477" s="47"/>
      <c r="W477" s="47"/>
      <c r="X477" s="47"/>
      <c r="Y477" s="47"/>
      <c r="Z477" s="47"/>
      <c r="AA477" s="47"/>
      <c r="AB477" s="47"/>
      <c r="AC477" s="47"/>
      <c r="AD477" s="47"/>
      <c r="AE477" s="47"/>
      <c r="AF477" s="47"/>
      <c r="AG477" s="48"/>
      <c r="AH477" s="48"/>
    </row>
    <row r="478" customFormat="false" ht="30" hidden="false" customHeight="true" outlineLevel="0" collapsed="false">
      <c r="K478" s="91"/>
      <c r="L478" s="91"/>
      <c r="M478" s="91"/>
      <c r="N478" s="91"/>
      <c r="O478" s="91"/>
      <c r="P478" s="91"/>
      <c r="Q478" s="91"/>
      <c r="R478" s="91"/>
      <c r="S478" s="97"/>
      <c r="T478" s="47" t="s">
        <v>402</v>
      </c>
      <c r="U478" s="47"/>
      <c r="V478" s="47"/>
      <c r="W478" s="47"/>
      <c r="X478" s="47"/>
      <c r="Y478" s="47"/>
      <c r="Z478" s="47"/>
      <c r="AA478" s="47"/>
      <c r="AB478" s="47"/>
      <c r="AC478" s="47"/>
      <c r="AD478" s="47"/>
      <c r="AE478" s="47"/>
      <c r="AF478" s="47"/>
      <c r="AG478" s="48"/>
      <c r="AH478" s="48"/>
    </row>
    <row r="479" customFormat="false" ht="30" hidden="false" customHeight="true" outlineLevel="0" collapsed="false">
      <c r="K479" s="91"/>
      <c r="L479" s="91"/>
      <c r="M479" s="91"/>
      <c r="N479" s="91"/>
      <c r="O479" s="91"/>
      <c r="P479" s="91"/>
      <c r="Q479" s="91"/>
      <c r="R479" s="91"/>
      <c r="S479" s="97"/>
      <c r="T479" s="47" t="s">
        <v>403</v>
      </c>
      <c r="U479" s="47"/>
      <c r="V479" s="47"/>
      <c r="W479" s="47"/>
      <c r="X479" s="47"/>
      <c r="Y479" s="47"/>
      <c r="Z479" s="47"/>
      <c r="AA479" s="47"/>
      <c r="AB479" s="47"/>
      <c r="AC479" s="47"/>
      <c r="AD479" s="47"/>
      <c r="AE479" s="47"/>
      <c r="AF479" s="47"/>
      <c r="AG479" s="48"/>
      <c r="AH479" s="48"/>
    </row>
    <row r="480" customFormat="false" ht="30" hidden="false" customHeight="true" outlineLevel="0" collapsed="false">
      <c r="K480" s="91"/>
      <c r="L480" s="91"/>
      <c r="M480" s="91"/>
      <c r="N480" s="91"/>
      <c r="O480" s="91"/>
      <c r="P480" s="91"/>
      <c r="Q480" s="91"/>
      <c r="R480" s="91"/>
      <c r="S480" s="97"/>
      <c r="T480" s="47" t="s">
        <v>404</v>
      </c>
      <c r="U480" s="47"/>
      <c r="V480" s="47"/>
      <c r="W480" s="47"/>
      <c r="X480" s="47"/>
      <c r="Y480" s="47"/>
      <c r="Z480" s="47"/>
      <c r="AA480" s="47"/>
      <c r="AB480" s="47"/>
      <c r="AC480" s="47"/>
      <c r="AD480" s="47"/>
      <c r="AE480" s="47"/>
      <c r="AF480" s="47"/>
      <c r="AG480" s="48"/>
      <c r="AH480" s="48"/>
    </row>
    <row r="481" customFormat="false" ht="30" hidden="false" customHeight="true" outlineLevel="0" collapsed="false">
      <c r="K481" s="91"/>
      <c r="L481" s="91"/>
      <c r="M481" s="91"/>
      <c r="N481" s="91"/>
      <c r="O481" s="91"/>
      <c r="P481" s="91"/>
      <c r="Q481" s="91"/>
      <c r="R481" s="91"/>
      <c r="S481" s="97"/>
      <c r="T481" s="47" t="s">
        <v>405</v>
      </c>
      <c r="U481" s="47"/>
      <c r="V481" s="47"/>
      <c r="W481" s="47"/>
      <c r="X481" s="47"/>
      <c r="Y481" s="47"/>
      <c r="Z481" s="47"/>
      <c r="AA481" s="47"/>
      <c r="AB481" s="47"/>
      <c r="AC481" s="47"/>
      <c r="AD481" s="47"/>
      <c r="AE481" s="47"/>
      <c r="AF481" s="47"/>
      <c r="AG481" s="48"/>
      <c r="AH481" s="48"/>
    </row>
    <row r="482" customFormat="false" ht="30" hidden="false" customHeight="true" outlineLevel="0" collapsed="false">
      <c r="K482" s="91"/>
      <c r="L482" s="91"/>
      <c r="M482" s="91"/>
      <c r="N482" s="91"/>
      <c r="O482" s="91"/>
      <c r="P482" s="91"/>
      <c r="Q482" s="91"/>
      <c r="R482" s="91"/>
      <c r="S482" s="97"/>
      <c r="T482" s="47" t="s">
        <v>406</v>
      </c>
      <c r="U482" s="47"/>
      <c r="V482" s="47"/>
      <c r="W482" s="47"/>
      <c r="X482" s="47"/>
      <c r="Y482" s="47"/>
      <c r="Z482" s="47"/>
      <c r="AA482" s="47"/>
      <c r="AB482" s="47"/>
      <c r="AC482" s="47"/>
      <c r="AD482" s="47"/>
      <c r="AE482" s="47"/>
      <c r="AF482" s="47"/>
      <c r="AG482" s="48"/>
      <c r="AH482" s="48"/>
    </row>
    <row r="483" customFormat="false" ht="30" hidden="false" customHeight="true" outlineLevel="0" collapsed="false">
      <c r="K483" s="91"/>
      <c r="L483" s="91"/>
      <c r="M483" s="91"/>
      <c r="N483" s="91"/>
      <c r="O483" s="91"/>
      <c r="P483" s="91"/>
      <c r="Q483" s="91"/>
      <c r="R483" s="91"/>
      <c r="S483" s="97"/>
      <c r="T483" s="47" t="s">
        <v>407</v>
      </c>
      <c r="U483" s="47"/>
      <c r="V483" s="47"/>
      <c r="W483" s="47"/>
      <c r="X483" s="47"/>
      <c r="Y483" s="47"/>
      <c r="Z483" s="47"/>
      <c r="AA483" s="47"/>
      <c r="AB483" s="47"/>
      <c r="AC483" s="47"/>
      <c r="AD483" s="47"/>
      <c r="AE483" s="47"/>
      <c r="AF483" s="47"/>
      <c r="AG483" s="48"/>
      <c r="AH483" s="48"/>
    </row>
    <row r="484" customFormat="false" ht="30" hidden="false" customHeight="true" outlineLevel="0" collapsed="false">
      <c r="K484" s="91"/>
      <c r="L484" s="91"/>
      <c r="M484" s="91"/>
      <c r="N484" s="91"/>
      <c r="O484" s="91"/>
      <c r="P484" s="91"/>
      <c r="Q484" s="91"/>
      <c r="R484" s="91"/>
      <c r="S484" s="97"/>
      <c r="T484" s="47" t="s">
        <v>408</v>
      </c>
      <c r="U484" s="47"/>
      <c r="V484" s="47"/>
      <c r="W484" s="47"/>
      <c r="X484" s="47"/>
      <c r="Y484" s="47"/>
      <c r="Z484" s="47"/>
      <c r="AA484" s="47"/>
      <c r="AB484" s="47"/>
      <c r="AC484" s="47"/>
      <c r="AD484" s="47"/>
      <c r="AE484" s="47"/>
      <c r="AF484" s="47"/>
      <c r="AG484" s="48"/>
      <c r="AH484" s="48"/>
    </row>
    <row r="485" customFormat="false" ht="30" hidden="false" customHeight="true" outlineLevel="0" collapsed="false">
      <c r="K485" s="91"/>
      <c r="L485" s="91"/>
      <c r="M485" s="91"/>
      <c r="N485" s="91"/>
      <c r="O485" s="91"/>
      <c r="P485" s="91"/>
      <c r="Q485" s="91"/>
      <c r="R485" s="91"/>
      <c r="S485" s="97"/>
      <c r="T485" s="0" t="s">
        <v>409</v>
      </c>
      <c r="U485" s="77"/>
      <c r="V485" s="77"/>
      <c r="W485" s="153"/>
      <c r="X485" s="153"/>
      <c r="Y485" s="153"/>
      <c r="Z485" s="153"/>
      <c r="AA485" s="153"/>
      <c r="AB485" s="153"/>
      <c r="AC485" s="153"/>
      <c r="AD485" s="153"/>
      <c r="AE485" s="153"/>
      <c r="AF485" s="153"/>
      <c r="AG485" s="48"/>
      <c r="AH485" s="48"/>
    </row>
    <row r="486" customFormat="false" ht="19.5" hidden="false" customHeight="true" outlineLevel="0" collapsed="false">
      <c r="K486" s="91"/>
      <c r="L486" s="91"/>
      <c r="M486" s="91"/>
      <c r="N486" s="91"/>
      <c r="O486" s="91"/>
      <c r="P486" s="91"/>
      <c r="Q486" s="91"/>
      <c r="R486" s="91"/>
      <c r="S486" s="123"/>
      <c r="T486" s="97"/>
      <c r="U486" s="97"/>
      <c r="V486" s="97"/>
      <c r="W486" s="97"/>
      <c r="X486" s="97"/>
      <c r="Y486" s="97"/>
      <c r="Z486" s="97"/>
      <c r="AA486" s="97"/>
      <c r="AB486" s="97"/>
      <c r="AC486" s="97"/>
      <c r="AD486" s="97"/>
      <c r="AE486" s="97"/>
      <c r="AF486" s="97"/>
      <c r="AG486" s="97"/>
      <c r="AH486" s="103"/>
    </row>
    <row r="487" customFormat="false" ht="30" hidden="false" customHeight="true" outlineLevel="0" collapsed="false">
      <c r="K487" s="91" t="s">
        <v>410</v>
      </c>
      <c r="L487" s="91"/>
      <c r="M487" s="91"/>
      <c r="N487" s="91"/>
      <c r="O487" s="91"/>
      <c r="P487" s="91"/>
      <c r="Q487" s="91"/>
      <c r="R487" s="91"/>
      <c r="S487" s="62"/>
      <c r="T487" s="47" t="s">
        <v>411</v>
      </c>
      <c r="U487" s="47"/>
      <c r="V487" s="47"/>
      <c r="W487" s="47"/>
      <c r="X487" s="47"/>
      <c r="Y487" s="47"/>
      <c r="Z487" s="47"/>
      <c r="AA487" s="47"/>
      <c r="AB487" s="47"/>
      <c r="AC487" s="47"/>
      <c r="AD487" s="47"/>
      <c r="AE487" s="47"/>
      <c r="AF487" s="47"/>
      <c r="AG487" s="48"/>
      <c r="AH487" s="48"/>
    </row>
    <row r="488" customFormat="false" ht="30" hidden="false" customHeight="true" outlineLevel="0" collapsed="false">
      <c r="K488" s="91"/>
      <c r="L488" s="91"/>
      <c r="M488" s="91"/>
      <c r="N488" s="91"/>
      <c r="O488" s="91"/>
      <c r="P488" s="91"/>
      <c r="Q488" s="91"/>
      <c r="R488" s="91"/>
      <c r="S488" s="112"/>
      <c r="T488" s="47" t="s">
        <v>412</v>
      </c>
      <c r="U488" s="47"/>
      <c r="V488" s="47"/>
      <c r="W488" s="47"/>
      <c r="X488" s="47"/>
      <c r="Y488" s="47"/>
      <c r="Z488" s="47"/>
      <c r="AA488" s="47"/>
      <c r="AB488" s="47"/>
      <c r="AC488" s="47"/>
      <c r="AD488" s="47"/>
      <c r="AE488" s="47"/>
      <c r="AF488" s="47"/>
      <c r="AG488" s="48"/>
      <c r="AH488" s="48"/>
    </row>
    <row r="489" customFormat="false" ht="30" hidden="false" customHeight="true" outlineLevel="0" collapsed="false">
      <c r="K489" s="91"/>
      <c r="L489" s="91"/>
      <c r="M489" s="91"/>
      <c r="N489" s="91"/>
      <c r="O489" s="91"/>
      <c r="P489" s="91"/>
      <c r="Q489" s="91"/>
      <c r="R489" s="91"/>
      <c r="S489" s="94"/>
      <c r="T489" s="47" t="s">
        <v>413</v>
      </c>
      <c r="U489" s="47"/>
      <c r="V489" s="47"/>
      <c r="W489" s="47"/>
      <c r="X489" s="47"/>
      <c r="Y489" s="47"/>
      <c r="Z489" s="47"/>
      <c r="AA489" s="47"/>
      <c r="AB489" s="47"/>
      <c r="AC489" s="47"/>
      <c r="AD489" s="47"/>
      <c r="AE489" s="47"/>
      <c r="AF489" s="47"/>
      <c r="AG489" s="48"/>
      <c r="AH489" s="48"/>
    </row>
    <row r="490" customFormat="false" ht="30" hidden="false" customHeight="true" outlineLevel="0" collapsed="false">
      <c r="K490" s="91"/>
      <c r="L490" s="91"/>
      <c r="M490" s="91"/>
      <c r="N490" s="91"/>
      <c r="O490" s="91"/>
      <c r="P490" s="91"/>
      <c r="Q490" s="91"/>
      <c r="R490" s="91"/>
      <c r="S490" s="123"/>
      <c r="T490" s="61" t="s">
        <v>414</v>
      </c>
      <c r="U490" s="61"/>
      <c r="V490" s="61"/>
      <c r="W490" s="53"/>
      <c r="X490" s="53"/>
      <c r="Y490" s="53"/>
      <c r="Z490" s="53"/>
      <c r="AA490" s="53"/>
      <c r="AB490" s="53"/>
      <c r="AC490" s="53"/>
      <c r="AD490" s="53"/>
      <c r="AE490" s="53"/>
      <c r="AF490" s="53"/>
      <c r="AG490" s="48"/>
      <c r="AH490" s="48"/>
    </row>
    <row r="491" customFormat="false" ht="19.5" hidden="false" customHeight="true" outlineLevel="0" collapsed="false">
      <c r="K491" s="91"/>
      <c r="L491" s="91"/>
      <c r="M491" s="91"/>
      <c r="N491" s="91"/>
      <c r="O491" s="91"/>
      <c r="P491" s="91"/>
      <c r="Q491" s="91"/>
      <c r="R491" s="91"/>
      <c r="S491" s="123"/>
      <c r="T491" s="97"/>
      <c r="U491" s="97"/>
      <c r="V491" s="97"/>
      <c r="W491" s="97"/>
      <c r="X491" s="97"/>
      <c r="Y491" s="97"/>
      <c r="Z491" s="97"/>
      <c r="AA491" s="97"/>
      <c r="AB491" s="97"/>
      <c r="AC491" s="97"/>
      <c r="AD491" s="97"/>
      <c r="AE491" s="97"/>
      <c r="AF491" s="97"/>
      <c r="AG491" s="97"/>
      <c r="AH491" s="103"/>
    </row>
    <row r="492" s="22" customFormat="true" ht="30" hidden="false" customHeight="true" outlineLevel="0" collapsed="false">
      <c r="K492" s="91" t="s">
        <v>415</v>
      </c>
      <c r="L492" s="91"/>
      <c r="M492" s="91"/>
      <c r="N492" s="91"/>
      <c r="O492" s="91"/>
      <c r="P492" s="91"/>
      <c r="Q492" s="91"/>
      <c r="R492" s="91"/>
      <c r="S492" s="35"/>
      <c r="T492" s="35"/>
      <c r="U492" s="35"/>
      <c r="V492" s="35"/>
      <c r="W492" s="35"/>
      <c r="X492" s="35"/>
      <c r="Y492" s="35"/>
      <c r="Z492" s="35"/>
      <c r="AA492" s="35"/>
      <c r="AB492" s="35"/>
      <c r="AC492" s="35"/>
      <c r="AD492" s="35"/>
      <c r="AE492" s="35"/>
      <c r="AF492" s="35"/>
      <c r="AG492" s="35"/>
      <c r="AH492" s="35"/>
    </row>
    <row r="493" s="39" customFormat="true" ht="15" hidden="false" customHeight="true" outlineLevel="0" collapsed="false">
      <c r="K493" s="91"/>
      <c r="L493" s="91"/>
      <c r="M493" s="91"/>
      <c r="N493" s="91"/>
      <c r="O493" s="91"/>
      <c r="P493" s="91"/>
      <c r="Q493" s="91"/>
      <c r="R493" s="91"/>
      <c r="S493" s="94"/>
      <c r="T493" s="151"/>
      <c r="U493" s="37"/>
      <c r="V493" s="37"/>
      <c r="W493" s="37"/>
      <c r="X493" s="37"/>
      <c r="Y493" s="37"/>
      <c r="Z493" s="37"/>
      <c r="AA493" s="37"/>
      <c r="AB493" s="37"/>
      <c r="AC493" s="37"/>
      <c r="AD493" s="37"/>
      <c r="AE493" s="37"/>
      <c r="AF493" s="37"/>
      <c r="AG493" s="37"/>
      <c r="AH493" s="38"/>
    </row>
    <row r="494" s="39" customFormat="true" ht="30" hidden="false" customHeight="true" outlineLevel="0" collapsed="false">
      <c r="K494" s="91"/>
      <c r="L494" s="91"/>
      <c r="M494" s="91"/>
      <c r="N494" s="91"/>
      <c r="O494" s="91"/>
      <c r="P494" s="91"/>
      <c r="Q494" s="91"/>
      <c r="R494" s="91"/>
      <c r="T494" s="39" t="s">
        <v>416</v>
      </c>
      <c r="V494" s="154" t="s">
        <v>417</v>
      </c>
      <c r="W494" s="154"/>
      <c r="X494" s="154"/>
      <c r="Y494" s="154"/>
      <c r="Z494" s="154"/>
      <c r="AA494" s="154"/>
      <c r="AB494" s="154"/>
      <c r="AC494" s="154"/>
      <c r="AD494" s="154"/>
      <c r="AE494" s="154"/>
      <c r="AF494" s="65"/>
      <c r="AG494" s="65"/>
      <c r="AH494" s="99" t="s">
        <v>418</v>
      </c>
      <c r="AK494" s="100"/>
    </row>
    <row r="495" s="39" customFormat="true" ht="15" hidden="false" customHeight="true" outlineLevel="0" collapsed="false">
      <c r="K495" s="91"/>
      <c r="L495" s="91"/>
      <c r="M495" s="91"/>
      <c r="N495" s="91"/>
      <c r="O495" s="91"/>
      <c r="P495" s="91"/>
      <c r="Q495" s="91"/>
      <c r="R495" s="91"/>
      <c r="T495" s="39" t="s">
        <v>419</v>
      </c>
      <c r="U495" s="40"/>
      <c r="V495" s="40"/>
      <c r="W495" s="40"/>
      <c r="X495" s="40"/>
      <c r="Y495" s="40"/>
      <c r="Z495" s="40"/>
      <c r="AA495" s="40"/>
      <c r="AB495" s="40"/>
      <c r="AC495" s="40"/>
      <c r="AD495" s="40"/>
      <c r="AE495" s="40"/>
      <c r="AF495" s="40"/>
      <c r="AG495" s="40"/>
      <c r="AH495" s="41"/>
    </row>
    <row r="496" s="39" customFormat="true" ht="15" hidden="false" customHeight="true" outlineLevel="0" collapsed="false">
      <c r="K496" s="91"/>
      <c r="L496" s="91"/>
      <c r="M496" s="91"/>
      <c r="N496" s="91"/>
      <c r="O496" s="91"/>
      <c r="P496" s="91"/>
      <c r="Q496" s="91"/>
      <c r="R496" s="91"/>
      <c r="S496" s="81"/>
      <c r="T496" s="81"/>
      <c r="U496" s="43"/>
      <c r="V496" s="43"/>
      <c r="W496" s="43"/>
      <c r="X496" s="43"/>
      <c r="Y496" s="43"/>
      <c r="Z496" s="43"/>
      <c r="AA496" s="43"/>
      <c r="AB496" s="43"/>
      <c r="AC496" s="43"/>
      <c r="AD496" s="43"/>
      <c r="AE496" s="43"/>
      <c r="AF496" s="43"/>
      <c r="AG496" s="43"/>
      <c r="AH496" s="44"/>
    </row>
    <row r="497" customFormat="false" ht="30" hidden="false" customHeight="true" outlineLevel="0" collapsed="false">
      <c r="K497" s="91" t="s">
        <v>420</v>
      </c>
      <c r="L497" s="91"/>
      <c r="M497" s="91"/>
      <c r="N497" s="91"/>
      <c r="O497" s="91"/>
      <c r="P497" s="91"/>
      <c r="Q497" s="91"/>
      <c r="R497" s="91"/>
      <c r="S497" s="97"/>
      <c r="T497" s="47" t="s">
        <v>421</v>
      </c>
      <c r="U497" s="47"/>
      <c r="V497" s="47"/>
      <c r="W497" s="47"/>
      <c r="X497" s="47"/>
      <c r="Y497" s="47"/>
      <c r="Z497" s="47"/>
      <c r="AA497" s="47"/>
      <c r="AB497" s="47"/>
      <c r="AC497" s="47"/>
      <c r="AD497" s="47"/>
      <c r="AE497" s="47"/>
      <c r="AF497" s="47"/>
      <c r="AG497" s="48"/>
      <c r="AH497" s="48"/>
    </row>
    <row r="498" customFormat="false" ht="30" hidden="false" customHeight="true" outlineLevel="0" collapsed="false">
      <c r="K498" s="91"/>
      <c r="L498" s="91"/>
      <c r="M498" s="91"/>
      <c r="N498" s="91"/>
      <c r="O498" s="91"/>
      <c r="P498" s="91"/>
      <c r="Q498" s="91"/>
      <c r="R498" s="91"/>
      <c r="S498" s="97"/>
      <c r="T498" s="47" t="s">
        <v>422</v>
      </c>
      <c r="U498" s="47"/>
      <c r="V498" s="47"/>
      <c r="W498" s="47"/>
      <c r="X498" s="47"/>
      <c r="Y498" s="47"/>
      <c r="Z498" s="47"/>
      <c r="AA498" s="47"/>
      <c r="AB498" s="47"/>
      <c r="AC498" s="47"/>
      <c r="AD498" s="47"/>
      <c r="AE498" s="47"/>
      <c r="AF498" s="47"/>
      <c r="AG498" s="48"/>
      <c r="AH498" s="48"/>
    </row>
    <row r="499" customFormat="false" ht="30" hidden="false" customHeight="true" outlineLevel="0" collapsed="false">
      <c r="K499" s="91"/>
      <c r="L499" s="91"/>
      <c r="M499" s="91"/>
      <c r="N499" s="91"/>
      <c r="O499" s="91"/>
      <c r="P499" s="91"/>
      <c r="Q499" s="91"/>
      <c r="R499" s="91"/>
      <c r="S499" s="97"/>
      <c r="T499" s="47" t="s">
        <v>423</v>
      </c>
      <c r="U499" s="47"/>
      <c r="V499" s="47"/>
      <c r="W499" s="47"/>
      <c r="X499" s="47"/>
      <c r="Y499" s="47"/>
      <c r="Z499" s="47"/>
      <c r="AA499" s="47"/>
      <c r="AB499" s="47"/>
      <c r="AC499" s="47"/>
      <c r="AD499" s="47"/>
      <c r="AE499" s="47"/>
      <c r="AF499" s="47"/>
      <c r="AG499" s="48"/>
      <c r="AH499" s="48"/>
    </row>
    <row r="500" customFormat="false" ht="30" hidden="false" customHeight="true" outlineLevel="0" collapsed="false">
      <c r="K500" s="91"/>
      <c r="L500" s="91"/>
      <c r="M500" s="91"/>
      <c r="N500" s="91"/>
      <c r="O500" s="91"/>
      <c r="P500" s="91"/>
      <c r="Q500" s="91"/>
      <c r="R500" s="91"/>
      <c r="S500" s="97"/>
      <c r="T500" s="47" t="s">
        <v>424</v>
      </c>
      <c r="U500" s="47"/>
      <c r="V500" s="47"/>
      <c r="W500" s="47"/>
      <c r="X500" s="47"/>
      <c r="Y500" s="47"/>
      <c r="Z500" s="47"/>
      <c r="AA500" s="47"/>
      <c r="AB500" s="47"/>
      <c r="AC500" s="47"/>
      <c r="AD500" s="47"/>
      <c r="AE500" s="47"/>
      <c r="AF500" s="47"/>
      <c r="AG500" s="48"/>
      <c r="AH500" s="48"/>
    </row>
    <row r="501" customFormat="false" ht="30" hidden="false" customHeight="true" outlineLevel="0" collapsed="false">
      <c r="K501" s="91"/>
      <c r="L501" s="91"/>
      <c r="M501" s="91"/>
      <c r="N501" s="91"/>
      <c r="O501" s="91"/>
      <c r="P501" s="91"/>
      <c r="Q501" s="91"/>
      <c r="R501" s="91"/>
      <c r="S501" s="97"/>
      <c r="T501" s="47" t="s">
        <v>425</v>
      </c>
      <c r="U501" s="47"/>
      <c r="V501" s="47"/>
      <c r="W501" s="47"/>
      <c r="X501" s="47"/>
      <c r="Y501" s="47"/>
      <c r="Z501" s="47"/>
      <c r="AA501" s="47"/>
      <c r="AB501" s="47"/>
      <c r="AC501" s="47"/>
      <c r="AD501" s="47"/>
      <c r="AE501" s="47"/>
      <c r="AF501" s="47"/>
      <c r="AG501" s="48"/>
      <c r="AH501" s="48"/>
    </row>
    <row r="502" customFormat="false" ht="30" hidden="false" customHeight="true" outlineLevel="0" collapsed="false">
      <c r="K502" s="91"/>
      <c r="L502" s="91"/>
      <c r="M502" s="91"/>
      <c r="N502" s="91"/>
      <c r="O502" s="91"/>
      <c r="P502" s="91"/>
      <c r="Q502" s="91"/>
      <c r="R502" s="91"/>
      <c r="S502" s="97"/>
      <c r="T502" s="47" t="s">
        <v>426</v>
      </c>
      <c r="U502" s="47"/>
      <c r="V502" s="47"/>
      <c r="W502" s="47"/>
      <c r="X502" s="47"/>
      <c r="Y502" s="47"/>
      <c r="Z502" s="47"/>
      <c r="AA502" s="47"/>
      <c r="AB502" s="47"/>
      <c r="AC502" s="47"/>
      <c r="AD502" s="47"/>
      <c r="AE502" s="47"/>
      <c r="AF502" s="47"/>
      <c r="AG502" s="48"/>
      <c r="AH502" s="48"/>
    </row>
    <row r="503" customFormat="false" ht="30" hidden="false" customHeight="true" outlineLevel="0" collapsed="false">
      <c r="K503" s="91"/>
      <c r="L503" s="91"/>
      <c r="M503" s="91"/>
      <c r="N503" s="91"/>
      <c r="O503" s="91"/>
      <c r="P503" s="91"/>
      <c r="Q503" s="91"/>
      <c r="R503" s="91"/>
      <c r="S503" s="97"/>
      <c r="T503" s="47" t="s">
        <v>427</v>
      </c>
      <c r="U503" s="47"/>
      <c r="V503" s="47"/>
      <c r="W503" s="47"/>
      <c r="X503" s="47"/>
      <c r="Y503" s="47"/>
      <c r="Z503" s="47"/>
      <c r="AA503" s="47"/>
      <c r="AB503" s="47"/>
      <c r="AC503" s="47"/>
      <c r="AD503" s="47"/>
      <c r="AE503" s="47"/>
      <c r="AF503" s="47"/>
      <c r="AG503" s="48"/>
      <c r="AH503" s="48"/>
    </row>
    <row r="504" customFormat="false" ht="30" hidden="false" customHeight="true" outlineLevel="0" collapsed="false">
      <c r="K504" s="91"/>
      <c r="L504" s="91"/>
      <c r="M504" s="91"/>
      <c r="N504" s="91"/>
      <c r="O504" s="91"/>
      <c r="P504" s="91"/>
      <c r="Q504" s="91"/>
      <c r="R504" s="91"/>
      <c r="S504" s="97"/>
      <c r="T504" s="47" t="s">
        <v>428</v>
      </c>
      <c r="U504" s="47"/>
      <c r="V504" s="47"/>
      <c r="W504" s="47"/>
      <c r="X504" s="47"/>
      <c r="Y504" s="47"/>
      <c r="Z504" s="47"/>
      <c r="AA504" s="47"/>
      <c r="AB504" s="47"/>
      <c r="AC504" s="47"/>
      <c r="AD504" s="47"/>
      <c r="AE504" s="47"/>
      <c r="AF504" s="47"/>
      <c r="AG504" s="48"/>
      <c r="AH504" s="48"/>
    </row>
    <row r="505" customFormat="false" ht="30" hidden="false" customHeight="true" outlineLevel="0" collapsed="false">
      <c r="K505" s="91"/>
      <c r="L505" s="91"/>
      <c r="M505" s="91"/>
      <c r="N505" s="91"/>
      <c r="O505" s="91"/>
      <c r="P505" s="91"/>
      <c r="Q505" s="91"/>
      <c r="R505" s="91"/>
      <c r="S505" s="97"/>
      <c r="T505" s="47" t="s">
        <v>429</v>
      </c>
      <c r="U505" s="47"/>
      <c r="V505" s="47"/>
      <c r="W505" s="47"/>
      <c r="X505" s="47"/>
      <c r="Y505" s="47"/>
      <c r="Z505" s="47"/>
      <c r="AA505" s="47"/>
      <c r="AB505" s="47"/>
      <c r="AC505" s="47"/>
      <c r="AD505" s="47"/>
      <c r="AE505" s="47"/>
      <c r="AF505" s="47"/>
      <c r="AG505" s="48"/>
      <c r="AH505" s="48"/>
    </row>
    <row r="506" customFormat="false" ht="30" hidden="false" customHeight="true" outlineLevel="0" collapsed="false">
      <c r="K506" s="91"/>
      <c r="L506" s="91"/>
      <c r="M506" s="91"/>
      <c r="N506" s="91"/>
      <c r="O506" s="91"/>
      <c r="P506" s="91"/>
      <c r="Q506" s="91"/>
      <c r="R506" s="91"/>
      <c r="S506" s="97"/>
      <c r="T506" s="47" t="s">
        <v>430</v>
      </c>
      <c r="U506" s="47"/>
      <c r="V506" s="47"/>
      <c r="W506" s="47"/>
      <c r="X506" s="47"/>
      <c r="Y506" s="47"/>
      <c r="Z506" s="47"/>
      <c r="AA506" s="47"/>
      <c r="AB506" s="47"/>
      <c r="AC506" s="47"/>
      <c r="AD506" s="47"/>
      <c r="AE506" s="47"/>
      <c r="AF506" s="47"/>
      <c r="AG506" s="48"/>
      <c r="AH506" s="48"/>
    </row>
    <row r="507" customFormat="false" ht="30" hidden="false" customHeight="true" outlineLevel="0" collapsed="false">
      <c r="K507" s="91"/>
      <c r="L507" s="91"/>
      <c r="M507" s="91"/>
      <c r="N507" s="91"/>
      <c r="O507" s="91"/>
      <c r="P507" s="91"/>
      <c r="Q507" s="91"/>
      <c r="R507" s="91"/>
      <c r="S507" s="97"/>
      <c r="T507" s="47" t="s">
        <v>409</v>
      </c>
      <c r="U507" s="47"/>
      <c r="V507" s="47"/>
      <c r="W507" s="53"/>
      <c r="X507" s="53"/>
      <c r="Y507" s="53"/>
      <c r="Z507" s="53"/>
      <c r="AA507" s="53"/>
      <c r="AB507" s="53"/>
      <c r="AC507" s="53"/>
      <c r="AD507" s="53"/>
      <c r="AE507" s="53"/>
      <c r="AF507" s="53"/>
      <c r="AG507" s="48"/>
      <c r="AH507" s="48"/>
    </row>
    <row r="508" customFormat="false" ht="30" hidden="false" customHeight="true" outlineLevel="0" collapsed="false">
      <c r="K508" s="91"/>
      <c r="L508" s="91"/>
      <c r="M508" s="91"/>
      <c r="N508" s="91"/>
      <c r="O508" s="91"/>
      <c r="P508" s="91"/>
      <c r="Q508" s="91"/>
      <c r="R508" s="91"/>
      <c r="S508" s="97"/>
      <c r="T508" s="97" t="s">
        <v>431</v>
      </c>
      <c r="U508" s="97"/>
      <c r="V508" s="97"/>
      <c r="W508" s="97"/>
      <c r="X508" s="97"/>
      <c r="Y508" s="97"/>
      <c r="Z508" s="97"/>
      <c r="AA508" s="97"/>
      <c r="AB508" s="97"/>
      <c r="AC508" s="97"/>
      <c r="AD508" s="97"/>
      <c r="AE508" s="97"/>
      <c r="AF508" s="103"/>
      <c r="AG508" s="48"/>
      <c r="AH508" s="48"/>
    </row>
    <row r="509" customFormat="false" ht="19.5" hidden="false" customHeight="true" outlineLevel="0" collapsed="false">
      <c r="K509" s="91"/>
      <c r="L509" s="91"/>
      <c r="M509" s="91"/>
      <c r="N509" s="91"/>
      <c r="O509" s="91"/>
      <c r="P509" s="91"/>
      <c r="Q509" s="91"/>
      <c r="R509" s="91"/>
      <c r="S509" s="90"/>
      <c r="T509" s="43"/>
      <c r="U509" s="43"/>
      <c r="V509" s="43"/>
      <c r="W509" s="43"/>
      <c r="X509" s="43"/>
      <c r="Y509" s="43"/>
      <c r="Z509" s="43"/>
      <c r="AA509" s="43"/>
      <c r="AB509" s="43"/>
      <c r="AC509" s="43"/>
      <c r="AD509" s="43"/>
      <c r="AE509" s="43"/>
      <c r="AF509" s="43"/>
      <c r="AG509" s="43"/>
      <c r="AH509" s="44"/>
    </row>
    <row r="511" customFormat="false" ht="37.5" hidden="false" customHeight="true" outlineLevel="0" collapsed="false">
      <c r="K511" s="136" t="s">
        <v>432</v>
      </c>
      <c r="L511" s="136"/>
      <c r="M511" s="136"/>
      <c r="N511" s="136"/>
      <c r="O511" s="136"/>
      <c r="P511" s="136"/>
      <c r="Q511" s="136"/>
      <c r="R511" s="136"/>
      <c r="S511" s="136"/>
      <c r="T511" s="136"/>
      <c r="U511" s="136"/>
      <c r="V511" s="136"/>
      <c r="W511" s="136"/>
      <c r="X511" s="136"/>
      <c r="Y511" s="136"/>
      <c r="Z511" s="136"/>
      <c r="AA511" s="136"/>
      <c r="AB511" s="136"/>
      <c r="AC511" s="136"/>
      <c r="AD511" s="136"/>
      <c r="AE511" s="136"/>
      <c r="AF511" s="136"/>
      <c r="AG511" s="136"/>
      <c r="AH511" s="136"/>
      <c r="AK511" s="100"/>
    </row>
    <row r="512" customFormat="false" ht="22.5" hidden="false" customHeight="true" outlineLevel="0" collapsed="false">
      <c r="K512" s="137" t="s">
        <v>433</v>
      </c>
      <c r="L512" s="137"/>
      <c r="M512" s="137"/>
      <c r="N512" s="137"/>
      <c r="O512" s="137"/>
      <c r="P512" s="137"/>
      <c r="Q512" s="137"/>
      <c r="R512" s="137"/>
      <c r="S512" s="137"/>
      <c r="T512" s="137"/>
      <c r="U512" s="137"/>
      <c r="V512" s="137"/>
      <c r="W512" s="137"/>
      <c r="X512" s="137"/>
      <c r="Y512" s="137"/>
      <c r="Z512" s="137"/>
      <c r="AA512" s="137"/>
      <c r="AB512" s="137"/>
      <c r="AC512" s="137"/>
      <c r="AD512" s="137"/>
      <c r="AE512" s="137"/>
      <c r="AF512" s="137"/>
      <c r="AG512" s="137"/>
      <c r="AH512" s="137"/>
    </row>
    <row r="513" s="39" customFormat="true" ht="25.5" hidden="false" customHeight="true" outlineLevel="0" collapsed="false">
      <c r="K513" s="45" t="s">
        <v>434</v>
      </c>
      <c r="L513" s="45"/>
      <c r="M513" s="45"/>
      <c r="N513" s="45"/>
      <c r="O513" s="45"/>
      <c r="P513" s="45"/>
      <c r="Q513" s="45"/>
      <c r="R513" s="45"/>
      <c r="S513" s="155" t="s">
        <v>435</v>
      </c>
      <c r="T513" s="155"/>
      <c r="U513" s="155"/>
      <c r="V513" s="155"/>
      <c r="W513" s="155"/>
      <c r="X513" s="155"/>
      <c r="Y513" s="155"/>
      <c r="Z513" s="155"/>
      <c r="AA513" s="84" t="s">
        <v>436</v>
      </c>
      <c r="AB513" s="84"/>
      <c r="AC513" s="84"/>
      <c r="AD513" s="84"/>
      <c r="AE513" s="84"/>
      <c r="AF513" s="84"/>
      <c r="AG513" s="84"/>
      <c r="AH513" s="84"/>
    </row>
    <row r="514" s="22" customFormat="true" ht="30" hidden="false" customHeight="true" outlineLevel="0" collapsed="false">
      <c r="K514" s="45"/>
      <c r="L514" s="45"/>
      <c r="M514" s="45"/>
      <c r="N514" s="45"/>
      <c r="O514" s="45"/>
      <c r="P514" s="45"/>
      <c r="Q514" s="45"/>
      <c r="R514" s="45"/>
      <c r="S514" s="35"/>
      <c r="T514" s="35"/>
      <c r="U514" s="35"/>
      <c r="V514" s="35"/>
      <c r="W514" s="35"/>
      <c r="X514" s="35"/>
      <c r="Y514" s="35"/>
      <c r="Z514" s="35"/>
      <c r="AA514" s="35"/>
      <c r="AB514" s="35"/>
      <c r="AC514" s="35"/>
      <c r="AD514" s="35"/>
      <c r="AE514" s="35"/>
      <c r="AF514" s="35"/>
      <c r="AG514" s="35"/>
      <c r="AH514" s="35"/>
    </row>
    <row r="515" s="39" customFormat="true" ht="15" hidden="false" customHeight="true" outlineLevel="0" collapsed="false">
      <c r="K515" s="45"/>
      <c r="L515" s="45"/>
      <c r="M515" s="45"/>
      <c r="N515" s="45"/>
      <c r="O515" s="45"/>
      <c r="P515" s="45"/>
      <c r="Q515" s="45"/>
      <c r="R515" s="45"/>
      <c r="S515" s="92"/>
      <c r="T515" s="92"/>
      <c r="U515" s="37"/>
      <c r="V515" s="37"/>
      <c r="W515" s="37"/>
      <c r="X515" s="37"/>
      <c r="Y515" s="37"/>
      <c r="Z515" s="37"/>
      <c r="AA515" s="36"/>
      <c r="AB515" s="37"/>
      <c r="AC515" s="37"/>
      <c r="AD515" s="37"/>
      <c r="AE515" s="37"/>
      <c r="AF515" s="37"/>
      <c r="AG515" s="37"/>
      <c r="AH515" s="38"/>
    </row>
    <row r="516" s="39" customFormat="true" ht="15" hidden="false" customHeight="true" outlineLevel="0" collapsed="false">
      <c r="K516" s="45"/>
      <c r="L516" s="45"/>
      <c r="M516" s="45"/>
      <c r="N516" s="45"/>
      <c r="O516" s="45"/>
      <c r="P516" s="45"/>
      <c r="Q516" s="45"/>
      <c r="R516" s="45"/>
      <c r="T516" s="39" t="s">
        <v>437</v>
      </c>
      <c r="U516" s="40"/>
      <c r="V516" s="40"/>
      <c r="W516" s="40"/>
      <c r="X516" s="40"/>
      <c r="Y516" s="40"/>
      <c r="Z516" s="40"/>
      <c r="AA516" s="139"/>
      <c r="AB516" s="39" t="s">
        <v>438</v>
      </c>
      <c r="AC516" s="40"/>
      <c r="AD516" s="40"/>
      <c r="AE516" s="40"/>
      <c r="AF516" s="40"/>
      <c r="AG516" s="40"/>
      <c r="AH516" s="41"/>
    </row>
    <row r="517" s="39" customFormat="true" ht="15" hidden="false" customHeight="true" outlineLevel="0" collapsed="false">
      <c r="K517" s="45"/>
      <c r="L517" s="45"/>
      <c r="M517" s="45"/>
      <c r="N517" s="45"/>
      <c r="O517" s="45"/>
      <c r="P517" s="45"/>
      <c r="Q517" s="45"/>
      <c r="R517" s="45"/>
      <c r="T517" s="39" t="s">
        <v>439</v>
      </c>
      <c r="U517" s="40"/>
      <c r="V517" s="40"/>
      <c r="W517" s="40"/>
      <c r="X517" s="40"/>
      <c r="Y517" s="40"/>
      <c r="Z517" s="40"/>
      <c r="AA517" s="139"/>
      <c r="AB517" s="39" t="s">
        <v>439</v>
      </c>
      <c r="AC517" s="40"/>
      <c r="AD517" s="40"/>
      <c r="AE517" s="40"/>
      <c r="AF517" s="40"/>
      <c r="AG517" s="40"/>
      <c r="AH517" s="41"/>
    </row>
    <row r="518" s="39" customFormat="true" ht="15" hidden="false" customHeight="true" outlineLevel="0" collapsed="false">
      <c r="K518" s="45"/>
      <c r="L518" s="45"/>
      <c r="M518" s="45"/>
      <c r="N518" s="45"/>
      <c r="O518" s="45"/>
      <c r="P518" s="45"/>
      <c r="Q518" s="45"/>
      <c r="R518" s="45"/>
      <c r="T518" s="39" t="s">
        <v>440</v>
      </c>
      <c r="U518" s="40"/>
      <c r="V518" s="40"/>
      <c r="W518" s="40"/>
      <c r="X518" s="40"/>
      <c r="Y518" s="40"/>
      <c r="Z518" s="40"/>
      <c r="AA518" s="139"/>
      <c r="AB518" s="39" t="s">
        <v>441</v>
      </c>
      <c r="AC518" s="40"/>
      <c r="AD518" s="40"/>
      <c r="AE518" s="40"/>
      <c r="AF518" s="40"/>
      <c r="AG518" s="40"/>
      <c r="AH518" s="41"/>
    </row>
    <row r="519" s="39" customFormat="true" ht="15" hidden="false" customHeight="true" outlineLevel="0" collapsed="false">
      <c r="K519" s="45"/>
      <c r="L519" s="45"/>
      <c r="M519" s="45"/>
      <c r="N519" s="45"/>
      <c r="O519" s="45"/>
      <c r="P519" s="45"/>
      <c r="Q519" s="45"/>
      <c r="R519" s="45"/>
      <c r="T519" s="39" t="s">
        <v>442</v>
      </c>
      <c r="U519" s="40"/>
      <c r="V519" s="40"/>
      <c r="W519" s="40"/>
      <c r="X519" s="40"/>
      <c r="Y519" s="40"/>
      <c r="Z519" s="40"/>
      <c r="AA519" s="139"/>
      <c r="AB519" s="39" t="s">
        <v>443</v>
      </c>
      <c r="AC519" s="40"/>
      <c r="AD519" s="40"/>
      <c r="AE519" s="40"/>
      <c r="AF519" s="40"/>
      <c r="AG519" s="40"/>
      <c r="AH519" s="41"/>
    </row>
    <row r="520" customFormat="false" ht="15" hidden="false" customHeight="true" outlineLevel="0" collapsed="false">
      <c r="K520" s="45"/>
      <c r="L520" s="45"/>
      <c r="M520" s="45"/>
      <c r="N520" s="45"/>
      <c r="O520" s="45"/>
      <c r="P520" s="45"/>
      <c r="Q520" s="45"/>
      <c r="R520" s="45"/>
      <c r="S520" s="81"/>
      <c r="T520" s="81"/>
      <c r="U520" s="81"/>
      <c r="V520" s="81"/>
      <c r="W520" s="81"/>
      <c r="X520" s="81"/>
      <c r="Y520" s="81"/>
      <c r="Z520" s="81"/>
      <c r="AA520" s="90"/>
      <c r="AB520" s="81"/>
      <c r="AC520" s="81"/>
      <c r="AD520" s="81"/>
      <c r="AE520" s="81"/>
      <c r="AF520" s="81"/>
      <c r="AG520" s="81"/>
      <c r="AH520" s="82"/>
    </row>
    <row r="521" customFormat="false" ht="34.5" hidden="false" customHeight="true" outlineLevel="0" collapsed="false">
      <c r="K521" s="45"/>
      <c r="L521" s="45"/>
      <c r="M521" s="45"/>
      <c r="N521" s="45"/>
      <c r="O521" s="45"/>
      <c r="P521" s="45"/>
      <c r="Q521" s="45"/>
      <c r="R521" s="45"/>
      <c r="S521" s="31" t="s">
        <v>444</v>
      </c>
      <c r="T521" s="31"/>
      <c r="U521" s="31"/>
      <c r="V521" s="31"/>
      <c r="W521" s="31"/>
      <c r="X521" s="31"/>
      <c r="Y521" s="31"/>
      <c r="Z521" s="31"/>
      <c r="AA521" s="31"/>
      <c r="AB521" s="31"/>
      <c r="AC521" s="31"/>
      <c r="AD521" s="31"/>
      <c r="AE521" s="31"/>
      <c r="AF521" s="31"/>
      <c r="AG521" s="31"/>
      <c r="AH521" s="31"/>
    </row>
    <row r="522" customFormat="false" ht="30" hidden="false" customHeight="true" outlineLevel="0" collapsed="false">
      <c r="K522" s="45"/>
      <c r="L522" s="45"/>
      <c r="M522" s="45"/>
      <c r="N522" s="45"/>
      <c r="O522" s="45"/>
      <c r="P522" s="45"/>
      <c r="Q522" s="45"/>
      <c r="R522" s="45"/>
      <c r="S522" s="97"/>
      <c r="T522" s="47" t="s">
        <v>445</v>
      </c>
      <c r="U522" s="47"/>
      <c r="V522" s="47"/>
      <c r="W522" s="47"/>
      <c r="X522" s="47"/>
      <c r="Y522" s="47"/>
      <c r="Z522" s="47"/>
      <c r="AA522" s="47"/>
      <c r="AB522" s="47"/>
      <c r="AC522" s="47"/>
      <c r="AD522" s="47"/>
      <c r="AE522" s="47"/>
      <c r="AF522" s="47"/>
      <c r="AG522" s="48"/>
      <c r="AH522" s="48"/>
    </row>
    <row r="523" customFormat="false" ht="30" hidden="false" customHeight="true" outlineLevel="0" collapsed="false">
      <c r="K523" s="45"/>
      <c r="L523" s="45"/>
      <c r="M523" s="45"/>
      <c r="N523" s="45"/>
      <c r="O523" s="45"/>
      <c r="P523" s="45"/>
      <c r="Q523" s="45"/>
      <c r="R523" s="45"/>
      <c r="S523" s="97"/>
      <c r="T523" s="47" t="s">
        <v>446</v>
      </c>
      <c r="U523" s="47"/>
      <c r="V523" s="47"/>
      <c r="W523" s="47"/>
      <c r="X523" s="47"/>
      <c r="Y523" s="47"/>
      <c r="Z523" s="47"/>
      <c r="AA523" s="47"/>
      <c r="AB523" s="47"/>
      <c r="AC523" s="47"/>
      <c r="AD523" s="47"/>
      <c r="AE523" s="47"/>
      <c r="AF523" s="47"/>
      <c r="AG523" s="48"/>
      <c r="AH523" s="48"/>
    </row>
    <row r="524" customFormat="false" ht="30" hidden="false" customHeight="true" outlineLevel="0" collapsed="false">
      <c r="K524" s="45"/>
      <c r="L524" s="45"/>
      <c r="M524" s="45"/>
      <c r="N524" s="45"/>
      <c r="O524" s="45"/>
      <c r="P524" s="45"/>
      <c r="Q524" s="45"/>
      <c r="R524" s="45"/>
      <c r="S524" s="97"/>
      <c r="T524" s="47" t="s">
        <v>447</v>
      </c>
      <c r="U524" s="47"/>
      <c r="V524" s="47"/>
      <c r="W524" s="47"/>
      <c r="X524" s="47"/>
      <c r="Y524" s="47"/>
      <c r="Z524" s="47"/>
      <c r="AA524" s="47"/>
      <c r="AB524" s="47"/>
      <c r="AC524" s="47"/>
      <c r="AD524" s="47"/>
      <c r="AE524" s="47"/>
      <c r="AF524" s="47"/>
      <c r="AG524" s="48"/>
      <c r="AH524" s="48"/>
    </row>
    <row r="525" customFormat="false" ht="30" hidden="false" customHeight="true" outlineLevel="0" collapsed="false">
      <c r="K525" s="45"/>
      <c r="L525" s="45"/>
      <c r="M525" s="45"/>
      <c r="N525" s="45"/>
      <c r="O525" s="45"/>
      <c r="P525" s="45"/>
      <c r="Q525" s="45"/>
      <c r="R525" s="45"/>
      <c r="S525" s="97"/>
      <c r="T525" s="47" t="s">
        <v>448</v>
      </c>
      <c r="U525" s="47"/>
      <c r="V525" s="47"/>
      <c r="W525" s="47"/>
      <c r="X525" s="47"/>
      <c r="Y525" s="47"/>
      <c r="Z525" s="47"/>
      <c r="AA525" s="47"/>
      <c r="AB525" s="47"/>
      <c r="AC525" s="47"/>
      <c r="AD525" s="47"/>
      <c r="AE525" s="47"/>
      <c r="AF525" s="47"/>
      <c r="AG525" s="48"/>
      <c r="AH525" s="48"/>
    </row>
    <row r="526" customFormat="false" ht="30" hidden="false" customHeight="true" outlineLevel="0" collapsed="false">
      <c r="K526" s="45"/>
      <c r="L526" s="45"/>
      <c r="M526" s="45"/>
      <c r="N526" s="45"/>
      <c r="O526" s="45"/>
      <c r="P526" s="45"/>
      <c r="Q526" s="45"/>
      <c r="R526" s="45"/>
      <c r="S526" s="97"/>
      <c r="T526" s="47" t="s">
        <v>449</v>
      </c>
      <c r="U526" s="47"/>
      <c r="V526" s="47"/>
      <c r="W526" s="47"/>
      <c r="X526" s="47"/>
      <c r="Y526" s="47"/>
      <c r="Z526" s="47"/>
      <c r="AA526" s="47"/>
      <c r="AB526" s="47"/>
      <c r="AC526" s="47"/>
      <c r="AD526" s="47"/>
      <c r="AE526" s="47"/>
      <c r="AF526" s="47"/>
      <c r="AG526" s="48"/>
      <c r="AH526" s="48"/>
    </row>
    <row r="527" customFormat="false" ht="30" hidden="false" customHeight="true" outlineLevel="0" collapsed="false">
      <c r="K527" s="45"/>
      <c r="L527" s="45"/>
      <c r="M527" s="45"/>
      <c r="N527" s="45"/>
      <c r="O527" s="45"/>
      <c r="P527" s="45"/>
      <c r="Q527" s="45"/>
      <c r="R527" s="45"/>
      <c r="S527" s="97"/>
      <c r="T527" s="47" t="s">
        <v>204</v>
      </c>
      <c r="U527" s="47"/>
      <c r="V527" s="47"/>
      <c r="W527" s="53"/>
      <c r="X527" s="53"/>
      <c r="Y527" s="53"/>
      <c r="Z527" s="53"/>
      <c r="AA527" s="53"/>
      <c r="AB527" s="53"/>
      <c r="AC527" s="53"/>
      <c r="AD527" s="53"/>
      <c r="AE527" s="53"/>
      <c r="AF527" s="53"/>
      <c r="AG527" s="48"/>
      <c r="AH527" s="48"/>
    </row>
    <row r="528" customFormat="false" ht="30" hidden="false" customHeight="true" outlineLevel="0" collapsed="false">
      <c r="K528" s="45"/>
      <c r="L528" s="45"/>
      <c r="M528" s="45"/>
      <c r="N528" s="45"/>
      <c r="O528" s="45"/>
      <c r="P528" s="45"/>
      <c r="Q528" s="45"/>
      <c r="R528" s="45"/>
      <c r="S528" s="97"/>
      <c r="T528" s="47" t="s">
        <v>450</v>
      </c>
      <c r="U528" s="47"/>
      <c r="V528" s="47"/>
      <c r="W528" s="47"/>
      <c r="X528" s="47"/>
      <c r="Y528" s="47"/>
      <c r="Z528" s="47"/>
      <c r="AA528" s="47"/>
      <c r="AB528" s="47"/>
      <c r="AC528" s="47"/>
      <c r="AD528" s="47"/>
      <c r="AE528" s="47"/>
      <c r="AF528" s="47"/>
      <c r="AG528" s="48"/>
      <c r="AH528" s="48"/>
    </row>
    <row r="529" customFormat="false" ht="19.5" hidden="false" customHeight="true" outlineLevel="0" collapsed="false">
      <c r="K529" s="45"/>
      <c r="L529" s="45"/>
      <c r="M529" s="45"/>
      <c r="N529" s="45"/>
      <c r="O529" s="45"/>
      <c r="P529" s="45"/>
      <c r="Q529" s="45"/>
      <c r="R529" s="45"/>
      <c r="S529" s="90"/>
      <c r="T529" s="43"/>
      <c r="U529" s="43"/>
      <c r="V529" s="43"/>
      <c r="W529" s="43"/>
      <c r="X529" s="43"/>
      <c r="Y529" s="43"/>
      <c r="Z529" s="43"/>
      <c r="AA529" s="43"/>
      <c r="AB529" s="43"/>
      <c r="AC529" s="43"/>
      <c r="AD529" s="43"/>
      <c r="AE529" s="43"/>
      <c r="AF529" s="43"/>
      <c r="AG529" s="43"/>
      <c r="AH529" s="44"/>
    </row>
    <row r="530" s="22" customFormat="true" ht="30" hidden="false" customHeight="true" outlineLevel="0" collapsed="false">
      <c r="K530" s="45" t="s">
        <v>451</v>
      </c>
      <c r="L530" s="45"/>
      <c r="M530" s="45"/>
      <c r="N530" s="45"/>
      <c r="O530" s="45"/>
      <c r="P530" s="45"/>
      <c r="Q530" s="45"/>
      <c r="R530" s="45"/>
      <c r="S530" s="35"/>
      <c r="T530" s="35"/>
      <c r="U530" s="35"/>
      <c r="V530" s="35"/>
      <c r="W530" s="35"/>
      <c r="X530" s="35"/>
      <c r="Y530" s="35"/>
      <c r="Z530" s="35"/>
      <c r="AA530" s="35"/>
      <c r="AB530" s="35"/>
      <c r="AC530" s="35"/>
      <c r="AD530" s="35"/>
      <c r="AE530" s="35"/>
      <c r="AF530" s="35"/>
      <c r="AG530" s="35"/>
      <c r="AH530" s="35"/>
    </row>
    <row r="531" s="39" customFormat="true" ht="15" hidden="false" customHeight="true" outlineLevel="0" collapsed="false">
      <c r="K531" s="45"/>
      <c r="L531" s="45"/>
      <c r="M531" s="45"/>
      <c r="N531" s="45"/>
      <c r="O531" s="45"/>
      <c r="P531" s="45"/>
      <c r="Q531" s="45"/>
      <c r="R531" s="45"/>
      <c r="S531" s="92"/>
      <c r="T531" s="92"/>
      <c r="U531" s="37"/>
      <c r="V531" s="37"/>
      <c r="W531" s="37"/>
      <c r="X531" s="37"/>
      <c r="Y531" s="37"/>
      <c r="Z531" s="37"/>
      <c r="AA531" s="37"/>
      <c r="AB531" s="37"/>
      <c r="AC531" s="37"/>
      <c r="AD531" s="37"/>
      <c r="AE531" s="37"/>
      <c r="AF531" s="37"/>
      <c r="AG531" s="37"/>
      <c r="AH531" s="38"/>
    </row>
    <row r="532" s="39" customFormat="true" ht="15" hidden="false" customHeight="true" outlineLevel="0" collapsed="false">
      <c r="K532" s="45"/>
      <c r="L532" s="45"/>
      <c r="M532" s="45"/>
      <c r="N532" s="45"/>
      <c r="O532" s="45"/>
      <c r="P532" s="45"/>
      <c r="Q532" s="45"/>
      <c r="R532" s="45"/>
      <c r="T532" s="39" t="s">
        <v>452</v>
      </c>
      <c r="V532" s="40"/>
      <c r="W532" s="40"/>
      <c r="X532" s="156" t="s">
        <v>453</v>
      </c>
      <c r="Y532" s="40"/>
      <c r="Z532" s="40"/>
      <c r="AA532" s="53"/>
      <c r="AB532" s="53"/>
      <c r="AC532" s="53"/>
      <c r="AD532" s="53"/>
      <c r="AE532" s="53"/>
      <c r="AF532" s="53"/>
      <c r="AG532" s="53"/>
      <c r="AH532" s="53"/>
    </row>
    <row r="533" s="39" customFormat="true" ht="15" hidden="false" customHeight="true" outlineLevel="0" collapsed="false">
      <c r="K533" s="45"/>
      <c r="L533" s="45"/>
      <c r="M533" s="45"/>
      <c r="N533" s="45"/>
      <c r="O533" s="45"/>
      <c r="P533" s="45"/>
      <c r="Q533" s="45"/>
      <c r="R533" s="45"/>
      <c r="T533" s="39" t="s">
        <v>454</v>
      </c>
      <c r="V533" s="40"/>
      <c r="W533" s="40"/>
      <c r="X533" s="40"/>
      <c r="Y533" s="40"/>
      <c r="Z533" s="40"/>
      <c r="AA533" s="53"/>
      <c r="AB533" s="53"/>
      <c r="AC533" s="53"/>
      <c r="AD533" s="53"/>
      <c r="AE533" s="53"/>
      <c r="AF533" s="53"/>
      <c r="AG533" s="53"/>
      <c r="AH533" s="53"/>
    </row>
    <row r="534" s="39" customFormat="true" ht="15" hidden="false" customHeight="true" outlineLevel="0" collapsed="false">
      <c r="K534" s="45"/>
      <c r="L534" s="45"/>
      <c r="M534" s="45"/>
      <c r="N534" s="45"/>
      <c r="O534" s="45"/>
      <c r="P534" s="45"/>
      <c r="Q534" s="45"/>
      <c r="R534" s="45"/>
      <c r="T534" s="39" t="s">
        <v>455</v>
      </c>
      <c r="U534" s="40"/>
      <c r="V534" s="40"/>
      <c r="X534" s="157"/>
      <c r="Y534" s="157"/>
      <c r="Z534" s="158"/>
      <c r="AA534" s="53"/>
      <c r="AB534" s="53"/>
      <c r="AC534" s="53"/>
      <c r="AD534" s="53"/>
      <c r="AE534" s="53"/>
      <c r="AF534" s="53"/>
      <c r="AG534" s="53"/>
      <c r="AH534" s="53"/>
    </row>
    <row r="535" s="39" customFormat="true" ht="15" hidden="false" customHeight="true" outlineLevel="0" collapsed="false">
      <c r="K535" s="45"/>
      <c r="L535" s="45"/>
      <c r="M535" s="45"/>
      <c r="N535" s="45"/>
      <c r="O535" s="45"/>
      <c r="P535" s="45"/>
      <c r="Q535" s="45"/>
      <c r="R535" s="45"/>
      <c r="S535" s="81"/>
      <c r="T535" s="81"/>
      <c r="U535" s="43"/>
      <c r="V535" s="43"/>
      <c r="W535" s="43"/>
      <c r="X535" s="43"/>
      <c r="Y535" s="43"/>
      <c r="Z535" s="43"/>
      <c r="AA535" s="43"/>
      <c r="AB535" s="43"/>
      <c r="AC535" s="43"/>
      <c r="AD535" s="43"/>
      <c r="AE535" s="43"/>
      <c r="AF535" s="43"/>
      <c r="AG535" s="43"/>
      <c r="AH535" s="44"/>
    </row>
    <row r="536" customFormat="false" ht="30" hidden="false" customHeight="true" outlineLevel="0" collapsed="false">
      <c r="K536" s="45" t="s">
        <v>456</v>
      </c>
      <c r="L536" s="45"/>
      <c r="M536" s="45"/>
      <c r="N536" s="45"/>
      <c r="O536" s="45"/>
      <c r="P536" s="45"/>
      <c r="Q536" s="45"/>
      <c r="R536" s="45"/>
      <c r="S536" s="97"/>
      <c r="T536" s="47" t="s">
        <v>457</v>
      </c>
      <c r="U536" s="47"/>
      <c r="V536" s="47"/>
      <c r="W536" s="47"/>
      <c r="X536" s="47"/>
      <c r="Y536" s="47"/>
      <c r="Z536" s="47"/>
      <c r="AA536" s="47"/>
      <c r="AB536" s="47"/>
      <c r="AC536" s="47"/>
      <c r="AD536" s="47"/>
      <c r="AE536" s="47"/>
      <c r="AF536" s="47"/>
      <c r="AG536" s="48"/>
      <c r="AH536" s="48"/>
    </row>
    <row r="537" customFormat="false" ht="30" hidden="false" customHeight="true" outlineLevel="0" collapsed="false">
      <c r="K537" s="45"/>
      <c r="L537" s="45"/>
      <c r="M537" s="45"/>
      <c r="N537" s="45"/>
      <c r="O537" s="45"/>
      <c r="P537" s="45"/>
      <c r="Q537" s="45"/>
      <c r="R537" s="45"/>
      <c r="S537" s="97"/>
      <c r="T537" s="47" t="s">
        <v>458</v>
      </c>
      <c r="U537" s="47"/>
      <c r="V537" s="47"/>
      <c r="W537" s="47"/>
      <c r="X537" s="47"/>
      <c r="Y537" s="47"/>
      <c r="Z537" s="47"/>
      <c r="AA537" s="47"/>
      <c r="AB537" s="47"/>
      <c r="AC537" s="47"/>
      <c r="AD537" s="47"/>
      <c r="AE537" s="47"/>
      <c r="AF537" s="47"/>
      <c r="AG537" s="48"/>
      <c r="AH537" s="48"/>
    </row>
    <row r="538" customFormat="false" ht="30" hidden="false" customHeight="true" outlineLevel="0" collapsed="false">
      <c r="K538" s="45"/>
      <c r="L538" s="45"/>
      <c r="M538" s="45"/>
      <c r="N538" s="45"/>
      <c r="O538" s="45"/>
      <c r="P538" s="45"/>
      <c r="Q538" s="45"/>
      <c r="R538" s="45"/>
      <c r="S538" s="97"/>
      <c r="T538" s="47" t="s">
        <v>459</v>
      </c>
      <c r="U538" s="47"/>
      <c r="V538" s="47"/>
      <c r="W538" s="47"/>
      <c r="X538" s="47"/>
      <c r="Y538" s="47"/>
      <c r="Z538" s="47"/>
      <c r="AA538" s="47"/>
      <c r="AB538" s="47"/>
      <c r="AC538" s="47"/>
      <c r="AD538" s="47"/>
      <c r="AE538" s="47"/>
      <c r="AF538" s="47"/>
      <c r="AG538" s="48"/>
      <c r="AH538" s="48"/>
    </row>
    <row r="539" customFormat="false" ht="30" hidden="false" customHeight="true" outlineLevel="0" collapsed="false">
      <c r="K539" s="45"/>
      <c r="L539" s="45"/>
      <c r="M539" s="45"/>
      <c r="N539" s="45"/>
      <c r="O539" s="45"/>
      <c r="P539" s="45"/>
      <c r="Q539" s="45"/>
      <c r="R539" s="45"/>
      <c r="S539" s="97"/>
      <c r="T539" s="47" t="s">
        <v>460</v>
      </c>
      <c r="U539" s="47"/>
      <c r="V539" s="47"/>
      <c r="W539" s="47"/>
      <c r="X539" s="47"/>
      <c r="Y539" s="47"/>
      <c r="Z539" s="47"/>
      <c r="AA539" s="47"/>
      <c r="AB539" s="47"/>
      <c r="AC539" s="47"/>
      <c r="AD539" s="47"/>
      <c r="AE539" s="47"/>
      <c r="AF539" s="47"/>
      <c r="AG539" s="48"/>
      <c r="AH539" s="48"/>
    </row>
    <row r="540" customFormat="false" ht="30" hidden="false" customHeight="true" outlineLevel="0" collapsed="false">
      <c r="K540" s="45"/>
      <c r="L540" s="45"/>
      <c r="M540" s="45"/>
      <c r="N540" s="45"/>
      <c r="O540" s="45"/>
      <c r="P540" s="45"/>
      <c r="Q540" s="45"/>
      <c r="R540" s="45"/>
      <c r="S540" s="97"/>
      <c r="T540" s="47" t="s">
        <v>461</v>
      </c>
      <c r="U540" s="47"/>
      <c r="V540" s="47"/>
      <c r="W540" s="47"/>
      <c r="X540" s="47"/>
      <c r="Y540" s="47"/>
      <c r="Z540" s="47"/>
      <c r="AA540" s="47"/>
      <c r="AB540" s="47"/>
      <c r="AC540" s="47"/>
      <c r="AD540" s="47"/>
      <c r="AE540" s="47"/>
      <c r="AF540" s="47"/>
      <c r="AG540" s="48"/>
      <c r="AH540" s="48"/>
    </row>
    <row r="541" customFormat="false" ht="30" hidden="false" customHeight="true" outlineLevel="0" collapsed="false">
      <c r="K541" s="45"/>
      <c r="L541" s="45"/>
      <c r="M541" s="45"/>
      <c r="N541" s="45"/>
      <c r="O541" s="45"/>
      <c r="P541" s="45"/>
      <c r="Q541" s="45"/>
      <c r="R541" s="45"/>
      <c r="S541" s="97"/>
      <c r="T541" s="47" t="s">
        <v>462</v>
      </c>
      <c r="U541" s="47"/>
      <c r="V541" s="47"/>
      <c r="W541" s="47"/>
      <c r="X541" s="47"/>
      <c r="Y541" s="47"/>
      <c r="Z541" s="47"/>
      <c r="AA541" s="47"/>
      <c r="AB541" s="47"/>
      <c r="AC541" s="47"/>
      <c r="AD541" s="47"/>
      <c r="AE541" s="47"/>
      <c r="AF541" s="47"/>
      <c r="AG541" s="48"/>
      <c r="AH541" s="48"/>
    </row>
    <row r="542" customFormat="false" ht="30" hidden="false" customHeight="true" outlineLevel="0" collapsed="false">
      <c r="K542" s="45"/>
      <c r="L542" s="45"/>
      <c r="M542" s="45"/>
      <c r="N542" s="45"/>
      <c r="O542" s="45"/>
      <c r="P542" s="45"/>
      <c r="Q542" s="45"/>
      <c r="R542" s="45"/>
      <c r="S542" s="97"/>
      <c r="T542" s="47" t="s">
        <v>463</v>
      </c>
      <c r="U542" s="47"/>
      <c r="V542" s="47"/>
      <c r="W542" s="47"/>
      <c r="X542" s="47"/>
      <c r="Y542" s="47"/>
      <c r="Z542" s="47"/>
      <c r="AA542" s="47"/>
      <c r="AB542" s="47"/>
      <c r="AC542" s="47"/>
      <c r="AD542" s="47"/>
      <c r="AE542" s="47"/>
      <c r="AF542" s="47"/>
      <c r="AG542" s="48"/>
      <c r="AH542" s="48"/>
    </row>
    <row r="543" customFormat="false" ht="30" hidden="false" customHeight="true" outlineLevel="0" collapsed="false">
      <c r="K543" s="45"/>
      <c r="L543" s="45"/>
      <c r="M543" s="45"/>
      <c r="N543" s="45"/>
      <c r="O543" s="45"/>
      <c r="P543" s="45"/>
      <c r="Q543" s="45"/>
      <c r="R543" s="45"/>
      <c r="S543" s="97"/>
      <c r="T543" s="47" t="s">
        <v>464</v>
      </c>
      <c r="U543" s="47"/>
      <c r="V543" s="47"/>
      <c r="W543" s="47"/>
      <c r="X543" s="47"/>
      <c r="Y543" s="47"/>
      <c r="Z543" s="47"/>
      <c r="AA543" s="47"/>
      <c r="AB543" s="47"/>
      <c r="AC543" s="47"/>
      <c r="AD543" s="47"/>
      <c r="AE543" s="47"/>
      <c r="AF543" s="47"/>
      <c r="AG543" s="48"/>
      <c r="AH543" s="48"/>
    </row>
    <row r="544" customFormat="false" ht="30" hidden="false" customHeight="true" outlineLevel="0" collapsed="false">
      <c r="K544" s="45"/>
      <c r="L544" s="45"/>
      <c r="M544" s="45"/>
      <c r="N544" s="45"/>
      <c r="O544" s="45"/>
      <c r="P544" s="45"/>
      <c r="Q544" s="45"/>
      <c r="R544" s="45"/>
      <c r="S544" s="97"/>
      <c r="T544" s="47" t="s">
        <v>465</v>
      </c>
      <c r="U544" s="47"/>
      <c r="V544" s="47"/>
      <c r="W544" s="47"/>
      <c r="X544" s="47"/>
      <c r="Y544" s="47"/>
      <c r="Z544" s="47"/>
      <c r="AA544" s="47"/>
      <c r="AB544" s="47"/>
      <c r="AC544" s="47"/>
      <c r="AD544" s="47"/>
      <c r="AE544" s="47"/>
      <c r="AF544" s="47"/>
      <c r="AG544" s="48"/>
      <c r="AH544" s="48"/>
    </row>
    <row r="545" customFormat="false" ht="30" hidden="false" customHeight="true" outlineLevel="0" collapsed="false">
      <c r="K545" s="45"/>
      <c r="L545" s="45"/>
      <c r="M545" s="45"/>
      <c r="N545" s="45"/>
      <c r="O545" s="45"/>
      <c r="P545" s="45"/>
      <c r="Q545" s="45"/>
      <c r="R545" s="45"/>
      <c r="S545" s="97"/>
      <c r="T545" s="47" t="s">
        <v>466</v>
      </c>
      <c r="U545" s="47"/>
      <c r="V545" s="47"/>
      <c r="W545" s="47"/>
      <c r="X545" s="47"/>
      <c r="Y545" s="47"/>
      <c r="Z545" s="47"/>
      <c r="AA545" s="47"/>
      <c r="AB545" s="47"/>
      <c r="AC545" s="47"/>
      <c r="AD545" s="47"/>
      <c r="AE545" s="47"/>
      <c r="AF545" s="47"/>
      <c r="AG545" s="48"/>
      <c r="AH545" s="48"/>
    </row>
    <row r="546" customFormat="false" ht="30" hidden="false" customHeight="true" outlineLevel="0" collapsed="false">
      <c r="K546" s="45"/>
      <c r="L546" s="45"/>
      <c r="M546" s="45"/>
      <c r="N546" s="45"/>
      <c r="O546" s="45"/>
      <c r="P546" s="45"/>
      <c r="Q546" s="45"/>
      <c r="R546" s="45"/>
      <c r="S546" s="97"/>
      <c r="T546" s="47" t="s">
        <v>467</v>
      </c>
      <c r="U546" s="47"/>
      <c r="V546" s="47"/>
      <c r="W546" s="47"/>
      <c r="X546" s="53"/>
      <c r="Y546" s="53"/>
      <c r="Z546" s="53"/>
      <c r="AA546" s="53"/>
      <c r="AB546" s="53"/>
      <c r="AC546" s="53"/>
      <c r="AD546" s="53"/>
      <c r="AE546" s="53"/>
      <c r="AF546" s="53"/>
      <c r="AG546" s="48"/>
      <c r="AH546" s="48"/>
    </row>
    <row r="547" customFormat="false" ht="30" hidden="false" customHeight="true" outlineLevel="0" collapsed="false">
      <c r="K547" s="45"/>
      <c r="L547" s="45"/>
      <c r="M547" s="45"/>
      <c r="N547" s="45"/>
      <c r="O547" s="45"/>
      <c r="P547" s="45"/>
      <c r="Q547" s="45"/>
      <c r="R547" s="45"/>
      <c r="S547" s="97"/>
      <c r="T547" s="47" t="s">
        <v>468</v>
      </c>
      <c r="U547" s="47"/>
      <c r="V547" s="47"/>
      <c r="W547" s="47"/>
      <c r="X547" s="47"/>
      <c r="Y547" s="47"/>
      <c r="Z547" s="47"/>
      <c r="AA547" s="47"/>
      <c r="AB547" s="47"/>
      <c r="AC547" s="47"/>
      <c r="AD547" s="47"/>
      <c r="AE547" s="47"/>
      <c r="AF547" s="47"/>
      <c r="AG547" s="48"/>
      <c r="AH547" s="48"/>
    </row>
    <row r="548" customFormat="false" ht="30" hidden="false" customHeight="true" outlineLevel="0" collapsed="false">
      <c r="K548" s="45"/>
      <c r="L548" s="45"/>
      <c r="M548" s="45"/>
      <c r="N548" s="45"/>
      <c r="O548" s="45"/>
      <c r="P548" s="45"/>
      <c r="Q548" s="45"/>
      <c r="R548" s="45"/>
      <c r="S548" s="31" t="s">
        <v>469</v>
      </c>
      <c r="T548" s="31"/>
      <c r="U548" s="31"/>
      <c r="V548" s="31"/>
      <c r="W548" s="31"/>
      <c r="X548" s="31"/>
      <c r="Y548" s="31"/>
      <c r="Z548" s="31"/>
      <c r="AA548" s="31"/>
      <c r="AB548" s="31"/>
      <c r="AC548" s="31"/>
      <c r="AD548" s="31"/>
      <c r="AE548" s="31"/>
      <c r="AF548" s="31"/>
      <c r="AG548" s="31"/>
      <c r="AH548" s="31"/>
    </row>
    <row r="549" customFormat="false" ht="47.25" hidden="false" customHeight="true" outlineLevel="0" collapsed="false">
      <c r="K549" s="45"/>
      <c r="L549" s="45"/>
      <c r="M549" s="45"/>
      <c r="N549" s="45"/>
      <c r="O549" s="45"/>
      <c r="P549" s="45"/>
      <c r="Q549" s="45"/>
      <c r="R549" s="45"/>
      <c r="S549" s="53"/>
      <c r="T549" s="53"/>
      <c r="U549" s="53"/>
      <c r="V549" s="53"/>
      <c r="W549" s="53"/>
      <c r="X549" s="53"/>
      <c r="Y549" s="53"/>
      <c r="Z549" s="53"/>
      <c r="AA549" s="53"/>
      <c r="AB549" s="53"/>
      <c r="AC549" s="53"/>
      <c r="AD549" s="53"/>
      <c r="AE549" s="53"/>
      <c r="AF549" s="53"/>
      <c r="AG549" s="53"/>
      <c r="AH549" s="53"/>
    </row>
    <row r="550" customFormat="false" ht="19.5" hidden="false" customHeight="true" outlineLevel="0" collapsed="false">
      <c r="K550" s="45"/>
      <c r="L550" s="45"/>
      <c r="M550" s="45"/>
      <c r="N550" s="45"/>
      <c r="O550" s="45"/>
      <c r="P550" s="45"/>
      <c r="Q550" s="45"/>
      <c r="R550" s="45"/>
      <c r="S550" s="90"/>
      <c r="T550" s="43"/>
      <c r="U550" s="43"/>
      <c r="V550" s="43"/>
      <c r="W550" s="43"/>
      <c r="X550" s="43"/>
      <c r="Y550" s="43"/>
      <c r="Z550" s="43"/>
      <c r="AA550" s="43"/>
      <c r="AB550" s="43"/>
      <c r="AC550" s="43"/>
      <c r="AD550" s="43"/>
      <c r="AE550" s="43"/>
      <c r="AF550" s="43"/>
      <c r="AG550" s="43"/>
      <c r="AH550" s="44"/>
    </row>
    <row r="551" customFormat="false" ht="150" hidden="false" customHeight="true" outlineLevel="0" collapsed="false">
      <c r="K551" s="98" t="s">
        <v>470</v>
      </c>
      <c r="L551" s="98"/>
      <c r="M551" s="98"/>
      <c r="N551" s="98"/>
      <c r="O551" s="98"/>
      <c r="P551" s="98"/>
      <c r="Q551" s="98"/>
      <c r="R551" s="98"/>
      <c r="S551" s="145"/>
      <c r="T551" s="145"/>
      <c r="U551" s="145"/>
      <c r="V551" s="145"/>
      <c r="W551" s="145"/>
      <c r="X551" s="145"/>
      <c r="Y551" s="145"/>
      <c r="Z551" s="145"/>
      <c r="AA551" s="146"/>
      <c r="AB551" s="147"/>
      <c r="AC551" s="148" t="s">
        <v>359</v>
      </c>
      <c r="AD551" s="148"/>
      <c r="AE551" s="148" t="s">
        <v>360</v>
      </c>
      <c r="AF551" s="148"/>
      <c r="AG551" s="148" t="s">
        <v>471</v>
      </c>
      <c r="AH551" s="148"/>
    </row>
    <row r="552" customFormat="false" ht="30" hidden="false" customHeight="true" outlineLevel="0" collapsed="false">
      <c r="K552" s="98"/>
      <c r="L552" s="98"/>
      <c r="M552" s="98"/>
      <c r="N552" s="98"/>
      <c r="O552" s="98"/>
      <c r="P552" s="98"/>
      <c r="Q552" s="98"/>
      <c r="R552" s="98"/>
      <c r="S552" s="31" t="s">
        <v>472</v>
      </c>
      <c r="T552" s="31"/>
      <c r="U552" s="31"/>
      <c r="V552" s="31"/>
      <c r="W552" s="31"/>
      <c r="X552" s="31"/>
      <c r="Y552" s="31"/>
      <c r="Z552" s="31"/>
      <c r="AA552" s="31"/>
      <c r="AB552" s="31"/>
      <c r="AC552" s="48"/>
      <c r="AD552" s="48"/>
      <c r="AE552" s="48"/>
      <c r="AF552" s="48"/>
      <c r="AG552" s="48"/>
      <c r="AH552" s="48"/>
    </row>
    <row r="553" customFormat="false" ht="30" hidden="false" customHeight="true" outlineLevel="0" collapsed="false">
      <c r="K553" s="140" t="str">
        <f aca="false">IF(COUNTIF(AG552:AH564,"○")&gt;3,"Q43③は3つまでご回答ください。","")</f>
        <v/>
      </c>
      <c r="L553" s="140"/>
      <c r="M553" s="140"/>
      <c r="N553" s="140"/>
      <c r="O553" s="140"/>
      <c r="P553" s="140"/>
      <c r="Q553" s="140"/>
      <c r="R553" s="140"/>
      <c r="S553" s="31" t="s">
        <v>473</v>
      </c>
      <c r="T553" s="31"/>
      <c r="U553" s="31"/>
      <c r="V553" s="31"/>
      <c r="W553" s="31"/>
      <c r="X553" s="31"/>
      <c r="Y553" s="31"/>
      <c r="Z553" s="31"/>
      <c r="AA553" s="31"/>
      <c r="AB553" s="31"/>
      <c r="AC553" s="48"/>
      <c r="AD553" s="48"/>
      <c r="AE553" s="48"/>
      <c r="AF553" s="48"/>
      <c r="AG553" s="48"/>
      <c r="AH553" s="48"/>
    </row>
    <row r="554" customFormat="false" ht="30" hidden="false" customHeight="true" outlineLevel="0" collapsed="false">
      <c r="K554" s="140"/>
      <c r="L554" s="140"/>
      <c r="M554" s="140"/>
      <c r="N554" s="140"/>
      <c r="O554" s="140"/>
      <c r="P554" s="140"/>
      <c r="Q554" s="140"/>
      <c r="R554" s="140"/>
      <c r="S554" s="31" t="s">
        <v>474</v>
      </c>
      <c r="T554" s="31"/>
      <c r="U554" s="31"/>
      <c r="V554" s="31"/>
      <c r="W554" s="31"/>
      <c r="X554" s="31"/>
      <c r="Y554" s="31"/>
      <c r="Z554" s="31"/>
      <c r="AA554" s="31"/>
      <c r="AB554" s="31"/>
      <c r="AC554" s="48"/>
      <c r="AD554" s="48"/>
      <c r="AE554" s="48"/>
      <c r="AF554" s="48"/>
      <c r="AG554" s="48"/>
      <c r="AH554" s="48"/>
    </row>
    <row r="555" customFormat="false" ht="30" hidden="false" customHeight="true" outlineLevel="0" collapsed="false">
      <c r="K555" s="140"/>
      <c r="L555" s="140"/>
      <c r="M555" s="140"/>
      <c r="N555" s="140"/>
      <c r="O555" s="140"/>
      <c r="P555" s="140"/>
      <c r="Q555" s="140"/>
      <c r="R555" s="140"/>
      <c r="S555" s="31" t="s">
        <v>475</v>
      </c>
      <c r="T555" s="31"/>
      <c r="U555" s="31"/>
      <c r="V555" s="31"/>
      <c r="W555" s="31"/>
      <c r="X555" s="31"/>
      <c r="Y555" s="31"/>
      <c r="Z555" s="31"/>
      <c r="AA555" s="31"/>
      <c r="AB555" s="31"/>
      <c r="AC555" s="48"/>
      <c r="AD555" s="48"/>
      <c r="AE555" s="48"/>
      <c r="AF555" s="48"/>
      <c r="AG555" s="48"/>
      <c r="AH555" s="48"/>
    </row>
    <row r="556" customFormat="false" ht="30" hidden="false" customHeight="true" outlineLevel="0" collapsed="false">
      <c r="K556" s="141"/>
      <c r="L556" s="142"/>
      <c r="M556" s="142"/>
      <c r="N556" s="142"/>
      <c r="O556" s="142"/>
      <c r="P556" s="142"/>
      <c r="Q556" s="142"/>
      <c r="R556" s="144"/>
      <c r="S556" s="31" t="s">
        <v>476</v>
      </c>
      <c r="T556" s="31"/>
      <c r="U556" s="31"/>
      <c r="V556" s="31"/>
      <c r="W556" s="31"/>
      <c r="X556" s="31"/>
      <c r="Y556" s="31"/>
      <c r="Z556" s="31"/>
      <c r="AA556" s="31"/>
      <c r="AB556" s="31"/>
      <c r="AC556" s="48"/>
      <c r="AD556" s="48"/>
      <c r="AE556" s="48"/>
      <c r="AF556" s="48"/>
      <c r="AG556" s="48"/>
      <c r="AH556" s="48"/>
    </row>
    <row r="557" customFormat="false" ht="30" hidden="false" customHeight="true" outlineLevel="0" collapsed="false">
      <c r="K557" s="141"/>
      <c r="L557" s="142"/>
      <c r="M557" s="142"/>
      <c r="N557" s="142"/>
      <c r="O557" s="142"/>
      <c r="P557" s="142"/>
      <c r="Q557" s="142"/>
      <c r="R557" s="144"/>
      <c r="S557" s="31" t="s">
        <v>477</v>
      </c>
      <c r="T557" s="31"/>
      <c r="U557" s="31"/>
      <c r="V557" s="31"/>
      <c r="W557" s="31"/>
      <c r="X557" s="31"/>
      <c r="Y557" s="31"/>
      <c r="Z557" s="31"/>
      <c r="AA557" s="31"/>
      <c r="AB557" s="31"/>
      <c r="AC557" s="48"/>
      <c r="AD557" s="48"/>
      <c r="AE557" s="48"/>
      <c r="AF557" s="48"/>
      <c r="AG557" s="48"/>
      <c r="AH557" s="48"/>
    </row>
    <row r="558" customFormat="false" ht="30" hidden="false" customHeight="true" outlineLevel="0" collapsed="false">
      <c r="K558" s="141"/>
      <c r="L558" s="142"/>
      <c r="M558" s="142"/>
      <c r="N558" s="142"/>
      <c r="O558" s="142"/>
      <c r="P558" s="142"/>
      <c r="Q558" s="142"/>
      <c r="R558" s="144"/>
      <c r="S558" s="31" t="s">
        <v>478</v>
      </c>
      <c r="T558" s="31"/>
      <c r="U558" s="31"/>
      <c r="V558" s="31"/>
      <c r="W558" s="31"/>
      <c r="X558" s="31"/>
      <c r="Y558" s="31"/>
      <c r="Z558" s="31"/>
      <c r="AA558" s="31"/>
      <c r="AB558" s="31"/>
      <c r="AC558" s="48"/>
      <c r="AD558" s="48"/>
      <c r="AE558" s="48"/>
      <c r="AF558" s="48"/>
      <c r="AG558" s="48"/>
      <c r="AH558" s="48"/>
    </row>
    <row r="559" customFormat="false" ht="30" hidden="false" customHeight="true" outlineLevel="0" collapsed="false">
      <c r="K559" s="141"/>
      <c r="L559" s="142"/>
      <c r="M559" s="142"/>
      <c r="N559" s="142"/>
      <c r="O559" s="142"/>
      <c r="P559" s="142"/>
      <c r="Q559" s="142"/>
      <c r="R559" s="144"/>
      <c r="S559" s="31" t="s">
        <v>479</v>
      </c>
      <c r="T559" s="31"/>
      <c r="U559" s="31"/>
      <c r="V559" s="31"/>
      <c r="W559" s="31"/>
      <c r="X559" s="31"/>
      <c r="Y559" s="31"/>
      <c r="Z559" s="31"/>
      <c r="AA559" s="31"/>
      <c r="AB559" s="31"/>
      <c r="AC559" s="48"/>
      <c r="AD559" s="48"/>
      <c r="AE559" s="48"/>
      <c r="AF559" s="48"/>
      <c r="AG559" s="48"/>
      <c r="AH559" s="48"/>
    </row>
    <row r="560" customFormat="false" ht="30" hidden="false" customHeight="true" outlineLevel="0" collapsed="false">
      <c r="K560" s="141"/>
      <c r="L560" s="142"/>
      <c r="M560" s="142"/>
      <c r="N560" s="142"/>
      <c r="O560" s="142"/>
      <c r="P560" s="142"/>
      <c r="Q560" s="142"/>
      <c r="R560" s="144"/>
      <c r="S560" s="31" t="s">
        <v>480</v>
      </c>
      <c r="T560" s="31"/>
      <c r="U560" s="31"/>
      <c r="V560" s="31"/>
      <c r="W560" s="31"/>
      <c r="X560" s="31"/>
      <c r="Y560" s="31"/>
      <c r="Z560" s="31"/>
      <c r="AA560" s="31"/>
      <c r="AB560" s="31"/>
      <c r="AC560" s="48"/>
      <c r="AD560" s="48"/>
      <c r="AE560" s="48"/>
      <c r="AF560" s="48"/>
      <c r="AG560" s="48"/>
      <c r="AH560" s="48"/>
    </row>
    <row r="561" customFormat="false" ht="30" hidden="false" customHeight="true" outlineLevel="0" collapsed="false">
      <c r="K561" s="141"/>
      <c r="L561" s="142"/>
      <c r="M561" s="142"/>
      <c r="N561" s="142"/>
      <c r="O561" s="142"/>
      <c r="P561" s="142"/>
      <c r="Q561" s="142"/>
      <c r="R561" s="144"/>
      <c r="S561" s="31" t="s">
        <v>481</v>
      </c>
      <c r="T561" s="31"/>
      <c r="U561" s="31"/>
      <c r="V561" s="31"/>
      <c r="W561" s="31"/>
      <c r="X561" s="31"/>
      <c r="Y561" s="31"/>
      <c r="Z561" s="31"/>
      <c r="AA561" s="31"/>
      <c r="AB561" s="31"/>
      <c r="AC561" s="48"/>
      <c r="AD561" s="48"/>
      <c r="AE561" s="48"/>
      <c r="AF561" s="48"/>
      <c r="AG561" s="48"/>
      <c r="AH561" s="48"/>
    </row>
    <row r="562" customFormat="false" ht="30" hidden="false" customHeight="true" outlineLevel="0" collapsed="false">
      <c r="K562" s="141"/>
      <c r="L562" s="142"/>
      <c r="M562" s="142"/>
      <c r="N562" s="142"/>
      <c r="O562" s="142"/>
      <c r="P562" s="142"/>
      <c r="Q562" s="142"/>
      <c r="R562" s="144"/>
      <c r="S562" s="31" t="s">
        <v>482</v>
      </c>
      <c r="T562" s="31"/>
      <c r="U562" s="31"/>
      <c r="V562" s="31"/>
      <c r="W562" s="31"/>
      <c r="X562" s="31"/>
      <c r="Y562" s="31"/>
      <c r="Z562" s="31"/>
      <c r="AA562" s="31"/>
      <c r="AB562" s="31"/>
      <c r="AC562" s="48"/>
      <c r="AD562" s="48"/>
      <c r="AE562" s="48"/>
      <c r="AF562" s="48"/>
      <c r="AG562" s="48"/>
      <c r="AH562" s="48"/>
    </row>
    <row r="563" customFormat="false" ht="30" hidden="false" customHeight="true" outlineLevel="0" collapsed="false">
      <c r="K563" s="141"/>
      <c r="L563" s="142"/>
      <c r="M563" s="142"/>
      <c r="N563" s="142"/>
      <c r="O563" s="142"/>
      <c r="P563" s="142"/>
      <c r="Q563" s="142"/>
      <c r="R563" s="144"/>
      <c r="S563" s="31" t="s">
        <v>483</v>
      </c>
      <c r="T563" s="31"/>
      <c r="U563" s="31"/>
      <c r="V563" s="31"/>
      <c r="W563" s="31"/>
      <c r="X563" s="31"/>
      <c r="Y563" s="31"/>
      <c r="Z563" s="31"/>
      <c r="AA563" s="31"/>
      <c r="AB563" s="31"/>
      <c r="AC563" s="48"/>
      <c r="AD563" s="48"/>
      <c r="AE563" s="48"/>
      <c r="AF563" s="48"/>
      <c r="AG563" s="48"/>
      <c r="AH563" s="48"/>
    </row>
    <row r="564" customFormat="false" ht="30" hidden="false" customHeight="true" outlineLevel="0" collapsed="false">
      <c r="K564" s="141"/>
      <c r="L564" s="142"/>
      <c r="M564" s="142"/>
      <c r="N564" s="142"/>
      <c r="O564" s="142"/>
      <c r="P564" s="142"/>
      <c r="Q564" s="142"/>
      <c r="R564" s="144"/>
      <c r="S564" s="31" t="s">
        <v>484</v>
      </c>
      <c r="T564" s="31"/>
      <c r="U564" s="31"/>
      <c r="V564" s="31"/>
      <c r="W564" s="31"/>
      <c r="X564" s="31"/>
      <c r="Y564" s="31"/>
      <c r="Z564" s="31"/>
      <c r="AA564" s="31"/>
      <c r="AB564" s="31"/>
      <c r="AC564" s="48"/>
      <c r="AD564" s="48"/>
      <c r="AE564" s="48"/>
      <c r="AF564" s="48"/>
      <c r="AG564" s="48"/>
      <c r="AH564" s="48"/>
    </row>
    <row r="565" customFormat="false" ht="19.5" hidden="false" customHeight="true" outlineLevel="0" collapsed="false">
      <c r="K565" s="106"/>
      <c r="L565" s="128"/>
      <c r="M565" s="128"/>
      <c r="N565" s="128"/>
      <c r="O565" s="128"/>
      <c r="P565" s="128"/>
      <c r="Q565" s="128"/>
      <c r="R565" s="129"/>
      <c r="S565" s="90"/>
      <c r="T565" s="43"/>
      <c r="U565" s="43"/>
      <c r="V565" s="43"/>
      <c r="W565" s="43"/>
      <c r="X565" s="43"/>
      <c r="Y565" s="43"/>
      <c r="Z565" s="43"/>
      <c r="AA565" s="43"/>
      <c r="AB565" s="43"/>
      <c r="AC565" s="43"/>
      <c r="AD565" s="43"/>
      <c r="AE565" s="43"/>
      <c r="AF565" s="43"/>
      <c r="AG565" s="43"/>
      <c r="AH565" s="44"/>
    </row>
    <row r="566" customFormat="false" ht="30" hidden="false" customHeight="true" outlineLevel="0" collapsed="false">
      <c r="K566" s="91" t="s">
        <v>485</v>
      </c>
      <c r="L566" s="91"/>
      <c r="M566" s="91"/>
      <c r="N566" s="91"/>
      <c r="O566" s="91"/>
      <c r="P566" s="91"/>
      <c r="Q566" s="91"/>
      <c r="R566" s="91"/>
      <c r="S566" s="97"/>
      <c r="T566" s="47" t="s">
        <v>486</v>
      </c>
      <c r="U566" s="47"/>
      <c r="V566" s="47"/>
      <c r="W566" s="47"/>
      <c r="X566" s="47"/>
      <c r="Y566" s="47"/>
      <c r="Z566" s="47"/>
      <c r="AA566" s="47"/>
      <c r="AB566" s="47"/>
      <c r="AC566" s="47"/>
      <c r="AD566" s="47"/>
      <c r="AE566" s="47"/>
      <c r="AF566" s="47"/>
      <c r="AG566" s="48"/>
      <c r="AH566" s="48"/>
    </row>
    <row r="567" customFormat="false" ht="30" hidden="false" customHeight="true" outlineLevel="0" collapsed="false">
      <c r="K567" s="91"/>
      <c r="L567" s="91"/>
      <c r="M567" s="91"/>
      <c r="N567" s="91"/>
      <c r="O567" s="91"/>
      <c r="P567" s="91"/>
      <c r="Q567" s="91"/>
      <c r="R567" s="91"/>
      <c r="S567" s="97"/>
      <c r="T567" s="47" t="s">
        <v>487</v>
      </c>
      <c r="U567" s="47"/>
      <c r="V567" s="47"/>
      <c r="W567" s="47"/>
      <c r="X567" s="47"/>
      <c r="Y567" s="47"/>
      <c r="Z567" s="47"/>
      <c r="AA567" s="47"/>
      <c r="AB567" s="47"/>
      <c r="AC567" s="47"/>
      <c r="AD567" s="47"/>
      <c r="AE567" s="47"/>
      <c r="AF567" s="47"/>
      <c r="AG567" s="48"/>
      <c r="AH567" s="48"/>
    </row>
    <row r="568" customFormat="false" ht="30" hidden="false" customHeight="true" outlineLevel="0" collapsed="false">
      <c r="K568" s="91"/>
      <c r="L568" s="91"/>
      <c r="M568" s="91"/>
      <c r="N568" s="91"/>
      <c r="O568" s="91"/>
      <c r="P568" s="91"/>
      <c r="Q568" s="91"/>
      <c r="R568" s="91"/>
      <c r="S568" s="97"/>
      <c r="T568" s="47" t="s">
        <v>488</v>
      </c>
      <c r="U568" s="47"/>
      <c r="V568" s="47"/>
      <c r="W568" s="47"/>
      <c r="X568" s="47"/>
      <c r="Y568" s="47"/>
      <c r="Z568" s="47"/>
      <c r="AA568" s="47"/>
      <c r="AB568" s="47"/>
      <c r="AC568" s="47"/>
      <c r="AD568" s="47"/>
      <c r="AE568" s="47"/>
      <c r="AF568" s="47"/>
      <c r="AG568" s="48"/>
      <c r="AH568" s="48"/>
    </row>
    <row r="569" customFormat="false" ht="30" hidden="false" customHeight="true" outlineLevel="0" collapsed="false">
      <c r="K569" s="91"/>
      <c r="L569" s="91"/>
      <c r="M569" s="91"/>
      <c r="N569" s="91"/>
      <c r="O569" s="91"/>
      <c r="P569" s="91"/>
      <c r="Q569" s="91"/>
      <c r="R569" s="91"/>
      <c r="S569" s="97"/>
      <c r="T569" s="47" t="s">
        <v>489</v>
      </c>
      <c r="U569" s="47"/>
      <c r="V569" s="47"/>
      <c r="W569" s="47"/>
      <c r="X569" s="47"/>
      <c r="Y569" s="47"/>
      <c r="Z569" s="47"/>
      <c r="AA569" s="47"/>
      <c r="AB569" s="47"/>
      <c r="AC569" s="47"/>
      <c r="AD569" s="47"/>
      <c r="AE569" s="47"/>
      <c r="AF569" s="47"/>
      <c r="AG569" s="48"/>
      <c r="AH569" s="48"/>
    </row>
    <row r="570" customFormat="false" ht="30" hidden="false" customHeight="true" outlineLevel="0" collapsed="false">
      <c r="K570" s="91"/>
      <c r="L570" s="91"/>
      <c r="M570" s="91"/>
      <c r="N570" s="91"/>
      <c r="O570" s="91"/>
      <c r="P570" s="91"/>
      <c r="Q570" s="91"/>
      <c r="R570" s="91"/>
      <c r="S570" s="97"/>
      <c r="T570" s="47" t="s">
        <v>490</v>
      </c>
      <c r="U570" s="47"/>
      <c r="V570" s="47"/>
      <c r="W570" s="47"/>
      <c r="X570" s="53"/>
      <c r="Y570" s="53"/>
      <c r="Z570" s="53"/>
      <c r="AA570" s="53"/>
      <c r="AB570" s="53"/>
      <c r="AC570" s="53"/>
      <c r="AD570" s="53"/>
      <c r="AE570" s="53"/>
      <c r="AF570" s="53"/>
      <c r="AG570" s="48"/>
      <c r="AH570" s="48"/>
    </row>
    <row r="571" customFormat="false" ht="30" hidden="false" customHeight="true" outlineLevel="0" collapsed="false">
      <c r="K571" s="91"/>
      <c r="L571" s="91"/>
      <c r="M571" s="91"/>
      <c r="N571" s="91"/>
      <c r="O571" s="91"/>
      <c r="P571" s="91"/>
      <c r="Q571" s="91"/>
      <c r="R571" s="91"/>
      <c r="S571" s="97"/>
      <c r="T571" s="47" t="s">
        <v>491</v>
      </c>
      <c r="U571" s="47"/>
      <c r="V571" s="47"/>
      <c r="W571" s="47"/>
      <c r="X571" s="47"/>
      <c r="Y571" s="47"/>
      <c r="Z571" s="47"/>
      <c r="AA571" s="47"/>
      <c r="AB571" s="47"/>
      <c r="AC571" s="47"/>
      <c r="AD571" s="47"/>
      <c r="AE571" s="47"/>
      <c r="AF571" s="47"/>
      <c r="AG571" s="48"/>
      <c r="AH571" s="48"/>
    </row>
    <row r="572" customFormat="false" ht="19.5" hidden="false" customHeight="true" outlineLevel="0" collapsed="false">
      <c r="K572" s="91"/>
      <c r="L572" s="91"/>
      <c r="M572" s="91"/>
      <c r="N572" s="91"/>
      <c r="O572" s="91"/>
      <c r="P572" s="91"/>
      <c r="Q572" s="91"/>
      <c r="R572" s="91"/>
      <c r="S572" s="90"/>
      <c r="T572" s="43"/>
      <c r="U572" s="43"/>
      <c r="V572" s="43"/>
      <c r="W572" s="43"/>
      <c r="X572" s="43"/>
      <c r="Y572" s="43"/>
      <c r="Z572" s="43"/>
      <c r="AA572" s="43"/>
      <c r="AB572" s="43"/>
      <c r="AC572" s="43"/>
      <c r="AD572" s="43"/>
      <c r="AE572" s="43"/>
      <c r="AF572" s="43"/>
      <c r="AG572" s="43"/>
      <c r="AH572" s="44"/>
    </row>
    <row r="573" customFormat="false" ht="19.5" hidden="false" customHeight="true" outlineLevel="0" collapsed="false">
      <c r="K573" s="128"/>
      <c r="L573" s="128"/>
      <c r="M573" s="128"/>
      <c r="N573" s="128"/>
      <c r="O573" s="128"/>
      <c r="P573" s="128"/>
      <c r="Q573" s="128"/>
      <c r="R573" s="128"/>
      <c r="S573" s="81"/>
      <c r="T573" s="43"/>
      <c r="U573" s="43"/>
      <c r="V573" s="43"/>
      <c r="W573" s="43"/>
      <c r="X573" s="43"/>
      <c r="Y573" s="43"/>
      <c r="Z573" s="43"/>
      <c r="AA573" s="43"/>
      <c r="AB573" s="43"/>
      <c r="AC573" s="43"/>
      <c r="AD573" s="43"/>
      <c r="AE573" s="43"/>
      <c r="AF573" s="43"/>
      <c r="AG573" s="43"/>
      <c r="AH573" s="43"/>
    </row>
    <row r="574" customFormat="false" ht="22.5" hidden="false" customHeight="true" outlineLevel="0" collapsed="false">
      <c r="K574" s="33" t="s">
        <v>492</v>
      </c>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row>
    <row r="575" s="39" customFormat="true" ht="25.5" hidden="false" customHeight="true" outlineLevel="0" collapsed="false">
      <c r="K575" s="91" t="s">
        <v>493</v>
      </c>
      <c r="L575" s="91"/>
      <c r="M575" s="91"/>
      <c r="N575" s="91"/>
      <c r="O575" s="91"/>
      <c r="P575" s="91"/>
      <c r="Q575" s="91"/>
      <c r="R575" s="91"/>
      <c r="S575" s="159" t="s">
        <v>435</v>
      </c>
      <c r="T575" s="159"/>
      <c r="U575" s="159"/>
      <c r="V575" s="159"/>
      <c r="W575" s="159"/>
      <c r="X575" s="159"/>
      <c r="Y575" s="159"/>
      <c r="Z575" s="159"/>
      <c r="AA575" s="84" t="s">
        <v>436</v>
      </c>
      <c r="AB575" s="84"/>
      <c r="AC575" s="84"/>
      <c r="AD575" s="84"/>
      <c r="AE575" s="84"/>
      <c r="AF575" s="84"/>
      <c r="AG575" s="84"/>
      <c r="AH575" s="84"/>
    </row>
    <row r="576" s="22" customFormat="true" ht="30" hidden="false" customHeight="true" outlineLevel="0" collapsed="false">
      <c r="K576" s="91"/>
      <c r="L576" s="91"/>
      <c r="M576" s="91"/>
      <c r="N576" s="91"/>
      <c r="O576" s="91"/>
      <c r="P576" s="91"/>
      <c r="Q576" s="91"/>
      <c r="R576" s="91"/>
      <c r="S576" s="35"/>
      <c r="T576" s="35"/>
      <c r="U576" s="35"/>
      <c r="V576" s="35"/>
      <c r="W576" s="35"/>
      <c r="X576" s="35"/>
      <c r="Y576" s="35"/>
      <c r="Z576" s="35"/>
      <c r="AA576" s="35"/>
      <c r="AB576" s="35"/>
      <c r="AC576" s="35"/>
      <c r="AD576" s="35"/>
      <c r="AE576" s="35"/>
      <c r="AF576" s="35"/>
      <c r="AG576" s="35"/>
      <c r="AH576" s="35"/>
    </row>
    <row r="577" s="39" customFormat="true" ht="15" hidden="false" customHeight="true" outlineLevel="0" collapsed="false">
      <c r="K577" s="91"/>
      <c r="L577" s="91"/>
      <c r="M577" s="91"/>
      <c r="N577" s="91"/>
      <c r="O577" s="91"/>
      <c r="P577" s="91"/>
      <c r="Q577" s="91"/>
      <c r="R577" s="91"/>
      <c r="S577" s="92"/>
      <c r="T577" s="92"/>
      <c r="U577" s="37"/>
      <c r="V577" s="37"/>
      <c r="W577" s="37"/>
      <c r="X577" s="37"/>
      <c r="Y577" s="37"/>
      <c r="Z577" s="37"/>
      <c r="AA577" s="36"/>
      <c r="AB577" s="37"/>
      <c r="AC577" s="37"/>
      <c r="AD577" s="37"/>
      <c r="AE577" s="37"/>
      <c r="AF577" s="37"/>
      <c r="AG577" s="37"/>
      <c r="AH577" s="38"/>
    </row>
    <row r="578" s="39" customFormat="true" ht="15" hidden="false" customHeight="true" outlineLevel="0" collapsed="false">
      <c r="K578" s="91"/>
      <c r="L578" s="91"/>
      <c r="M578" s="91"/>
      <c r="N578" s="91"/>
      <c r="O578" s="91"/>
      <c r="P578" s="91"/>
      <c r="Q578" s="91"/>
      <c r="R578" s="91"/>
      <c r="T578" s="39" t="s">
        <v>437</v>
      </c>
      <c r="U578" s="40"/>
      <c r="V578" s="40"/>
      <c r="W578" s="40"/>
      <c r="X578" s="40"/>
      <c r="Y578" s="40"/>
      <c r="Z578" s="40"/>
      <c r="AA578" s="139"/>
      <c r="AB578" s="39" t="s">
        <v>438</v>
      </c>
      <c r="AC578" s="40"/>
      <c r="AD578" s="40"/>
      <c r="AE578" s="40"/>
      <c r="AF578" s="40"/>
      <c r="AG578" s="40"/>
      <c r="AH578" s="41"/>
    </row>
    <row r="579" s="39" customFormat="true" ht="15" hidden="false" customHeight="true" outlineLevel="0" collapsed="false">
      <c r="K579" s="91"/>
      <c r="L579" s="91"/>
      <c r="M579" s="91"/>
      <c r="N579" s="91"/>
      <c r="O579" s="91"/>
      <c r="P579" s="91"/>
      <c r="Q579" s="91"/>
      <c r="R579" s="91"/>
      <c r="T579" s="39" t="s">
        <v>439</v>
      </c>
      <c r="U579" s="40"/>
      <c r="V579" s="40"/>
      <c r="W579" s="40"/>
      <c r="X579" s="40"/>
      <c r="Y579" s="40"/>
      <c r="Z579" s="40"/>
      <c r="AA579" s="139"/>
      <c r="AB579" s="39" t="s">
        <v>439</v>
      </c>
      <c r="AC579" s="40"/>
      <c r="AD579" s="40"/>
      <c r="AE579" s="40"/>
      <c r="AF579" s="40"/>
      <c r="AG579" s="40"/>
      <c r="AH579" s="41"/>
    </row>
    <row r="580" s="39" customFormat="true" ht="15" hidden="false" customHeight="true" outlineLevel="0" collapsed="false">
      <c r="K580" s="91"/>
      <c r="L580" s="91"/>
      <c r="M580" s="91"/>
      <c r="N580" s="91"/>
      <c r="O580" s="91"/>
      <c r="P580" s="91"/>
      <c r="Q580" s="91"/>
      <c r="R580" s="91"/>
      <c r="T580" s="39" t="s">
        <v>440</v>
      </c>
      <c r="U580" s="40"/>
      <c r="V580" s="40"/>
      <c r="W580" s="40"/>
      <c r="X580" s="40"/>
      <c r="Y580" s="40"/>
      <c r="Z580" s="40"/>
      <c r="AA580" s="139"/>
      <c r="AB580" s="39" t="s">
        <v>441</v>
      </c>
      <c r="AC580" s="40"/>
      <c r="AD580" s="40"/>
      <c r="AE580" s="40"/>
      <c r="AF580" s="40"/>
      <c r="AG580" s="40"/>
      <c r="AH580" s="41"/>
    </row>
    <row r="581" customFormat="false" ht="15" hidden="false" customHeight="true" outlineLevel="0" collapsed="false">
      <c r="K581" s="91"/>
      <c r="L581" s="91"/>
      <c r="M581" s="91"/>
      <c r="N581" s="91"/>
      <c r="O581" s="91"/>
      <c r="P581" s="91"/>
      <c r="Q581" s="91"/>
      <c r="R581" s="91"/>
      <c r="S581" s="81"/>
      <c r="T581" s="81"/>
      <c r="U581" s="81"/>
      <c r="V581" s="81"/>
      <c r="W581" s="81"/>
      <c r="X581" s="81"/>
      <c r="Y581" s="81"/>
      <c r="Z581" s="81"/>
      <c r="AA581" s="90"/>
      <c r="AB581" s="81"/>
      <c r="AC581" s="81"/>
      <c r="AD581" s="81"/>
      <c r="AE581" s="81"/>
      <c r="AF581" s="81"/>
      <c r="AG581" s="81"/>
      <c r="AH581" s="82"/>
    </row>
    <row r="582" customFormat="false" ht="30" hidden="false" customHeight="true" outlineLevel="0" collapsed="false">
      <c r="K582" s="98" t="s">
        <v>494</v>
      </c>
      <c r="L582" s="98"/>
      <c r="M582" s="98"/>
      <c r="N582" s="98"/>
      <c r="O582" s="98"/>
      <c r="P582" s="98"/>
      <c r="Q582" s="98"/>
      <c r="R582" s="98"/>
      <c r="S582" s="97"/>
      <c r="T582" s="47" t="s">
        <v>495</v>
      </c>
      <c r="U582" s="47"/>
      <c r="V582" s="47"/>
      <c r="W582" s="47"/>
      <c r="X582" s="47"/>
      <c r="Y582" s="47"/>
      <c r="Z582" s="47"/>
      <c r="AA582" s="47"/>
      <c r="AB582" s="47"/>
      <c r="AC582" s="47"/>
      <c r="AD582" s="47"/>
      <c r="AE582" s="47"/>
      <c r="AF582" s="47"/>
      <c r="AG582" s="48"/>
      <c r="AH582" s="48"/>
    </row>
    <row r="583" customFormat="false" ht="30" hidden="false" customHeight="true" outlineLevel="0" collapsed="false">
      <c r="K583" s="98"/>
      <c r="L583" s="98"/>
      <c r="M583" s="98"/>
      <c r="N583" s="98"/>
      <c r="O583" s="98"/>
      <c r="P583" s="98"/>
      <c r="Q583" s="98"/>
      <c r="R583" s="98"/>
      <c r="S583" s="97"/>
      <c r="T583" s="47" t="s">
        <v>496</v>
      </c>
      <c r="U583" s="47"/>
      <c r="V583" s="47"/>
      <c r="W583" s="47"/>
      <c r="X583" s="47"/>
      <c r="Y583" s="47"/>
      <c r="Z583" s="47"/>
      <c r="AA583" s="47"/>
      <c r="AB583" s="47"/>
      <c r="AC583" s="47"/>
      <c r="AD583" s="47"/>
      <c r="AE583" s="47"/>
      <c r="AF583" s="47"/>
      <c r="AG583" s="48"/>
      <c r="AH583" s="48"/>
    </row>
    <row r="584" customFormat="false" ht="30" hidden="false" customHeight="true" outlineLevel="0" collapsed="false">
      <c r="K584" s="101"/>
      <c r="L584" s="101"/>
      <c r="M584" s="101"/>
      <c r="N584" s="101"/>
      <c r="O584" s="101"/>
      <c r="P584" s="101"/>
      <c r="Q584" s="101"/>
      <c r="R584" s="101"/>
      <c r="S584" s="97"/>
      <c r="T584" s="47" t="s">
        <v>497</v>
      </c>
      <c r="U584" s="47"/>
      <c r="V584" s="47"/>
      <c r="W584" s="47"/>
      <c r="X584" s="47"/>
      <c r="Y584" s="47"/>
      <c r="Z584" s="47"/>
      <c r="AA584" s="47"/>
      <c r="AB584" s="47"/>
      <c r="AC584" s="47"/>
      <c r="AD584" s="47"/>
      <c r="AE584" s="47"/>
      <c r="AF584" s="47"/>
      <c r="AG584" s="48"/>
      <c r="AH584" s="48"/>
    </row>
    <row r="585" customFormat="false" ht="30" hidden="false" customHeight="true" outlineLevel="0" collapsed="false">
      <c r="K585" s="101"/>
      <c r="L585" s="101"/>
      <c r="M585" s="101"/>
      <c r="N585" s="101"/>
      <c r="O585" s="101"/>
      <c r="P585" s="101"/>
      <c r="Q585" s="101"/>
      <c r="R585" s="101"/>
      <c r="S585" s="97"/>
      <c r="T585" s="47" t="s">
        <v>498</v>
      </c>
      <c r="U585" s="47"/>
      <c r="V585" s="47"/>
      <c r="W585" s="47"/>
      <c r="X585" s="47"/>
      <c r="Y585" s="47"/>
      <c r="Z585" s="47"/>
      <c r="AA585" s="47"/>
      <c r="AB585" s="47"/>
      <c r="AC585" s="47"/>
      <c r="AD585" s="47"/>
      <c r="AE585" s="47"/>
      <c r="AF585" s="47"/>
      <c r="AG585" s="48"/>
      <c r="AH585" s="48"/>
    </row>
    <row r="586" customFormat="false" ht="19.5" hidden="false" customHeight="true" outlineLevel="0" collapsed="false">
      <c r="K586" s="160"/>
      <c r="L586" s="160"/>
      <c r="M586" s="160"/>
      <c r="N586" s="160"/>
      <c r="O586" s="160"/>
      <c r="P586" s="160"/>
      <c r="Q586" s="160"/>
      <c r="R586" s="160"/>
      <c r="S586" s="90"/>
      <c r="T586" s="43"/>
      <c r="U586" s="43"/>
      <c r="V586" s="43"/>
      <c r="W586" s="43"/>
      <c r="X586" s="43"/>
      <c r="Y586" s="43"/>
      <c r="Z586" s="43"/>
      <c r="AA586" s="43"/>
      <c r="AB586" s="43"/>
      <c r="AC586" s="43"/>
      <c r="AD586" s="43"/>
      <c r="AE586" s="43"/>
      <c r="AF586" s="43"/>
      <c r="AG586" s="43"/>
      <c r="AH586" s="44"/>
    </row>
    <row r="587" s="22" customFormat="true" ht="30" hidden="false" customHeight="true" outlineLevel="0" collapsed="false">
      <c r="K587" s="45" t="s">
        <v>499</v>
      </c>
      <c r="L587" s="45"/>
      <c r="M587" s="45"/>
      <c r="N587" s="45"/>
      <c r="O587" s="45"/>
      <c r="P587" s="45"/>
      <c r="Q587" s="45"/>
      <c r="R587" s="45"/>
      <c r="S587" s="35"/>
      <c r="T587" s="35"/>
      <c r="U587" s="35"/>
      <c r="V587" s="35"/>
      <c r="W587" s="35"/>
      <c r="X587" s="35"/>
      <c r="Y587" s="35"/>
      <c r="Z587" s="35"/>
      <c r="AA587" s="35"/>
      <c r="AB587" s="35"/>
      <c r="AC587" s="35"/>
      <c r="AD587" s="35"/>
      <c r="AE587" s="35"/>
      <c r="AF587" s="35"/>
      <c r="AG587" s="35"/>
      <c r="AH587" s="35"/>
    </row>
    <row r="588" s="39" customFormat="true" ht="15" hidden="false" customHeight="true" outlineLevel="0" collapsed="false">
      <c r="K588" s="45"/>
      <c r="L588" s="45"/>
      <c r="M588" s="45"/>
      <c r="N588" s="45"/>
      <c r="O588" s="45"/>
      <c r="P588" s="45"/>
      <c r="Q588" s="45"/>
      <c r="R588" s="45"/>
      <c r="S588" s="92"/>
      <c r="T588" s="92"/>
      <c r="U588" s="37"/>
      <c r="V588" s="37"/>
      <c r="W588" s="37"/>
      <c r="X588" s="37"/>
      <c r="Y588" s="37"/>
      <c r="Z588" s="37"/>
      <c r="AA588" s="37"/>
      <c r="AB588" s="37"/>
      <c r="AC588" s="37"/>
      <c r="AD588" s="37"/>
      <c r="AE588" s="37"/>
      <c r="AF588" s="37"/>
      <c r="AG588" s="37"/>
      <c r="AH588" s="38"/>
    </row>
    <row r="589" s="39" customFormat="true" ht="15" hidden="false" customHeight="true" outlineLevel="0" collapsed="false">
      <c r="K589" s="45"/>
      <c r="L589" s="45"/>
      <c r="M589" s="45"/>
      <c r="N589" s="45"/>
      <c r="O589" s="45"/>
      <c r="P589" s="45"/>
      <c r="Q589" s="45"/>
      <c r="R589" s="45"/>
      <c r="T589" s="39" t="s">
        <v>500</v>
      </c>
      <c r="U589" s="40"/>
      <c r="V589" s="40"/>
      <c r="W589" s="40"/>
      <c r="X589" s="40"/>
      <c r="Y589" s="40"/>
      <c r="Z589" s="40"/>
      <c r="AA589" s="40"/>
      <c r="AB589" s="40"/>
      <c r="AC589" s="40"/>
      <c r="AD589" s="40"/>
      <c r="AE589" s="40"/>
      <c r="AF589" s="40"/>
      <c r="AG589" s="40"/>
      <c r="AH589" s="41"/>
    </row>
    <row r="590" s="39" customFormat="true" ht="15" hidden="false" customHeight="true" outlineLevel="0" collapsed="false">
      <c r="K590" s="45"/>
      <c r="L590" s="45"/>
      <c r="M590" s="45"/>
      <c r="N590" s="45"/>
      <c r="O590" s="45"/>
      <c r="P590" s="45"/>
      <c r="Q590" s="45"/>
      <c r="R590" s="45"/>
      <c r="T590" s="39" t="s">
        <v>501</v>
      </c>
      <c r="U590" s="40"/>
      <c r="V590" s="40"/>
      <c r="W590" s="40"/>
      <c r="X590" s="40"/>
      <c r="Y590" s="40"/>
      <c r="Z590" s="40"/>
      <c r="AA590" s="40"/>
      <c r="AB590" s="40"/>
      <c r="AC590" s="40"/>
      <c r="AD590" s="40"/>
      <c r="AE590" s="40"/>
      <c r="AF590" s="40"/>
      <c r="AG590" s="40"/>
      <c r="AH590" s="41"/>
    </row>
    <row r="591" s="39" customFormat="true" ht="15" hidden="false" customHeight="true" outlineLevel="0" collapsed="false">
      <c r="K591" s="45"/>
      <c r="L591" s="45"/>
      <c r="M591" s="45"/>
      <c r="N591" s="45"/>
      <c r="O591" s="45"/>
      <c r="P591" s="45"/>
      <c r="Q591" s="45"/>
      <c r="R591" s="45"/>
      <c r="T591" s="39" t="s">
        <v>502</v>
      </c>
      <c r="U591" s="40"/>
      <c r="V591" s="40"/>
      <c r="W591" s="40"/>
      <c r="X591" s="40"/>
      <c r="Y591" s="40"/>
      <c r="Z591" s="40"/>
      <c r="AA591" s="40"/>
      <c r="AB591" s="40"/>
      <c r="AC591" s="40"/>
      <c r="AD591" s="40"/>
      <c r="AE591" s="40"/>
      <c r="AF591" s="40"/>
      <c r="AG591" s="40"/>
      <c r="AH591" s="41"/>
    </row>
    <row r="592" s="39" customFormat="true" ht="15" hidden="false" customHeight="true" outlineLevel="0" collapsed="false">
      <c r="K592" s="45"/>
      <c r="L592" s="45"/>
      <c r="M592" s="45"/>
      <c r="N592" s="45"/>
      <c r="O592" s="45"/>
      <c r="P592" s="45"/>
      <c r="Q592" s="45"/>
      <c r="R592" s="45"/>
      <c r="T592" s="39" t="s">
        <v>503</v>
      </c>
      <c r="U592" s="40"/>
      <c r="V592" s="40"/>
      <c r="W592" s="40"/>
      <c r="X592" s="40"/>
      <c r="Y592" s="40"/>
      <c r="Z592" s="40"/>
      <c r="AA592" s="40"/>
      <c r="AB592" s="40"/>
      <c r="AC592" s="40"/>
      <c r="AD592" s="40"/>
      <c r="AE592" s="40"/>
      <c r="AF592" s="40"/>
      <c r="AG592" s="40"/>
      <c r="AH592" s="41"/>
    </row>
    <row r="593" s="39" customFormat="true" ht="15" hidden="false" customHeight="true" outlineLevel="0" collapsed="false">
      <c r="K593" s="45"/>
      <c r="L593" s="45"/>
      <c r="M593" s="45"/>
      <c r="N593" s="45"/>
      <c r="O593" s="45"/>
      <c r="P593" s="45"/>
      <c r="Q593" s="45"/>
      <c r="R593" s="45"/>
      <c r="T593" s="39" t="s">
        <v>504</v>
      </c>
      <c r="U593" s="40"/>
      <c r="V593" s="40"/>
      <c r="W593" s="40"/>
      <c r="X593" s="40"/>
      <c r="Y593" s="40"/>
      <c r="Z593" s="40"/>
      <c r="AA593" s="40"/>
      <c r="AB593" s="40"/>
      <c r="AC593" s="40"/>
      <c r="AD593" s="40"/>
      <c r="AE593" s="40"/>
      <c r="AF593" s="40"/>
      <c r="AG593" s="40"/>
      <c r="AH593" s="41"/>
    </row>
    <row r="594" s="39" customFormat="true" ht="15" hidden="false" customHeight="true" outlineLevel="0" collapsed="false">
      <c r="K594" s="45"/>
      <c r="L594" s="45"/>
      <c r="M594" s="45"/>
      <c r="N594" s="45"/>
      <c r="O594" s="45"/>
      <c r="P594" s="45"/>
      <c r="Q594" s="45"/>
      <c r="R594" s="45"/>
      <c r="T594" s="39" t="s">
        <v>505</v>
      </c>
      <c r="U594" s="40"/>
      <c r="V594" s="40"/>
      <c r="W594" s="40"/>
      <c r="X594" s="40"/>
      <c r="Y594" s="40"/>
      <c r="Z594" s="40"/>
      <c r="AA594" s="40"/>
      <c r="AB594" s="40"/>
      <c r="AC594" s="40"/>
      <c r="AD594" s="40"/>
      <c r="AE594" s="40"/>
      <c r="AF594" s="40"/>
      <c r="AG594" s="40"/>
      <c r="AH594" s="41"/>
    </row>
    <row r="595" s="39" customFormat="true" ht="15" hidden="false" customHeight="true" outlineLevel="0" collapsed="false">
      <c r="K595" s="45"/>
      <c r="L595" s="45"/>
      <c r="M595" s="45"/>
      <c r="N595" s="45"/>
      <c r="O595" s="45"/>
      <c r="P595" s="45"/>
      <c r="Q595" s="45"/>
      <c r="R595" s="45"/>
      <c r="T595" s="39" t="s">
        <v>506</v>
      </c>
      <c r="U595" s="40"/>
      <c r="V595" s="40"/>
      <c r="W595" s="40"/>
      <c r="X595" s="40"/>
      <c r="Y595" s="40"/>
      <c r="Z595" s="40"/>
      <c r="AA595" s="40"/>
      <c r="AB595" s="40"/>
      <c r="AC595" s="40"/>
      <c r="AD595" s="40"/>
      <c r="AE595" s="40"/>
      <c r="AF595" s="40"/>
      <c r="AG595" s="40"/>
      <c r="AH595" s="41"/>
    </row>
    <row r="596" s="39" customFormat="true" ht="15" hidden="false" customHeight="true" outlineLevel="0" collapsed="false">
      <c r="K596" s="45"/>
      <c r="L596" s="45"/>
      <c r="M596" s="45"/>
      <c r="N596" s="45"/>
      <c r="O596" s="45"/>
      <c r="P596" s="45"/>
      <c r="Q596" s="45"/>
      <c r="R596" s="45"/>
      <c r="T596" s="39" t="s">
        <v>507</v>
      </c>
      <c r="U596" s="40"/>
      <c r="V596" s="40"/>
      <c r="W596" s="40"/>
      <c r="X596" s="40"/>
      <c r="Y596" s="40"/>
      <c r="Z596" s="40"/>
      <c r="AA596" s="40"/>
      <c r="AB596" s="40"/>
      <c r="AC596" s="40"/>
      <c r="AD596" s="40"/>
      <c r="AE596" s="40"/>
      <c r="AF596" s="40"/>
      <c r="AG596" s="40"/>
      <c r="AH596" s="41"/>
    </row>
    <row r="597" s="39" customFormat="true" ht="15" hidden="false" customHeight="true" outlineLevel="0" collapsed="false">
      <c r="K597" s="45"/>
      <c r="L597" s="45"/>
      <c r="M597" s="45"/>
      <c r="N597" s="45"/>
      <c r="O597" s="45"/>
      <c r="P597" s="45"/>
      <c r="Q597" s="45"/>
      <c r="R597" s="45"/>
      <c r="T597" s="39" t="s">
        <v>508</v>
      </c>
      <c r="U597" s="40"/>
      <c r="V597" s="40"/>
      <c r="W597" s="40"/>
      <c r="X597" s="40"/>
      <c r="Y597" s="40"/>
      <c r="Z597" s="40"/>
      <c r="AA597" s="40"/>
      <c r="AB597" s="40"/>
      <c r="AC597" s="40"/>
      <c r="AD597" s="40"/>
      <c r="AE597" s="40"/>
      <c r="AF597" s="40"/>
      <c r="AG597" s="40"/>
      <c r="AH597" s="41"/>
    </row>
    <row r="598" customFormat="false" ht="15" hidden="false" customHeight="true" outlineLevel="0" collapsed="false">
      <c r="K598" s="45"/>
      <c r="L598" s="45"/>
      <c r="M598" s="45"/>
      <c r="N598" s="45"/>
      <c r="O598" s="45"/>
      <c r="P598" s="45"/>
      <c r="Q598" s="45"/>
      <c r="R598" s="45"/>
      <c r="S598" s="81"/>
      <c r="T598" s="81"/>
      <c r="U598" s="81"/>
      <c r="V598" s="81"/>
      <c r="W598" s="81"/>
      <c r="X598" s="81"/>
      <c r="Y598" s="81"/>
      <c r="Z598" s="81"/>
      <c r="AA598" s="81"/>
      <c r="AB598" s="81"/>
      <c r="AC598" s="81"/>
      <c r="AD598" s="81"/>
      <c r="AE598" s="81"/>
      <c r="AF598" s="81"/>
      <c r="AG598" s="81"/>
      <c r="AH598" s="82"/>
    </row>
    <row r="599" customFormat="false" ht="30" hidden="false" customHeight="true" outlineLevel="0" collapsed="false">
      <c r="K599" s="45" t="s">
        <v>509</v>
      </c>
      <c r="L599" s="45"/>
      <c r="M599" s="45"/>
      <c r="N599" s="45"/>
      <c r="O599" s="45"/>
      <c r="P599" s="45"/>
      <c r="Q599" s="45"/>
      <c r="R599" s="45"/>
      <c r="S599" s="97"/>
      <c r="T599" s="47" t="s">
        <v>510</v>
      </c>
      <c r="U599" s="47"/>
      <c r="V599" s="47"/>
      <c r="W599" s="47"/>
      <c r="X599" s="47"/>
      <c r="Y599" s="47"/>
      <c r="Z599" s="47"/>
      <c r="AA599" s="47"/>
      <c r="AB599" s="47"/>
      <c r="AC599" s="47"/>
      <c r="AD599" s="47"/>
      <c r="AE599" s="47"/>
      <c r="AF599" s="47"/>
      <c r="AG599" s="48"/>
      <c r="AH599" s="48"/>
    </row>
    <row r="600" customFormat="false" ht="30" hidden="false" customHeight="true" outlineLevel="0" collapsed="false">
      <c r="K600" s="45"/>
      <c r="L600" s="45"/>
      <c r="M600" s="45"/>
      <c r="N600" s="45"/>
      <c r="O600" s="45"/>
      <c r="P600" s="45"/>
      <c r="Q600" s="45"/>
      <c r="R600" s="45"/>
      <c r="S600" s="97"/>
      <c r="T600" s="47" t="s">
        <v>511</v>
      </c>
      <c r="U600" s="47"/>
      <c r="V600" s="47"/>
      <c r="W600" s="47"/>
      <c r="X600" s="47"/>
      <c r="Y600" s="47"/>
      <c r="Z600" s="47"/>
      <c r="AA600" s="47"/>
      <c r="AB600" s="47"/>
      <c r="AC600" s="47"/>
      <c r="AD600" s="47"/>
      <c r="AE600" s="47"/>
      <c r="AF600" s="47"/>
      <c r="AG600" s="48"/>
      <c r="AH600" s="48"/>
    </row>
    <row r="601" customFormat="false" ht="30" hidden="false" customHeight="true" outlineLevel="0" collapsed="false">
      <c r="K601" s="45"/>
      <c r="L601" s="45"/>
      <c r="M601" s="45"/>
      <c r="N601" s="45"/>
      <c r="O601" s="45"/>
      <c r="P601" s="45"/>
      <c r="Q601" s="45"/>
      <c r="R601" s="45"/>
      <c r="S601" s="97"/>
      <c r="T601" s="47" t="s">
        <v>512</v>
      </c>
      <c r="U601" s="47"/>
      <c r="V601" s="47"/>
      <c r="W601" s="47"/>
      <c r="X601" s="47"/>
      <c r="Y601" s="47"/>
      <c r="Z601" s="47"/>
      <c r="AA601" s="47"/>
      <c r="AB601" s="47"/>
      <c r="AC601" s="47"/>
      <c r="AD601" s="47"/>
      <c r="AE601" s="47"/>
      <c r="AF601" s="47"/>
      <c r="AG601" s="48"/>
      <c r="AH601" s="48"/>
    </row>
    <row r="602" customFormat="false" ht="30" hidden="false" customHeight="true" outlineLevel="0" collapsed="false">
      <c r="K602" s="45"/>
      <c r="L602" s="45"/>
      <c r="M602" s="45"/>
      <c r="N602" s="45"/>
      <c r="O602" s="45"/>
      <c r="P602" s="45"/>
      <c r="Q602" s="45"/>
      <c r="R602" s="45"/>
      <c r="S602" s="97"/>
      <c r="T602" s="47" t="s">
        <v>513</v>
      </c>
      <c r="U602" s="47"/>
      <c r="V602" s="47"/>
      <c r="W602" s="47"/>
      <c r="X602" s="47"/>
      <c r="Y602" s="47"/>
      <c r="Z602" s="47"/>
      <c r="AA602" s="47"/>
      <c r="AB602" s="47"/>
      <c r="AC602" s="47"/>
      <c r="AD602" s="47"/>
      <c r="AE602" s="47"/>
      <c r="AF602" s="47"/>
      <c r="AG602" s="48"/>
      <c r="AH602" s="48"/>
    </row>
    <row r="603" customFormat="false" ht="30" hidden="false" customHeight="true" outlineLevel="0" collapsed="false">
      <c r="K603" s="45"/>
      <c r="L603" s="45"/>
      <c r="M603" s="45"/>
      <c r="N603" s="45"/>
      <c r="O603" s="45"/>
      <c r="P603" s="45"/>
      <c r="Q603" s="45"/>
      <c r="R603" s="45"/>
      <c r="S603" s="97"/>
      <c r="T603" s="47" t="s">
        <v>514</v>
      </c>
      <c r="U603" s="47"/>
      <c r="V603" s="47"/>
      <c r="W603" s="47"/>
      <c r="X603" s="47"/>
      <c r="Y603" s="47"/>
      <c r="Z603" s="47"/>
      <c r="AA603" s="47"/>
      <c r="AB603" s="47"/>
      <c r="AC603" s="47"/>
      <c r="AD603" s="47"/>
      <c r="AE603" s="47"/>
      <c r="AF603" s="47"/>
      <c r="AG603" s="48"/>
      <c r="AH603" s="48"/>
    </row>
    <row r="604" customFormat="false" ht="30" hidden="false" customHeight="true" outlineLevel="0" collapsed="false">
      <c r="K604" s="45"/>
      <c r="L604" s="45"/>
      <c r="M604" s="45"/>
      <c r="N604" s="45"/>
      <c r="O604" s="45"/>
      <c r="P604" s="45"/>
      <c r="Q604" s="45"/>
      <c r="R604" s="45"/>
      <c r="S604" s="97"/>
      <c r="T604" s="47" t="s">
        <v>515</v>
      </c>
      <c r="U604" s="47"/>
      <c r="V604" s="47"/>
      <c r="W604" s="47"/>
      <c r="X604" s="47"/>
      <c r="Y604" s="47"/>
      <c r="Z604" s="47"/>
      <c r="AA604" s="47"/>
      <c r="AB604" s="47"/>
      <c r="AC604" s="47"/>
      <c r="AD604" s="47"/>
      <c r="AE604" s="47"/>
      <c r="AF604" s="47"/>
      <c r="AG604" s="48"/>
      <c r="AH604" s="48"/>
    </row>
    <row r="605" customFormat="false" ht="30" hidden="false" customHeight="true" outlineLevel="0" collapsed="false">
      <c r="K605" s="45"/>
      <c r="L605" s="45"/>
      <c r="M605" s="45"/>
      <c r="N605" s="45"/>
      <c r="O605" s="45"/>
      <c r="P605" s="45"/>
      <c r="Q605" s="45"/>
      <c r="R605" s="45"/>
      <c r="S605" s="97"/>
      <c r="T605" s="47" t="s">
        <v>357</v>
      </c>
      <c r="U605" s="47"/>
      <c r="V605" s="47"/>
      <c r="W605" s="53"/>
      <c r="X605" s="53"/>
      <c r="Y605" s="53"/>
      <c r="Z605" s="53"/>
      <c r="AA605" s="53"/>
      <c r="AB605" s="53"/>
      <c r="AC605" s="53"/>
      <c r="AD605" s="53"/>
      <c r="AE605" s="53"/>
      <c r="AF605" s="53"/>
      <c r="AG605" s="48"/>
      <c r="AH605" s="48"/>
    </row>
    <row r="606" customFormat="false" ht="30" hidden="false" customHeight="true" outlineLevel="0" collapsed="false">
      <c r="K606" s="45"/>
      <c r="L606" s="45"/>
      <c r="M606" s="45"/>
      <c r="N606" s="45"/>
      <c r="O606" s="45"/>
      <c r="P606" s="45"/>
      <c r="Q606" s="45"/>
      <c r="R606" s="45"/>
      <c r="S606" s="97"/>
      <c r="T606" s="47" t="s">
        <v>516</v>
      </c>
      <c r="U606" s="47"/>
      <c r="V606" s="47"/>
      <c r="W606" s="47"/>
      <c r="X606" s="47"/>
      <c r="Y606" s="47"/>
      <c r="Z606" s="47"/>
      <c r="AA606" s="47"/>
      <c r="AB606" s="47"/>
      <c r="AC606" s="47"/>
      <c r="AD606" s="47"/>
      <c r="AE606" s="47"/>
      <c r="AF606" s="47"/>
      <c r="AG606" s="48"/>
      <c r="AH606" s="48"/>
    </row>
    <row r="607" customFormat="false" ht="19.5" hidden="false" customHeight="true" outlineLevel="0" collapsed="false">
      <c r="K607" s="45"/>
      <c r="L607" s="45"/>
      <c r="M607" s="45"/>
      <c r="N607" s="45"/>
      <c r="O607" s="45"/>
      <c r="P607" s="45"/>
      <c r="Q607" s="45"/>
      <c r="R607" s="45"/>
      <c r="S607" s="90"/>
      <c r="T607" s="43"/>
      <c r="U607" s="43"/>
      <c r="V607" s="43"/>
      <c r="W607" s="43"/>
      <c r="X607" s="43"/>
      <c r="Y607" s="43"/>
      <c r="Z607" s="43"/>
      <c r="AA607" s="43"/>
      <c r="AB607" s="43"/>
      <c r="AC607" s="43"/>
      <c r="AD607" s="43"/>
      <c r="AE607" s="43"/>
      <c r="AF607" s="43"/>
      <c r="AG607" s="43"/>
      <c r="AH607" s="44"/>
    </row>
    <row r="608" customFormat="false" ht="38.25" hidden="false" customHeight="true" outlineLevel="0" collapsed="false">
      <c r="K608" s="98" t="s">
        <v>517</v>
      </c>
      <c r="L608" s="98"/>
      <c r="M608" s="98"/>
      <c r="N608" s="98"/>
      <c r="O608" s="98"/>
      <c r="P608" s="98"/>
      <c r="Q608" s="98"/>
      <c r="R608" s="98"/>
      <c r="S608" s="145"/>
      <c r="T608" s="145"/>
      <c r="U608" s="145"/>
      <c r="V608" s="145"/>
      <c r="W608" s="145"/>
      <c r="X608" s="145"/>
      <c r="Y608" s="145"/>
      <c r="Z608" s="145"/>
      <c r="AA608" s="146"/>
      <c r="AB608" s="147"/>
      <c r="AC608" s="148" t="s">
        <v>359</v>
      </c>
      <c r="AD608" s="148"/>
      <c r="AE608" s="148" t="s">
        <v>360</v>
      </c>
      <c r="AF608" s="148"/>
      <c r="AG608" s="148" t="s">
        <v>471</v>
      </c>
      <c r="AH608" s="148"/>
    </row>
    <row r="609" customFormat="false" ht="138" hidden="false" customHeight="true" outlineLevel="0" collapsed="false">
      <c r="K609" s="98"/>
      <c r="L609" s="98"/>
      <c r="M609" s="98"/>
      <c r="N609" s="98"/>
      <c r="O609" s="98"/>
      <c r="P609" s="98"/>
      <c r="Q609" s="98"/>
      <c r="R609" s="98"/>
      <c r="S609" s="149"/>
      <c r="T609" s="149"/>
      <c r="U609" s="149"/>
      <c r="V609" s="149"/>
      <c r="W609" s="149"/>
      <c r="X609" s="149"/>
      <c r="Y609" s="149"/>
      <c r="Z609" s="149"/>
      <c r="AA609" s="79"/>
      <c r="AB609" s="80"/>
      <c r="AC609" s="148"/>
      <c r="AD609" s="148"/>
      <c r="AE609" s="148"/>
      <c r="AF609" s="148"/>
      <c r="AG609" s="148"/>
      <c r="AH609" s="148"/>
    </row>
    <row r="610" customFormat="false" ht="30" hidden="false" customHeight="true" outlineLevel="0" collapsed="false">
      <c r="K610" s="140" t="str">
        <f aca="false">IF(COUNTIF(AG610:AH622,"○")&gt;3,"Q49③は3つまでご回答ください。","")</f>
        <v/>
      </c>
      <c r="L610" s="140"/>
      <c r="M610" s="140"/>
      <c r="N610" s="140"/>
      <c r="O610" s="140"/>
      <c r="P610" s="140"/>
      <c r="Q610" s="140"/>
      <c r="R610" s="140"/>
      <c r="S610" s="31" t="s">
        <v>518</v>
      </c>
      <c r="T610" s="31"/>
      <c r="U610" s="31"/>
      <c r="V610" s="31"/>
      <c r="W610" s="31"/>
      <c r="X610" s="31"/>
      <c r="Y610" s="31"/>
      <c r="Z610" s="31"/>
      <c r="AA610" s="31"/>
      <c r="AB610" s="31"/>
      <c r="AC610" s="48"/>
      <c r="AD610" s="48"/>
      <c r="AE610" s="48"/>
      <c r="AF610" s="48"/>
      <c r="AG610" s="48"/>
      <c r="AH610" s="48"/>
    </row>
    <row r="611" customFormat="false" ht="30" hidden="false" customHeight="true" outlineLevel="0" collapsed="false">
      <c r="K611" s="140"/>
      <c r="L611" s="140"/>
      <c r="M611" s="140"/>
      <c r="N611" s="140"/>
      <c r="O611" s="140"/>
      <c r="P611" s="140"/>
      <c r="Q611" s="140"/>
      <c r="R611" s="140"/>
      <c r="S611" s="31" t="s">
        <v>519</v>
      </c>
      <c r="T611" s="31"/>
      <c r="U611" s="31"/>
      <c r="V611" s="31"/>
      <c r="W611" s="31"/>
      <c r="X611" s="31"/>
      <c r="Y611" s="31"/>
      <c r="Z611" s="31"/>
      <c r="AA611" s="31"/>
      <c r="AB611" s="31"/>
      <c r="AC611" s="48"/>
      <c r="AD611" s="48"/>
      <c r="AE611" s="48"/>
      <c r="AF611" s="48"/>
      <c r="AG611" s="48"/>
      <c r="AH611" s="48"/>
    </row>
    <row r="612" customFormat="false" ht="30" hidden="false" customHeight="true" outlineLevel="0" collapsed="false">
      <c r="K612" s="140"/>
      <c r="L612" s="140"/>
      <c r="M612" s="140"/>
      <c r="N612" s="140"/>
      <c r="O612" s="140"/>
      <c r="P612" s="140"/>
      <c r="Q612" s="140"/>
      <c r="R612" s="140"/>
      <c r="S612" s="31" t="s">
        <v>520</v>
      </c>
      <c r="T612" s="31"/>
      <c r="U612" s="31"/>
      <c r="V612" s="31"/>
      <c r="W612" s="31"/>
      <c r="X612" s="31"/>
      <c r="Y612" s="31"/>
      <c r="Z612" s="31"/>
      <c r="AA612" s="31"/>
      <c r="AB612" s="31"/>
      <c r="AC612" s="48"/>
      <c r="AD612" s="48"/>
      <c r="AE612" s="48"/>
      <c r="AF612" s="48"/>
      <c r="AG612" s="48"/>
      <c r="AH612" s="48"/>
    </row>
    <row r="613" customFormat="false" ht="30" hidden="false" customHeight="true" outlineLevel="0" collapsed="false">
      <c r="K613" s="141"/>
      <c r="L613" s="142"/>
      <c r="M613" s="142"/>
      <c r="N613" s="142"/>
      <c r="O613" s="142"/>
      <c r="P613" s="142"/>
      <c r="Q613" s="142"/>
      <c r="R613" s="144"/>
      <c r="S613" s="31" t="s">
        <v>521</v>
      </c>
      <c r="T613" s="31"/>
      <c r="U613" s="31"/>
      <c r="V613" s="31"/>
      <c r="W613" s="31"/>
      <c r="X613" s="31"/>
      <c r="Y613" s="31"/>
      <c r="Z613" s="31"/>
      <c r="AA613" s="31"/>
      <c r="AB613" s="31"/>
      <c r="AC613" s="48"/>
      <c r="AD613" s="48"/>
      <c r="AE613" s="48"/>
      <c r="AF613" s="48"/>
      <c r="AG613" s="48"/>
      <c r="AH613" s="48"/>
    </row>
    <row r="614" customFormat="false" ht="30" hidden="false" customHeight="true" outlineLevel="0" collapsed="false">
      <c r="K614" s="141"/>
      <c r="L614" s="142"/>
      <c r="M614" s="142"/>
      <c r="N614" s="142"/>
      <c r="O614" s="142"/>
      <c r="P614" s="142"/>
      <c r="Q614" s="142"/>
      <c r="R614" s="144"/>
      <c r="S614" s="31" t="s">
        <v>522</v>
      </c>
      <c r="T614" s="31"/>
      <c r="U614" s="31"/>
      <c r="V614" s="31"/>
      <c r="W614" s="31"/>
      <c r="X614" s="31"/>
      <c r="Y614" s="31"/>
      <c r="Z614" s="31"/>
      <c r="AA614" s="31"/>
      <c r="AB614" s="31"/>
      <c r="AC614" s="48"/>
      <c r="AD614" s="48"/>
      <c r="AE614" s="48"/>
      <c r="AF614" s="48"/>
      <c r="AG614" s="48"/>
      <c r="AH614" s="48"/>
    </row>
    <row r="615" customFormat="false" ht="30" hidden="false" customHeight="true" outlineLevel="0" collapsed="false">
      <c r="K615" s="141"/>
      <c r="L615" s="142"/>
      <c r="M615" s="142"/>
      <c r="N615" s="142"/>
      <c r="O615" s="142"/>
      <c r="P615" s="142"/>
      <c r="Q615" s="142"/>
      <c r="R615" s="144"/>
      <c r="S615" s="31" t="s">
        <v>523</v>
      </c>
      <c r="T615" s="31"/>
      <c r="U615" s="31"/>
      <c r="V615" s="31"/>
      <c r="W615" s="31"/>
      <c r="X615" s="31"/>
      <c r="Y615" s="31"/>
      <c r="Z615" s="31"/>
      <c r="AA615" s="31"/>
      <c r="AB615" s="31"/>
      <c r="AC615" s="48"/>
      <c r="AD615" s="48"/>
      <c r="AE615" s="48"/>
      <c r="AF615" s="48"/>
      <c r="AG615" s="48"/>
      <c r="AH615" s="48"/>
    </row>
    <row r="616" customFormat="false" ht="30" hidden="false" customHeight="true" outlineLevel="0" collapsed="false">
      <c r="K616" s="141"/>
      <c r="L616" s="142"/>
      <c r="M616" s="142"/>
      <c r="N616" s="142"/>
      <c r="O616" s="142"/>
      <c r="P616" s="142"/>
      <c r="Q616" s="142"/>
      <c r="R616" s="144"/>
      <c r="S616" s="31" t="s">
        <v>524</v>
      </c>
      <c r="T616" s="31"/>
      <c r="U616" s="31"/>
      <c r="V616" s="31"/>
      <c r="W616" s="31"/>
      <c r="X616" s="31"/>
      <c r="Y616" s="31"/>
      <c r="Z616" s="31"/>
      <c r="AA616" s="31"/>
      <c r="AB616" s="31"/>
      <c r="AC616" s="48"/>
      <c r="AD616" s="48"/>
      <c r="AE616" s="48"/>
      <c r="AF616" s="48"/>
      <c r="AG616" s="48"/>
      <c r="AH616" s="48"/>
    </row>
    <row r="617" customFormat="false" ht="30" hidden="false" customHeight="true" outlineLevel="0" collapsed="false">
      <c r="K617" s="141"/>
      <c r="L617" s="142"/>
      <c r="M617" s="142"/>
      <c r="N617" s="142"/>
      <c r="O617" s="142"/>
      <c r="P617" s="142"/>
      <c r="Q617" s="142"/>
      <c r="R617" s="144"/>
      <c r="S617" s="31" t="s">
        <v>525</v>
      </c>
      <c r="T617" s="31"/>
      <c r="U617" s="31"/>
      <c r="V617" s="31"/>
      <c r="W617" s="31"/>
      <c r="X617" s="31"/>
      <c r="Y617" s="31"/>
      <c r="Z617" s="31"/>
      <c r="AA617" s="31"/>
      <c r="AB617" s="31"/>
      <c r="AC617" s="48"/>
      <c r="AD617" s="48"/>
      <c r="AE617" s="48"/>
      <c r="AF617" s="48"/>
      <c r="AG617" s="48"/>
      <c r="AH617" s="48"/>
    </row>
    <row r="618" customFormat="false" ht="30" hidden="false" customHeight="true" outlineLevel="0" collapsed="false">
      <c r="K618" s="141"/>
      <c r="L618" s="142"/>
      <c r="M618" s="142"/>
      <c r="N618" s="142"/>
      <c r="O618" s="142"/>
      <c r="P618" s="142"/>
      <c r="Q618" s="142"/>
      <c r="R618" s="144"/>
      <c r="S618" s="31" t="s">
        <v>526</v>
      </c>
      <c r="T618" s="31"/>
      <c r="U618" s="31"/>
      <c r="V618" s="31"/>
      <c r="W618" s="31"/>
      <c r="X618" s="31"/>
      <c r="Y618" s="31"/>
      <c r="Z618" s="31"/>
      <c r="AA618" s="31"/>
      <c r="AB618" s="31"/>
      <c r="AC618" s="48"/>
      <c r="AD618" s="48"/>
      <c r="AE618" s="48"/>
      <c r="AF618" s="48"/>
      <c r="AG618" s="48"/>
      <c r="AH618" s="48"/>
    </row>
    <row r="619" customFormat="false" ht="30" hidden="false" customHeight="true" outlineLevel="0" collapsed="false">
      <c r="K619" s="141"/>
      <c r="L619" s="142"/>
      <c r="M619" s="142"/>
      <c r="N619" s="142"/>
      <c r="O619" s="142"/>
      <c r="P619" s="142"/>
      <c r="Q619" s="142"/>
      <c r="R619" s="144"/>
      <c r="S619" s="31" t="s">
        <v>527</v>
      </c>
      <c r="T619" s="31"/>
      <c r="U619" s="31"/>
      <c r="V619" s="31"/>
      <c r="W619" s="31"/>
      <c r="X619" s="31"/>
      <c r="Y619" s="31"/>
      <c r="Z619" s="31"/>
      <c r="AA619" s="31"/>
      <c r="AB619" s="31"/>
      <c r="AC619" s="48"/>
      <c r="AD619" s="48"/>
      <c r="AE619" s="48"/>
      <c r="AF619" s="48"/>
      <c r="AG619" s="48"/>
      <c r="AH619" s="48"/>
    </row>
    <row r="620" customFormat="false" ht="30" hidden="false" customHeight="true" outlineLevel="0" collapsed="false">
      <c r="K620" s="141"/>
      <c r="L620" s="142"/>
      <c r="M620" s="142"/>
      <c r="N620" s="142"/>
      <c r="O620" s="142"/>
      <c r="P620" s="142"/>
      <c r="Q620" s="142"/>
      <c r="R620" s="144"/>
      <c r="S620" s="31" t="s">
        <v>528</v>
      </c>
      <c r="T620" s="31"/>
      <c r="U620" s="31"/>
      <c r="V620" s="31"/>
      <c r="W620" s="31"/>
      <c r="X620" s="31"/>
      <c r="Y620" s="31"/>
      <c r="Z620" s="31"/>
      <c r="AA620" s="31"/>
      <c r="AB620" s="31"/>
      <c r="AC620" s="48"/>
      <c r="AD620" s="48"/>
      <c r="AE620" s="48"/>
      <c r="AF620" s="48"/>
      <c r="AG620" s="48"/>
      <c r="AH620" s="48"/>
    </row>
    <row r="621" customFormat="false" ht="30" hidden="false" customHeight="true" outlineLevel="0" collapsed="false">
      <c r="K621" s="141"/>
      <c r="L621" s="142"/>
      <c r="M621" s="142"/>
      <c r="N621" s="142"/>
      <c r="O621" s="142"/>
      <c r="P621" s="142"/>
      <c r="Q621" s="142"/>
      <c r="R621" s="144"/>
      <c r="S621" s="31" t="s">
        <v>529</v>
      </c>
      <c r="T621" s="31"/>
      <c r="U621" s="31"/>
      <c r="V621" s="31"/>
      <c r="W621" s="31"/>
      <c r="X621" s="31"/>
      <c r="Y621" s="31"/>
      <c r="Z621" s="31"/>
      <c r="AA621" s="31"/>
      <c r="AB621" s="31"/>
      <c r="AC621" s="48"/>
      <c r="AD621" s="48"/>
      <c r="AE621" s="48"/>
      <c r="AF621" s="48"/>
      <c r="AG621" s="48"/>
      <c r="AH621" s="48"/>
    </row>
    <row r="622" customFormat="false" ht="30" hidden="false" customHeight="true" outlineLevel="0" collapsed="false">
      <c r="K622" s="141"/>
      <c r="L622" s="142"/>
      <c r="M622" s="142"/>
      <c r="N622" s="142"/>
      <c r="O622" s="142"/>
      <c r="P622" s="142"/>
      <c r="Q622" s="142"/>
      <c r="R622" s="144"/>
      <c r="S622" s="31" t="s">
        <v>484</v>
      </c>
      <c r="T622" s="31"/>
      <c r="U622" s="31"/>
      <c r="V622" s="31"/>
      <c r="W622" s="31"/>
      <c r="X622" s="31"/>
      <c r="Y622" s="31"/>
      <c r="Z622" s="31"/>
      <c r="AA622" s="31"/>
      <c r="AB622" s="31"/>
      <c r="AC622" s="48"/>
      <c r="AD622" s="48"/>
      <c r="AE622" s="48"/>
      <c r="AF622" s="48"/>
      <c r="AG622" s="48"/>
      <c r="AH622" s="48"/>
    </row>
    <row r="623" customFormat="false" ht="19.5" hidden="false" customHeight="true" outlineLevel="0" collapsed="false">
      <c r="K623" s="106"/>
      <c r="L623" s="128"/>
      <c r="M623" s="128"/>
      <c r="N623" s="128"/>
      <c r="O623" s="128"/>
      <c r="P623" s="128"/>
      <c r="Q623" s="128"/>
      <c r="R623" s="129"/>
      <c r="S623" s="46"/>
      <c r="T623" s="46"/>
      <c r="U623" s="46"/>
      <c r="V623" s="46"/>
      <c r="W623" s="46"/>
      <c r="X623" s="46"/>
      <c r="Y623" s="46"/>
      <c r="Z623" s="46"/>
      <c r="AA623" s="46"/>
      <c r="AB623" s="46"/>
      <c r="AC623" s="46"/>
      <c r="AD623" s="46"/>
      <c r="AE623" s="46"/>
      <c r="AF623" s="46"/>
      <c r="AG623" s="46"/>
      <c r="AH623" s="161"/>
    </row>
    <row r="624" customFormat="false" ht="30" hidden="false" customHeight="true" outlineLevel="0" collapsed="false">
      <c r="K624" s="143" t="s">
        <v>530</v>
      </c>
      <c r="L624" s="143"/>
      <c r="M624" s="143"/>
      <c r="N624" s="143"/>
      <c r="O624" s="143"/>
      <c r="P624" s="143"/>
      <c r="Q624" s="143"/>
      <c r="R624" s="143"/>
      <c r="S624" s="97"/>
      <c r="T624" s="47" t="s">
        <v>531</v>
      </c>
      <c r="U624" s="47"/>
      <c r="V624" s="47"/>
      <c r="W624" s="47"/>
      <c r="X624" s="47"/>
      <c r="Y624" s="47"/>
      <c r="Z624" s="47"/>
      <c r="AA624" s="47"/>
      <c r="AB624" s="47"/>
      <c r="AC624" s="47"/>
      <c r="AD624" s="47"/>
      <c r="AE624" s="47"/>
      <c r="AF624" s="47"/>
      <c r="AG624" s="48"/>
      <c r="AH624" s="48"/>
    </row>
    <row r="625" customFormat="false" ht="30" hidden="false" customHeight="true" outlineLevel="0" collapsed="false">
      <c r="K625" s="143"/>
      <c r="L625" s="143"/>
      <c r="M625" s="143"/>
      <c r="N625" s="143"/>
      <c r="O625" s="143"/>
      <c r="P625" s="143"/>
      <c r="Q625" s="143"/>
      <c r="R625" s="143"/>
      <c r="S625" s="97"/>
      <c r="T625" s="47" t="s">
        <v>532</v>
      </c>
      <c r="U625" s="47"/>
      <c r="V625" s="47"/>
      <c r="W625" s="47"/>
      <c r="X625" s="47"/>
      <c r="Y625" s="47"/>
      <c r="Z625" s="47"/>
      <c r="AA625" s="47"/>
      <c r="AB625" s="47"/>
      <c r="AC625" s="47"/>
      <c r="AD625" s="47"/>
      <c r="AE625" s="47"/>
      <c r="AF625" s="47"/>
      <c r="AG625" s="48"/>
      <c r="AH625" s="48"/>
    </row>
    <row r="626" customFormat="false" ht="30" hidden="false" customHeight="true" outlineLevel="0" collapsed="false">
      <c r="K626" s="143"/>
      <c r="L626" s="143"/>
      <c r="M626" s="143"/>
      <c r="N626" s="143"/>
      <c r="O626" s="143"/>
      <c r="P626" s="143"/>
      <c r="Q626" s="143"/>
      <c r="R626" s="143"/>
      <c r="S626" s="97"/>
      <c r="T626" s="47" t="s">
        <v>533</v>
      </c>
      <c r="U626" s="47"/>
      <c r="V626" s="47"/>
      <c r="W626" s="47"/>
      <c r="X626" s="47"/>
      <c r="Y626" s="47"/>
      <c r="Z626" s="47"/>
      <c r="AA626" s="47"/>
      <c r="AB626" s="47"/>
      <c r="AC626" s="47"/>
      <c r="AD626" s="47"/>
      <c r="AE626" s="47"/>
      <c r="AF626" s="47"/>
      <c r="AG626" s="48"/>
      <c r="AH626" s="48"/>
    </row>
    <row r="627" customFormat="false" ht="30" hidden="false" customHeight="true" outlineLevel="0" collapsed="false">
      <c r="K627" s="143"/>
      <c r="L627" s="143"/>
      <c r="M627" s="143"/>
      <c r="N627" s="143"/>
      <c r="O627" s="143"/>
      <c r="P627" s="143"/>
      <c r="Q627" s="143"/>
      <c r="R627" s="143"/>
      <c r="S627" s="97"/>
      <c r="T627" s="47" t="s">
        <v>534</v>
      </c>
      <c r="U627" s="47"/>
      <c r="V627" s="47"/>
      <c r="W627" s="47"/>
      <c r="X627" s="47"/>
      <c r="Y627" s="47"/>
      <c r="Z627" s="47"/>
      <c r="AA627" s="47"/>
      <c r="AB627" s="47"/>
      <c r="AC627" s="47"/>
      <c r="AD627" s="47"/>
      <c r="AE627" s="47"/>
      <c r="AF627" s="47"/>
      <c r="AG627" s="48"/>
      <c r="AH627" s="48"/>
    </row>
    <row r="628" customFormat="false" ht="30" hidden="false" customHeight="true" outlineLevel="0" collapsed="false">
      <c r="K628" s="140" t="str">
        <f aca="false">IF(COUNTIF(AG624:AH635,"○")&gt;2,"Q50は2つまでご回答ください。","")</f>
        <v/>
      </c>
      <c r="L628" s="140"/>
      <c r="M628" s="140"/>
      <c r="N628" s="140"/>
      <c r="O628" s="140"/>
      <c r="P628" s="140"/>
      <c r="Q628" s="140"/>
      <c r="R628" s="140"/>
      <c r="S628" s="97"/>
      <c r="T628" s="47" t="s">
        <v>535</v>
      </c>
      <c r="U628" s="47"/>
      <c r="V628" s="47"/>
      <c r="W628" s="47"/>
      <c r="X628" s="47"/>
      <c r="Y628" s="47"/>
      <c r="Z628" s="47"/>
      <c r="AA628" s="47"/>
      <c r="AB628" s="47"/>
      <c r="AC628" s="47"/>
      <c r="AD628" s="47"/>
      <c r="AE628" s="47"/>
      <c r="AF628" s="47"/>
      <c r="AG628" s="48"/>
      <c r="AH628" s="48"/>
    </row>
    <row r="629" customFormat="false" ht="30" hidden="false" customHeight="true" outlineLevel="0" collapsed="false">
      <c r="K629" s="140"/>
      <c r="L629" s="140"/>
      <c r="M629" s="140"/>
      <c r="N629" s="140"/>
      <c r="O629" s="140"/>
      <c r="P629" s="140"/>
      <c r="Q629" s="140"/>
      <c r="R629" s="140"/>
      <c r="S629" s="97"/>
      <c r="T629" s="47" t="s">
        <v>536</v>
      </c>
      <c r="U629" s="47"/>
      <c r="V629" s="47"/>
      <c r="W629" s="47"/>
      <c r="X629" s="47"/>
      <c r="Y629" s="47"/>
      <c r="Z629" s="47"/>
      <c r="AA629" s="47"/>
      <c r="AB629" s="47"/>
      <c r="AC629" s="47"/>
      <c r="AD629" s="47"/>
      <c r="AE629" s="47"/>
      <c r="AF629" s="47"/>
      <c r="AG629" s="48"/>
      <c r="AH629" s="48"/>
    </row>
    <row r="630" customFormat="false" ht="30" hidden="false" customHeight="true" outlineLevel="0" collapsed="false">
      <c r="K630" s="140"/>
      <c r="L630" s="140"/>
      <c r="M630" s="140"/>
      <c r="N630" s="140"/>
      <c r="O630" s="140"/>
      <c r="P630" s="140"/>
      <c r="Q630" s="140"/>
      <c r="R630" s="140"/>
      <c r="S630" s="97"/>
      <c r="T630" s="47" t="s">
        <v>537</v>
      </c>
      <c r="U630" s="47"/>
      <c r="V630" s="47"/>
      <c r="W630" s="47"/>
      <c r="X630" s="47"/>
      <c r="Y630" s="47"/>
      <c r="Z630" s="47"/>
      <c r="AA630" s="47"/>
      <c r="AB630" s="47"/>
      <c r="AC630" s="47"/>
      <c r="AD630" s="47"/>
      <c r="AE630" s="47"/>
      <c r="AF630" s="47"/>
      <c r="AG630" s="48"/>
      <c r="AH630" s="48"/>
    </row>
    <row r="631" customFormat="false" ht="30" hidden="false" customHeight="true" outlineLevel="0" collapsed="false">
      <c r="K631" s="141"/>
      <c r="L631" s="142"/>
      <c r="M631" s="142"/>
      <c r="N631" s="142"/>
      <c r="O631" s="142"/>
      <c r="P631" s="142"/>
      <c r="Q631" s="142"/>
      <c r="R631" s="144"/>
      <c r="S631" s="97"/>
      <c r="T631" s="47" t="s">
        <v>538</v>
      </c>
      <c r="U631" s="47"/>
      <c r="V631" s="47"/>
      <c r="W631" s="47"/>
      <c r="X631" s="47"/>
      <c r="Y631" s="47"/>
      <c r="Z631" s="47"/>
      <c r="AA631" s="47"/>
      <c r="AB631" s="47"/>
      <c r="AC631" s="47"/>
      <c r="AD631" s="47"/>
      <c r="AE631" s="47"/>
      <c r="AF631" s="47"/>
      <c r="AG631" s="48"/>
      <c r="AH631" s="48"/>
    </row>
    <row r="632" customFormat="false" ht="30" hidden="false" customHeight="true" outlineLevel="0" collapsed="false">
      <c r="K632" s="141"/>
      <c r="L632" s="142"/>
      <c r="M632" s="142"/>
      <c r="N632" s="142"/>
      <c r="O632" s="142"/>
      <c r="P632" s="142"/>
      <c r="Q632" s="142"/>
      <c r="R632" s="144"/>
      <c r="S632" s="97"/>
      <c r="T632" s="47" t="s">
        <v>539</v>
      </c>
      <c r="U632" s="47"/>
      <c r="V632" s="47"/>
      <c r="W632" s="47"/>
      <c r="X632" s="47"/>
      <c r="Y632" s="47"/>
      <c r="Z632" s="47"/>
      <c r="AA632" s="47"/>
      <c r="AB632" s="47"/>
      <c r="AC632" s="47"/>
      <c r="AD632" s="47"/>
      <c r="AE632" s="47"/>
      <c r="AF632" s="47"/>
      <c r="AG632" s="48"/>
      <c r="AH632" s="48"/>
    </row>
    <row r="633" customFormat="false" ht="30" hidden="false" customHeight="true" outlineLevel="0" collapsed="false">
      <c r="K633" s="141"/>
      <c r="L633" s="142"/>
      <c r="M633" s="142"/>
      <c r="N633" s="142"/>
      <c r="O633" s="142"/>
      <c r="P633" s="142"/>
      <c r="Q633" s="142"/>
      <c r="R633" s="144"/>
      <c r="S633" s="97"/>
      <c r="T633" s="47" t="s">
        <v>540</v>
      </c>
      <c r="U633" s="47"/>
      <c r="V633" s="47"/>
      <c r="W633" s="47"/>
      <c r="X633" s="47"/>
      <c r="Y633" s="47"/>
      <c r="Z633" s="47"/>
      <c r="AA633" s="47"/>
      <c r="AB633" s="47"/>
      <c r="AC633" s="47"/>
      <c r="AD633" s="47"/>
      <c r="AE633" s="47"/>
      <c r="AF633" s="47"/>
      <c r="AG633" s="48"/>
      <c r="AH633" s="48"/>
    </row>
    <row r="634" customFormat="false" ht="30" hidden="false" customHeight="true" outlineLevel="0" collapsed="false">
      <c r="K634" s="141"/>
      <c r="L634" s="142"/>
      <c r="M634" s="142"/>
      <c r="N634" s="142"/>
      <c r="O634" s="142"/>
      <c r="P634" s="142"/>
      <c r="Q634" s="142"/>
      <c r="R634" s="144"/>
      <c r="S634" s="97"/>
      <c r="T634" s="47" t="s">
        <v>409</v>
      </c>
      <c r="U634" s="47"/>
      <c r="V634" s="47"/>
      <c r="W634" s="53"/>
      <c r="X634" s="53"/>
      <c r="Y634" s="53"/>
      <c r="Z634" s="53"/>
      <c r="AA634" s="53"/>
      <c r="AB634" s="53"/>
      <c r="AC634" s="53"/>
      <c r="AD634" s="53"/>
      <c r="AE634" s="53"/>
      <c r="AF634" s="53"/>
      <c r="AG634" s="48"/>
      <c r="AH634" s="48"/>
    </row>
    <row r="635" customFormat="false" ht="30" hidden="false" customHeight="true" outlineLevel="0" collapsed="false">
      <c r="K635" s="141"/>
      <c r="L635" s="142"/>
      <c r="M635" s="142"/>
      <c r="N635" s="142"/>
      <c r="O635" s="142"/>
      <c r="P635" s="142"/>
      <c r="Q635" s="142"/>
      <c r="R635" s="144"/>
      <c r="S635" s="97"/>
      <c r="T635" s="47" t="s">
        <v>541</v>
      </c>
      <c r="U635" s="47"/>
      <c r="V635" s="47"/>
      <c r="W635" s="47"/>
      <c r="X635" s="47"/>
      <c r="Y635" s="47"/>
      <c r="Z635" s="47"/>
      <c r="AA635" s="47"/>
      <c r="AB635" s="47"/>
      <c r="AC635" s="47"/>
      <c r="AD635" s="47"/>
      <c r="AE635" s="47"/>
      <c r="AF635" s="47"/>
      <c r="AG635" s="48"/>
      <c r="AH635" s="48"/>
    </row>
    <row r="636" customFormat="false" ht="19.5" hidden="false" customHeight="true" outlineLevel="0" collapsed="false">
      <c r="K636" s="106"/>
      <c r="L636" s="128"/>
      <c r="M636" s="128"/>
      <c r="N636" s="128"/>
      <c r="O636" s="128"/>
      <c r="P636" s="128"/>
      <c r="Q636" s="128"/>
      <c r="R636" s="129"/>
      <c r="S636" s="90"/>
      <c r="T636" s="43"/>
      <c r="U636" s="43"/>
      <c r="V636" s="43"/>
      <c r="W636" s="43"/>
      <c r="X636" s="43"/>
      <c r="Y636" s="43"/>
      <c r="Z636" s="43"/>
      <c r="AA636" s="43"/>
      <c r="AB636" s="43"/>
      <c r="AC636" s="43"/>
      <c r="AD636" s="43"/>
      <c r="AE636" s="43"/>
      <c r="AF636" s="43"/>
      <c r="AG636" s="43"/>
      <c r="AH636" s="44"/>
    </row>
    <row r="637" s="22" customFormat="true" ht="30" hidden="false" customHeight="true" outlineLevel="0" collapsed="false">
      <c r="K637" s="45" t="s">
        <v>542</v>
      </c>
      <c r="L637" s="45"/>
      <c r="M637" s="45"/>
      <c r="N637" s="45"/>
      <c r="O637" s="45"/>
      <c r="P637" s="45"/>
      <c r="Q637" s="45"/>
      <c r="R637" s="45"/>
      <c r="S637" s="35"/>
      <c r="T637" s="35"/>
      <c r="U637" s="35"/>
      <c r="V637" s="35"/>
      <c r="W637" s="35"/>
      <c r="X637" s="35"/>
      <c r="Y637" s="35"/>
      <c r="Z637" s="35"/>
      <c r="AA637" s="35"/>
      <c r="AB637" s="35"/>
      <c r="AC637" s="35"/>
      <c r="AD637" s="35"/>
      <c r="AE637" s="35"/>
      <c r="AF637" s="35"/>
      <c r="AG637" s="35"/>
      <c r="AH637" s="35"/>
    </row>
    <row r="638" s="39" customFormat="true" ht="15" hidden="false" customHeight="true" outlineLevel="0" collapsed="false">
      <c r="K638" s="45"/>
      <c r="L638" s="45"/>
      <c r="M638" s="45"/>
      <c r="N638" s="45"/>
      <c r="O638" s="45"/>
      <c r="P638" s="45"/>
      <c r="Q638" s="45"/>
      <c r="R638" s="45"/>
      <c r="S638" s="92"/>
      <c r="T638" s="92"/>
      <c r="U638" s="37"/>
      <c r="V638" s="37"/>
      <c r="W638" s="37"/>
      <c r="X638" s="37"/>
      <c r="Y638" s="37"/>
      <c r="Z638" s="37"/>
      <c r="AA638" s="37"/>
      <c r="AB638" s="37"/>
      <c r="AC638" s="37"/>
      <c r="AD638" s="37"/>
      <c r="AE638" s="37"/>
      <c r="AF638" s="37"/>
      <c r="AG638" s="37"/>
      <c r="AH638" s="38"/>
    </row>
    <row r="639" s="39" customFormat="true" ht="15" hidden="false" customHeight="true" outlineLevel="0" collapsed="false">
      <c r="K639" s="45"/>
      <c r="L639" s="45"/>
      <c r="M639" s="45"/>
      <c r="N639" s="45"/>
      <c r="O639" s="45"/>
      <c r="P639" s="45"/>
      <c r="Q639" s="45"/>
      <c r="R639" s="45"/>
      <c r="T639" s="39" t="s">
        <v>543</v>
      </c>
      <c r="V639" s="40"/>
      <c r="W639" s="40"/>
      <c r="X639" s="162"/>
      <c r="Y639" s="40"/>
      <c r="Z639" s="40"/>
      <c r="AA639" s="158"/>
      <c r="AB639" s="158"/>
      <c r="AC639" s="158"/>
      <c r="AD639" s="158"/>
      <c r="AE639" s="158"/>
      <c r="AF639" s="158"/>
      <c r="AG639" s="158"/>
      <c r="AH639" s="163"/>
    </row>
    <row r="640" s="39" customFormat="true" ht="15" hidden="false" customHeight="true" outlineLevel="0" collapsed="false">
      <c r="K640" s="45"/>
      <c r="L640" s="45"/>
      <c r="M640" s="45"/>
      <c r="N640" s="45"/>
      <c r="O640" s="45"/>
      <c r="P640" s="45"/>
      <c r="Q640" s="45"/>
      <c r="R640" s="45"/>
      <c r="T640" s="39" t="s">
        <v>544</v>
      </c>
      <c r="V640" s="40"/>
      <c r="W640" s="40"/>
      <c r="X640" s="40"/>
      <c r="Y640" s="40"/>
      <c r="Z640" s="40"/>
      <c r="AA640" s="40"/>
      <c r="AB640" s="40"/>
      <c r="AC640" s="40"/>
      <c r="AD640" s="40"/>
      <c r="AE640" s="40"/>
      <c r="AF640" s="40"/>
      <c r="AG640" s="40"/>
      <c r="AH640" s="41"/>
    </row>
    <row r="641" s="39" customFormat="true" ht="15" hidden="false" customHeight="true" outlineLevel="0" collapsed="false">
      <c r="K641" s="45"/>
      <c r="L641" s="45"/>
      <c r="M641" s="45"/>
      <c r="N641" s="45"/>
      <c r="O641" s="45"/>
      <c r="P641" s="45"/>
      <c r="Q641" s="45"/>
      <c r="R641" s="45"/>
      <c r="T641" s="39" t="s">
        <v>545</v>
      </c>
      <c r="U641" s="40"/>
      <c r="V641" s="40"/>
      <c r="X641" s="157"/>
      <c r="Y641" s="157"/>
      <c r="Z641" s="158"/>
      <c r="AA641" s="158"/>
      <c r="AB641" s="158"/>
      <c r="AC641" s="158"/>
      <c r="AD641" s="158"/>
      <c r="AE641" s="158"/>
      <c r="AF641" s="158"/>
      <c r="AG641" s="158"/>
      <c r="AH641" s="163"/>
    </row>
    <row r="642" s="39" customFormat="true" ht="15" hidden="false" customHeight="true" outlineLevel="0" collapsed="false">
      <c r="K642" s="45"/>
      <c r="L642" s="45"/>
      <c r="M642" s="45"/>
      <c r="N642" s="45"/>
      <c r="O642" s="45"/>
      <c r="P642" s="45"/>
      <c r="Q642" s="45"/>
      <c r="R642" s="45"/>
      <c r="S642" s="81"/>
      <c r="T642" s="81"/>
      <c r="U642" s="43"/>
      <c r="V642" s="43"/>
      <c r="W642" s="43"/>
      <c r="X642" s="43"/>
      <c r="Y642" s="43"/>
      <c r="Z642" s="43"/>
      <c r="AA642" s="43"/>
      <c r="AB642" s="43"/>
      <c r="AC642" s="43"/>
      <c r="AD642" s="43"/>
      <c r="AE642" s="43"/>
      <c r="AF642" s="43"/>
      <c r="AG642" s="43"/>
      <c r="AH642" s="44"/>
    </row>
    <row r="643" s="22" customFormat="true" ht="30" hidden="false" customHeight="true" outlineLevel="0" collapsed="false">
      <c r="K643" s="45" t="s">
        <v>546</v>
      </c>
      <c r="L643" s="45"/>
      <c r="M643" s="45"/>
      <c r="N643" s="45"/>
      <c r="O643" s="45"/>
      <c r="P643" s="45"/>
      <c r="Q643" s="45"/>
      <c r="R643" s="45"/>
      <c r="S643" s="35"/>
      <c r="T643" s="35"/>
      <c r="U643" s="35"/>
      <c r="V643" s="35"/>
      <c r="W643" s="35"/>
      <c r="X643" s="35"/>
      <c r="Y643" s="35"/>
      <c r="Z643" s="35"/>
      <c r="AA643" s="35"/>
      <c r="AB643" s="35"/>
      <c r="AC643" s="35"/>
      <c r="AD643" s="35"/>
      <c r="AE643" s="35"/>
      <c r="AF643" s="35"/>
      <c r="AG643" s="35"/>
      <c r="AH643" s="35"/>
    </row>
    <row r="644" s="39" customFormat="true" ht="15" hidden="false" customHeight="true" outlineLevel="0" collapsed="false">
      <c r="K644" s="45"/>
      <c r="L644" s="45"/>
      <c r="M644" s="45"/>
      <c r="N644" s="45"/>
      <c r="O644" s="45"/>
      <c r="P644" s="45"/>
      <c r="Q644" s="45"/>
      <c r="R644" s="45"/>
      <c r="S644" s="94"/>
      <c r="T644" s="151"/>
      <c r="U644" s="37"/>
      <c r="V644" s="37"/>
      <c r="W644" s="37"/>
      <c r="X644" s="37"/>
      <c r="Y644" s="37"/>
      <c r="Z644" s="37"/>
      <c r="AA644" s="37"/>
      <c r="AB644" s="37"/>
      <c r="AC644" s="37"/>
      <c r="AD644" s="37"/>
      <c r="AE644" s="37"/>
      <c r="AF644" s="37"/>
      <c r="AG644" s="37"/>
      <c r="AH644" s="38"/>
    </row>
    <row r="645" s="39" customFormat="true" ht="15" hidden="false" customHeight="true" outlineLevel="0" collapsed="false">
      <c r="K645" s="45"/>
      <c r="L645" s="45"/>
      <c r="M645" s="45"/>
      <c r="N645" s="45"/>
      <c r="O645" s="45"/>
      <c r="P645" s="45"/>
      <c r="Q645" s="45"/>
      <c r="R645" s="45"/>
      <c r="S645" s="89"/>
      <c r="T645" s="39" t="s">
        <v>547</v>
      </c>
      <c r="U645" s="40"/>
      <c r="V645" s="40"/>
      <c r="W645" s="40"/>
      <c r="X645" s="40"/>
      <c r="Y645" s="40"/>
      <c r="Z645" s="40"/>
      <c r="AA645" s="158"/>
      <c r="AB645" s="158"/>
      <c r="AC645" s="158"/>
      <c r="AD645" s="158"/>
      <c r="AE645" s="158"/>
      <c r="AF645" s="158"/>
      <c r="AG645" s="158"/>
      <c r="AH645" s="163"/>
    </row>
    <row r="646" s="39" customFormat="true" ht="15" hidden="false" customHeight="true" outlineLevel="0" collapsed="false">
      <c r="K646" s="45"/>
      <c r="L646" s="45"/>
      <c r="M646" s="45"/>
      <c r="N646" s="45"/>
      <c r="O646" s="45"/>
      <c r="P646" s="45"/>
      <c r="Q646" s="45"/>
      <c r="R646" s="45"/>
      <c r="S646" s="89"/>
      <c r="T646" s="39" t="s">
        <v>548</v>
      </c>
      <c r="U646" s="40"/>
      <c r="V646" s="40"/>
      <c r="W646" s="40"/>
      <c r="X646" s="40"/>
      <c r="Y646" s="40"/>
      <c r="Z646" s="40"/>
      <c r="AB646" s="40"/>
      <c r="AE646" s="40"/>
      <c r="AF646" s="40"/>
      <c r="AG646" s="40"/>
      <c r="AH646" s="41"/>
    </row>
    <row r="647" s="39" customFormat="true" ht="30" hidden="false" customHeight="true" outlineLevel="0" collapsed="false">
      <c r="K647" s="45"/>
      <c r="L647" s="45"/>
      <c r="M647" s="45"/>
      <c r="N647" s="45"/>
      <c r="O647" s="45"/>
      <c r="P647" s="45"/>
      <c r="Q647" s="45"/>
      <c r="R647" s="45"/>
      <c r="S647" s="89"/>
      <c r="T647" s="158"/>
      <c r="U647" s="156" t="s">
        <v>453</v>
      </c>
      <c r="V647" s="158"/>
      <c r="W647" s="158"/>
      <c r="X647" s="53"/>
      <c r="Y647" s="53"/>
      <c r="Z647" s="53"/>
      <c r="AA647" s="53"/>
      <c r="AB647" s="53"/>
      <c r="AC647" s="53"/>
      <c r="AD647" s="53"/>
      <c r="AE647" s="53"/>
      <c r="AF647" s="53"/>
      <c r="AG647" s="53"/>
      <c r="AH647" s="53"/>
    </row>
    <row r="648" s="39" customFormat="true" ht="15" hidden="false" customHeight="true" outlineLevel="0" collapsed="false">
      <c r="K648" s="45"/>
      <c r="L648" s="45"/>
      <c r="M648" s="45"/>
      <c r="N648" s="45"/>
      <c r="O648" s="45"/>
      <c r="P648" s="45"/>
      <c r="Q648" s="45"/>
      <c r="R648" s="45"/>
      <c r="S648" s="89"/>
      <c r="T648" s="39" t="s">
        <v>549</v>
      </c>
      <c r="U648" s="40"/>
      <c r="V648" s="40"/>
      <c r="W648" s="40"/>
      <c r="X648" s="40"/>
      <c r="Y648" s="40"/>
      <c r="Z648" s="40"/>
      <c r="AA648" s="40"/>
      <c r="AB648" s="158"/>
      <c r="AC648" s="158"/>
      <c r="AD648" s="158"/>
      <c r="AE648" s="40"/>
      <c r="AF648" s="40"/>
      <c r="AG648" s="40"/>
      <c r="AH648" s="41"/>
    </row>
    <row r="649" s="39" customFormat="true" ht="15" hidden="false" customHeight="true" outlineLevel="0" collapsed="false">
      <c r="K649" s="45"/>
      <c r="L649" s="45"/>
      <c r="M649" s="45"/>
      <c r="N649" s="45"/>
      <c r="O649" s="45"/>
      <c r="P649" s="45"/>
      <c r="Q649" s="45"/>
      <c r="R649" s="45"/>
      <c r="S649" s="89"/>
      <c r="U649" s="40"/>
      <c r="V649" s="40"/>
      <c r="X649" s="157"/>
      <c r="Y649" s="157"/>
      <c r="Z649" s="158"/>
      <c r="AA649" s="158"/>
      <c r="AB649" s="158"/>
      <c r="AC649" s="158"/>
      <c r="AD649" s="158"/>
      <c r="AE649" s="158"/>
      <c r="AF649" s="158"/>
      <c r="AG649" s="158"/>
      <c r="AH649" s="163"/>
    </row>
    <row r="650" s="39" customFormat="true" ht="15" hidden="false" customHeight="true" outlineLevel="0" collapsed="false">
      <c r="K650" s="45"/>
      <c r="L650" s="45"/>
      <c r="M650" s="45"/>
      <c r="N650" s="45"/>
      <c r="O650" s="45"/>
      <c r="P650" s="45"/>
      <c r="Q650" s="45"/>
      <c r="R650" s="45"/>
      <c r="S650" s="90"/>
      <c r="T650" s="81"/>
      <c r="U650" s="43"/>
      <c r="V650" s="43"/>
      <c r="W650" s="43"/>
      <c r="X650" s="43"/>
      <c r="Y650" s="43"/>
      <c r="Z650" s="43"/>
      <c r="AA650" s="43"/>
      <c r="AB650" s="43"/>
      <c r="AC650" s="43"/>
      <c r="AD650" s="43"/>
      <c r="AE650" s="43"/>
      <c r="AF650" s="43"/>
      <c r="AG650" s="43"/>
      <c r="AH650" s="44"/>
    </row>
    <row r="651" customFormat="false" ht="15" hidden="false" customHeight="true" outlineLevel="0" collapsed="false">
      <c r="S651" s="40"/>
      <c r="T651" s="158"/>
      <c r="U651" s="158"/>
      <c r="V651" s="158"/>
      <c r="W651" s="158"/>
      <c r="X651" s="158"/>
      <c r="Y651" s="158"/>
      <c r="Z651" s="158"/>
      <c r="AA651" s="158"/>
      <c r="AB651" s="158"/>
      <c r="AC651" s="158"/>
      <c r="AD651" s="158"/>
      <c r="AE651" s="158"/>
      <c r="AF651" s="158"/>
      <c r="AG651" s="158"/>
      <c r="AH651" s="158"/>
    </row>
    <row r="652" customFormat="false" ht="30" hidden="false" customHeight="true" outlineLevel="0" collapsed="false">
      <c r="K652" s="136" t="s">
        <v>550</v>
      </c>
      <c r="L652" s="136"/>
      <c r="M652" s="136"/>
      <c r="N652" s="136"/>
      <c r="O652" s="136"/>
      <c r="P652" s="136"/>
      <c r="Q652" s="136"/>
      <c r="R652" s="136"/>
      <c r="S652" s="136"/>
      <c r="T652" s="136"/>
      <c r="U652" s="136"/>
      <c r="V652" s="136"/>
      <c r="W652" s="136"/>
      <c r="X652" s="136"/>
      <c r="Y652" s="136"/>
      <c r="Z652" s="136"/>
      <c r="AA652" s="136"/>
      <c r="AB652" s="136"/>
      <c r="AC652" s="136"/>
      <c r="AD652" s="136"/>
      <c r="AE652" s="136"/>
      <c r="AF652" s="136"/>
      <c r="AG652" s="136"/>
      <c r="AH652" s="136"/>
    </row>
    <row r="653" customFormat="false" ht="22.5" hidden="false" customHeight="true" outlineLevel="0" collapsed="false">
      <c r="K653" s="137" t="s">
        <v>551</v>
      </c>
      <c r="L653" s="137"/>
      <c r="M653" s="137"/>
      <c r="N653" s="137"/>
      <c r="O653" s="137"/>
      <c r="P653" s="137"/>
      <c r="Q653" s="137"/>
      <c r="R653" s="137"/>
      <c r="S653" s="137"/>
      <c r="T653" s="137"/>
      <c r="U653" s="137"/>
      <c r="V653" s="137"/>
      <c r="W653" s="137"/>
      <c r="X653" s="137"/>
      <c r="Y653" s="137"/>
      <c r="Z653" s="137"/>
      <c r="AA653" s="137"/>
      <c r="AB653" s="137"/>
      <c r="AC653" s="137"/>
      <c r="AD653" s="137"/>
      <c r="AE653" s="137"/>
      <c r="AF653" s="137"/>
      <c r="AG653" s="137"/>
      <c r="AH653" s="137"/>
    </row>
    <row r="654" customFormat="false" ht="30" hidden="false" customHeight="true" outlineLevel="0" collapsed="false">
      <c r="K654" s="45" t="s">
        <v>552</v>
      </c>
      <c r="L654" s="45"/>
      <c r="M654" s="45"/>
      <c r="N654" s="45"/>
      <c r="O654" s="45"/>
      <c r="P654" s="45"/>
      <c r="Q654" s="45"/>
      <c r="R654" s="45"/>
      <c r="S654" s="97"/>
      <c r="T654" s="97" t="s">
        <v>553</v>
      </c>
      <c r="U654" s="97"/>
      <c r="V654" s="97"/>
      <c r="W654" s="97"/>
      <c r="X654" s="97"/>
      <c r="Y654" s="97"/>
      <c r="Z654" s="97"/>
      <c r="AA654" s="97"/>
      <c r="AB654" s="97"/>
      <c r="AC654" s="97"/>
      <c r="AD654" s="63"/>
      <c r="AE654" s="63"/>
      <c r="AF654" s="63"/>
      <c r="AG654" s="96" t="s">
        <v>76</v>
      </c>
      <c r="AH654" s="96"/>
    </row>
    <row r="655" customFormat="false" ht="30" hidden="false" customHeight="true" outlineLevel="0" collapsed="false">
      <c r="K655" s="45"/>
      <c r="L655" s="45"/>
      <c r="M655" s="45"/>
      <c r="N655" s="45"/>
      <c r="O655" s="45"/>
      <c r="P655" s="45"/>
      <c r="Q655" s="45"/>
      <c r="R655" s="45"/>
      <c r="S655" s="97"/>
      <c r="T655" s="97" t="s">
        <v>554</v>
      </c>
      <c r="U655" s="97"/>
      <c r="V655" s="97"/>
      <c r="W655" s="97"/>
      <c r="X655" s="97"/>
      <c r="Y655" s="97"/>
      <c r="Z655" s="97"/>
      <c r="AA655" s="97"/>
      <c r="AB655" s="97"/>
      <c r="AC655" s="97"/>
      <c r="AD655" s="63"/>
      <c r="AE655" s="63"/>
      <c r="AF655" s="63"/>
      <c r="AG655" s="96" t="s">
        <v>76</v>
      </c>
      <c r="AH655" s="96"/>
    </row>
    <row r="656" customFormat="false" ht="30" hidden="false" customHeight="true" outlineLevel="0" collapsed="false">
      <c r="K656" s="45"/>
      <c r="L656" s="45"/>
      <c r="M656" s="45"/>
      <c r="N656" s="45"/>
      <c r="O656" s="45"/>
      <c r="P656" s="45"/>
      <c r="Q656" s="45"/>
      <c r="R656" s="45"/>
      <c r="S656" s="97"/>
      <c r="T656" s="97" t="s">
        <v>555</v>
      </c>
      <c r="U656" s="97"/>
      <c r="V656" s="97"/>
      <c r="W656" s="97"/>
      <c r="X656" s="97"/>
      <c r="Y656" s="97"/>
      <c r="Z656" s="97"/>
      <c r="AA656" s="97"/>
      <c r="AB656" s="97"/>
      <c r="AC656" s="97"/>
      <c r="AD656" s="63"/>
      <c r="AE656" s="63"/>
      <c r="AF656" s="63"/>
      <c r="AG656" s="96" t="s">
        <v>556</v>
      </c>
      <c r="AH656" s="96"/>
    </row>
    <row r="657" customFormat="false" ht="62.25" hidden="false" customHeight="true" outlineLevel="0" collapsed="false">
      <c r="K657" s="45"/>
      <c r="L657" s="45"/>
      <c r="M657" s="45"/>
      <c r="N657" s="45"/>
      <c r="O657" s="45"/>
      <c r="P657" s="45"/>
      <c r="Q657" s="45"/>
      <c r="R657" s="45"/>
      <c r="S657" s="31" t="s">
        <v>557</v>
      </c>
      <c r="T657" s="31"/>
      <c r="U657" s="31"/>
      <c r="V657" s="31"/>
      <c r="W657" s="31"/>
      <c r="X657" s="31"/>
      <c r="Y657" s="31"/>
      <c r="Z657" s="31"/>
      <c r="AA657" s="31"/>
      <c r="AB657" s="31"/>
      <c r="AC657" s="31"/>
      <c r="AD657" s="31"/>
      <c r="AE657" s="31"/>
      <c r="AF657" s="31"/>
      <c r="AG657" s="31"/>
      <c r="AH657" s="31"/>
    </row>
    <row r="658" s="22" customFormat="true" ht="30" hidden="false" customHeight="true" outlineLevel="0" collapsed="false">
      <c r="K658" s="45" t="s">
        <v>558</v>
      </c>
      <c r="L658" s="45"/>
      <c r="M658" s="45"/>
      <c r="N658" s="45"/>
      <c r="O658" s="45"/>
      <c r="P658" s="45"/>
      <c r="Q658" s="45"/>
      <c r="R658" s="45"/>
      <c r="S658" s="35"/>
      <c r="T658" s="35"/>
      <c r="U658" s="35"/>
      <c r="V658" s="35"/>
      <c r="W658" s="35"/>
      <c r="X658" s="35"/>
      <c r="Y658" s="35"/>
      <c r="Z658" s="35"/>
      <c r="AA658" s="35"/>
      <c r="AB658" s="35"/>
      <c r="AC658" s="35"/>
      <c r="AD658" s="35"/>
      <c r="AE658" s="35"/>
      <c r="AF658" s="35"/>
      <c r="AG658" s="35"/>
      <c r="AH658" s="35"/>
    </row>
    <row r="659" s="39" customFormat="true" ht="15" hidden="false" customHeight="true" outlineLevel="0" collapsed="false">
      <c r="K659" s="45"/>
      <c r="L659" s="45"/>
      <c r="M659" s="45"/>
      <c r="N659" s="45"/>
      <c r="O659" s="45"/>
      <c r="P659" s="45"/>
      <c r="Q659" s="45"/>
      <c r="R659" s="45"/>
      <c r="S659" s="92"/>
      <c r="T659" s="92"/>
      <c r="U659" s="37"/>
      <c r="V659" s="37"/>
      <c r="W659" s="37"/>
      <c r="X659" s="37"/>
      <c r="Y659" s="37"/>
      <c r="Z659" s="37"/>
      <c r="AA659" s="37"/>
      <c r="AB659" s="37"/>
      <c r="AC659" s="37"/>
      <c r="AD659" s="37"/>
      <c r="AE659" s="37"/>
      <c r="AF659" s="37"/>
      <c r="AG659" s="37"/>
      <c r="AH659" s="38"/>
    </row>
    <row r="660" s="39" customFormat="true" ht="15" hidden="false" customHeight="true" outlineLevel="0" collapsed="false">
      <c r="K660" s="45"/>
      <c r="L660" s="45"/>
      <c r="M660" s="45"/>
      <c r="N660" s="45"/>
      <c r="O660" s="45"/>
      <c r="P660" s="45"/>
      <c r="Q660" s="45"/>
      <c r="R660" s="45"/>
      <c r="T660" s="39" t="s">
        <v>559</v>
      </c>
      <c r="V660" s="40"/>
      <c r="W660" s="40"/>
      <c r="X660" s="162"/>
      <c r="Y660" s="40"/>
      <c r="Z660" s="40"/>
      <c r="AA660" s="158"/>
      <c r="AB660" s="158"/>
      <c r="AC660" s="158"/>
      <c r="AD660" s="158"/>
      <c r="AE660" s="158"/>
      <c r="AF660" s="158"/>
      <c r="AG660" s="158"/>
      <c r="AH660" s="163"/>
    </row>
    <row r="661" s="39" customFormat="true" ht="15" hidden="false" customHeight="true" outlineLevel="0" collapsed="false">
      <c r="K661" s="45"/>
      <c r="L661" s="45"/>
      <c r="M661" s="45"/>
      <c r="N661" s="45"/>
      <c r="O661" s="45"/>
      <c r="P661" s="45"/>
      <c r="Q661" s="45"/>
      <c r="R661" s="45"/>
      <c r="T661" s="39" t="s">
        <v>560</v>
      </c>
      <c r="V661" s="40"/>
      <c r="W661" s="40"/>
      <c r="X661" s="40"/>
      <c r="Y661" s="40"/>
      <c r="Z661" s="40"/>
      <c r="AA661" s="40"/>
      <c r="AB661" s="40"/>
      <c r="AC661" s="40"/>
      <c r="AD661" s="40"/>
      <c r="AE661" s="40"/>
      <c r="AF661" s="40"/>
      <c r="AG661" s="40"/>
      <c r="AH661" s="41"/>
    </row>
    <row r="662" s="39" customFormat="true" ht="15" hidden="false" customHeight="true" outlineLevel="0" collapsed="false">
      <c r="K662" s="45"/>
      <c r="L662" s="45"/>
      <c r="M662" s="45"/>
      <c r="N662" s="45"/>
      <c r="O662" s="45"/>
      <c r="P662" s="45"/>
      <c r="Q662" s="45"/>
      <c r="R662" s="45"/>
      <c r="T662" s="39" t="s">
        <v>561</v>
      </c>
      <c r="U662" s="40"/>
      <c r="V662" s="40"/>
      <c r="X662" s="157"/>
      <c r="Y662" s="157"/>
      <c r="Z662" s="158"/>
      <c r="AA662" s="158"/>
      <c r="AB662" s="158"/>
      <c r="AC662" s="158"/>
      <c r="AD662" s="158"/>
      <c r="AE662" s="158"/>
      <c r="AF662" s="158"/>
      <c r="AG662" s="158"/>
      <c r="AH662" s="163"/>
    </row>
    <row r="663" s="39" customFormat="true" ht="15" hidden="false" customHeight="true" outlineLevel="0" collapsed="false">
      <c r="K663" s="45"/>
      <c r="L663" s="45"/>
      <c r="M663" s="45"/>
      <c r="N663" s="45"/>
      <c r="O663" s="45"/>
      <c r="P663" s="45"/>
      <c r="Q663" s="45"/>
      <c r="R663" s="45"/>
      <c r="T663" s="39" t="s">
        <v>562</v>
      </c>
      <c r="U663" s="40"/>
      <c r="V663" s="40"/>
      <c r="X663" s="157"/>
      <c r="Y663" s="157"/>
      <c r="Z663" s="158"/>
      <c r="AA663" s="158"/>
      <c r="AB663" s="158"/>
      <c r="AC663" s="158"/>
      <c r="AD663" s="158"/>
      <c r="AE663" s="158"/>
      <c r="AF663" s="158"/>
      <c r="AG663" s="158"/>
      <c r="AH663" s="163"/>
    </row>
    <row r="664" s="39" customFormat="true" ht="15" hidden="false" customHeight="true" outlineLevel="0" collapsed="false">
      <c r="K664" s="45"/>
      <c r="L664" s="45"/>
      <c r="M664" s="45"/>
      <c r="N664" s="45"/>
      <c r="O664" s="45"/>
      <c r="P664" s="45"/>
      <c r="Q664" s="45"/>
      <c r="R664" s="45"/>
      <c r="T664" s="39" t="s">
        <v>563</v>
      </c>
      <c r="V664" s="40"/>
      <c r="W664" s="40"/>
      <c r="X664" s="162"/>
      <c r="Y664" s="40"/>
      <c r="Z664" s="40"/>
      <c r="AA664" s="158"/>
      <c r="AB664" s="158"/>
      <c r="AC664" s="158"/>
      <c r="AD664" s="158"/>
      <c r="AE664" s="158"/>
      <c r="AF664" s="158"/>
      <c r="AG664" s="158"/>
      <c r="AH664" s="163"/>
    </row>
    <row r="665" s="39" customFormat="true" ht="15" hidden="false" customHeight="true" outlineLevel="0" collapsed="false">
      <c r="K665" s="45"/>
      <c r="L665" s="45"/>
      <c r="M665" s="45"/>
      <c r="N665" s="45"/>
      <c r="O665" s="45"/>
      <c r="P665" s="45"/>
      <c r="Q665" s="45"/>
      <c r="R665" s="45"/>
      <c r="T665" s="39" t="s">
        <v>564</v>
      </c>
      <c r="V665" s="40"/>
      <c r="W665" s="40"/>
      <c r="X665" s="40"/>
      <c r="Y665" s="40"/>
      <c r="Z665" s="40"/>
      <c r="AA665" s="40"/>
      <c r="AB665" s="40"/>
      <c r="AC665" s="40"/>
      <c r="AD665" s="40"/>
      <c r="AE665" s="40"/>
      <c r="AF665" s="40"/>
      <c r="AG665" s="40"/>
      <c r="AH665" s="41"/>
    </row>
    <row r="666" s="39" customFormat="true" ht="15" hidden="false" customHeight="true" outlineLevel="0" collapsed="false">
      <c r="K666" s="45"/>
      <c r="L666" s="45"/>
      <c r="M666" s="45"/>
      <c r="N666" s="45"/>
      <c r="O666" s="45"/>
      <c r="P666" s="45"/>
      <c r="Q666" s="45"/>
      <c r="R666" s="45"/>
      <c r="T666" s="39" t="s">
        <v>565</v>
      </c>
      <c r="U666" s="40"/>
      <c r="V666" s="40"/>
      <c r="X666" s="157"/>
      <c r="Y666" s="157"/>
      <c r="Z666" s="158"/>
      <c r="AA666" s="158"/>
      <c r="AB666" s="158"/>
      <c r="AC666" s="158"/>
      <c r="AD666" s="158"/>
      <c r="AE666" s="158"/>
      <c r="AF666" s="158"/>
      <c r="AG666" s="158"/>
      <c r="AH666" s="163"/>
    </row>
    <row r="667" s="39" customFormat="true" ht="15" hidden="false" customHeight="true" outlineLevel="0" collapsed="false">
      <c r="K667" s="45"/>
      <c r="L667" s="45"/>
      <c r="M667" s="45"/>
      <c r="N667" s="45"/>
      <c r="O667" s="45"/>
      <c r="P667" s="45"/>
      <c r="Q667" s="45"/>
      <c r="R667" s="45"/>
      <c r="S667" s="81"/>
      <c r="T667" s="81"/>
      <c r="U667" s="43"/>
      <c r="V667" s="43"/>
      <c r="W667" s="43"/>
      <c r="X667" s="43"/>
      <c r="Y667" s="43"/>
      <c r="Z667" s="43"/>
      <c r="AA667" s="43"/>
      <c r="AB667" s="43"/>
      <c r="AC667" s="43"/>
      <c r="AD667" s="43"/>
      <c r="AE667" s="43"/>
      <c r="AF667" s="43"/>
      <c r="AG667" s="43"/>
      <c r="AH667" s="44"/>
    </row>
    <row r="668" customFormat="false" ht="15" hidden="false" customHeight="true" outlineLevel="0" collapsed="false">
      <c r="K668" s="45" t="s">
        <v>566</v>
      </c>
      <c r="L668" s="45"/>
      <c r="M668" s="45"/>
      <c r="N668" s="45"/>
      <c r="O668" s="45"/>
      <c r="P668" s="45"/>
      <c r="Q668" s="45"/>
      <c r="R668" s="45"/>
      <c r="S668" s="112"/>
      <c r="T668" s="164"/>
      <c r="U668" s="164"/>
      <c r="V668" s="164"/>
      <c r="W668" s="164"/>
      <c r="X668" s="164"/>
      <c r="Y668" s="164"/>
      <c r="Z668" s="164"/>
      <c r="AA668" s="164"/>
      <c r="AB668" s="164"/>
      <c r="AC668" s="164"/>
      <c r="AD668" s="164"/>
      <c r="AE668" s="164"/>
      <c r="AF668" s="164"/>
      <c r="AG668" s="164"/>
      <c r="AH668" s="113"/>
    </row>
    <row r="669" customFormat="false" ht="15" hidden="false" customHeight="true" outlineLevel="0" collapsed="false">
      <c r="K669" s="45"/>
      <c r="L669" s="45"/>
      <c r="M669" s="45"/>
      <c r="N669" s="45"/>
      <c r="O669" s="45"/>
      <c r="P669" s="45"/>
      <c r="Q669" s="45"/>
      <c r="R669" s="45"/>
      <c r="S669" s="165"/>
      <c r="T669" s="39" t="s">
        <v>567</v>
      </c>
      <c r="U669" s="158"/>
      <c r="V669" s="158"/>
      <c r="W669" s="158"/>
      <c r="X669" s="158"/>
      <c r="Y669" s="158"/>
      <c r="Z669" s="158"/>
      <c r="AA669" s="158"/>
      <c r="AB669" s="158"/>
      <c r="AC669" s="158"/>
      <c r="AD669" s="158"/>
      <c r="AE669" s="158"/>
      <c r="AF669" s="158"/>
      <c r="AG669" s="158"/>
      <c r="AH669" s="163"/>
    </row>
    <row r="670" customFormat="false" ht="15" hidden="false" customHeight="true" outlineLevel="0" collapsed="false">
      <c r="K670" s="45"/>
      <c r="L670" s="45"/>
      <c r="M670" s="45"/>
      <c r="N670" s="45"/>
      <c r="O670" s="45"/>
      <c r="P670" s="45"/>
      <c r="Q670" s="45"/>
      <c r="R670" s="45"/>
      <c r="S670" s="165"/>
      <c r="T670" s="39" t="s">
        <v>568</v>
      </c>
      <c r="U670" s="158"/>
      <c r="V670" s="158"/>
      <c r="W670" s="158"/>
      <c r="X670" s="158"/>
      <c r="Y670" s="158"/>
      <c r="Z670" s="158"/>
      <c r="AA670" s="158"/>
      <c r="AB670" s="158"/>
      <c r="AC670" s="158"/>
      <c r="AD670" s="158"/>
      <c r="AE670" s="158"/>
      <c r="AF670" s="158"/>
      <c r="AG670" s="158"/>
      <c r="AH670" s="163"/>
    </row>
    <row r="671" customFormat="false" ht="15" hidden="false" customHeight="true" outlineLevel="0" collapsed="false">
      <c r="K671" s="45"/>
      <c r="L671" s="45"/>
      <c r="M671" s="45"/>
      <c r="N671" s="45"/>
      <c r="O671" s="45"/>
      <c r="P671" s="45"/>
      <c r="Q671" s="45"/>
      <c r="R671" s="45"/>
      <c r="S671" s="165"/>
      <c r="T671" s="39" t="s">
        <v>569</v>
      </c>
      <c r="U671" s="158"/>
      <c r="V671" s="158"/>
      <c r="W671" s="158"/>
      <c r="X671" s="158"/>
      <c r="Y671" s="158"/>
      <c r="Z671" s="158"/>
      <c r="AA671" s="158"/>
      <c r="AB671" s="158"/>
      <c r="AC671" s="158"/>
      <c r="AD671" s="158"/>
      <c r="AE671" s="158"/>
      <c r="AF671" s="158"/>
      <c r="AG671" s="158"/>
      <c r="AH671" s="163"/>
    </row>
    <row r="672" customFormat="false" ht="15" hidden="false" customHeight="true" outlineLevel="0" collapsed="false">
      <c r="K672" s="45"/>
      <c r="L672" s="45"/>
      <c r="M672" s="45"/>
      <c r="N672" s="45"/>
      <c r="O672" s="45"/>
      <c r="P672" s="45"/>
      <c r="Q672" s="45"/>
      <c r="R672" s="45"/>
      <c r="S672" s="165"/>
      <c r="T672" s="39" t="s">
        <v>570</v>
      </c>
      <c r="U672" s="158"/>
      <c r="V672" s="158"/>
      <c r="W672" s="158"/>
      <c r="X672" s="158"/>
      <c r="Y672" s="158"/>
      <c r="Z672" s="158"/>
      <c r="AA672" s="158"/>
      <c r="AB672" s="158"/>
      <c r="AC672" s="158"/>
      <c r="AD672" s="158"/>
      <c r="AE672" s="158"/>
      <c r="AF672" s="158"/>
      <c r="AG672" s="158"/>
      <c r="AH672" s="163"/>
    </row>
    <row r="673" customFormat="false" ht="15" hidden="false" customHeight="true" outlineLevel="0" collapsed="false">
      <c r="K673" s="45"/>
      <c r="L673" s="45"/>
      <c r="M673" s="45"/>
      <c r="N673" s="45"/>
      <c r="O673" s="45"/>
      <c r="P673" s="45"/>
      <c r="Q673" s="45"/>
      <c r="R673" s="45"/>
      <c r="S673" s="165"/>
      <c r="T673" s="39" t="s">
        <v>571</v>
      </c>
      <c r="U673" s="158"/>
      <c r="V673" s="158"/>
      <c r="W673" s="158"/>
      <c r="X673" s="158"/>
      <c r="Y673" s="158"/>
      <c r="Z673" s="158"/>
      <c r="AA673" s="158"/>
      <c r="AB673" s="158"/>
      <c r="AC673" s="158"/>
      <c r="AD673" s="158"/>
      <c r="AE673" s="158"/>
      <c r="AF673" s="158"/>
      <c r="AG673" s="158"/>
      <c r="AH673" s="163"/>
    </row>
    <row r="674" customFormat="false" ht="15" hidden="false" customHeight="true" outlineLevel="0" collapsed="false">
      <c r="K674" s="45"/>
      <c r="L674" s="45"/>
      <c r="M674" s="45"/>
      <c r="N674" s="45"/>
      <c r="O674" s="45"/>
      <c r="P674" s="45"/>
      <c r="Q674" s="45"/>
      <c r="R674" s="45"/>
      <c r="S674" s="166"/>
      <c r="T674" s="167"/>
      <c r="U674" s="167"/>
      <c r="V674" s="167"/>
      <c r="W674" s="167"/>
      <c r="X674" s="167"/>
      <c r="Y674" s="167"/>
      <c r="Z674" s="167"/>
      <c r="AA674" s="167"/>
      <c r="AB674" s="167"/>
      <c r="AC674" s="167"/>
      <c r="AD674" s="167"/>
      <c r="AE674" s="167"/>
      <c r="AF674" s="167"/>
      <c r="AG674" s="167"/>
      <c r="AH674" s="168"/>
    </row>
    <row r="675" customFormat="false" ht="30" hidden="false" customHeight="true" outlineLevel="0" collapsed="false">
      <c r="K675" s="45"/>
      <c r="L675" s="45"/>
      <c r="M675" s="45"/>
      <c r="N675" s="45"/>
      <c r="O675" s="45"/>
      <c r="P675" s="45"/>
      <c r="Q675" s="45"/>
      <c r="R675" s="45"/>
      <c r="S675" s="31" t="s">
        <v>572</v>
      </c>
      <c r="T675" s="31"/>
      <c r="U675" s="31"/>
      <c r="V675" s="31"/>
      <c r="W675" s="31"/>
      <c r="X675" s="31"/>
      <c r="Y675" s="31"/>
      <c r="Z675" s="69"/>
      <c r="AA675" s="69"/>
      <c r="AB675" s="69"/>
      <c r="AC675" s="69"/>
      <c r="AD675" s="69"/>
      <c r="AE675" s="69"/>
      <c r="AF675" s="69"/>
      <c r="AG675" s="69"/>
      <c r="AH675" s="69"/>
    </row>
    <row r="676" customFormat="false" ht="30" hidden="false" customHeight="true" outlineLevel="0" collapsed="false">
      <c r="K676" s="45"/>
      <c r="L676" s="45"/>
      <c r="M676" s="45"/>
      <c r="N676" s="45"/>
      <c r="O676" s="45"/>
      <c r="P676" s="45"/>
      <c r="Q676" s="45"/>
      <c r="R676" s="45"/>
      <c r="S676" s="31" t="s">
        <v>573</v>
      </c>
      <c r="T676" s="31"/>
      <c r="U676" s="31"/>
      <c r="V676" s="31"/>
      <c r="W676" s="31"/>
      <c r="X676" s="31"/>
      <c r="Y676" s="31"/>
      <c r="Z676" s="69"/>
      <c r="AA676" s="69"/>
      <c r="AB676" s="69"/>
      <c r="AC676" s="69"/>
      <c r="AD676" s="69"/>
      <c r="AE676" s="69"/>
      <c r="AF676" s="69"/>
      <c r="AG676" s="69"/>
      <c r="AH676" s="69"/>
    </row>
    <row r="677" customFormat="false" ht="30" hidden="false" customHeight="true" outlineLevel="0" collapsed="false">
      <c r="K677" s="45"/>
      <c r="L677" s="45"/>
      <c r="M677" s="45"/>
      <c r="N677" s="45"/>
      <c r="O677" s="45"/>
      <c r="P677" s="45"/>
      <c r="Q677" s="45"/>
      <c r="R677" s="45"/>
      <c r="S677" s="31" t="s">
        <v>574</v>
      </c>
      <c r="T677" s="31"/>
      <c r="U677" s="31"/>
      <c r="V677" s="31"/>
      <c r="W677" s="31"/>
      <c r="X677" s="31"/>
      <c r="Y677" s="31"/>
      <c r="Z677" s="69"/>
      <c r="AA677" s="69"/>
      <c r="AB677" s="69"/>
      <c r="AC677" s="69"/>
      <c r="AD677" s="69"/>
      <c r="AE677" s="69"/>
      <c r="AF677" s="69"/>
      <c r="AG677" s="69"/>
      <c r="AH677" s="69"/>
    </row>
    <row r="678" customFormat="false" ht="30" hidden="false" customHeight="true" outlineLevel="0" collapsed="false">
      <c r="K678" s="45"/>
      <c r="L678" s="45"/>
      <c r="M678" s="45"/>
      <c r="N678" s="45"/>
      <c r="O678" s="45"/>
      <c r="P678" s="45"/>
      <c r="Q678" s="45"/>
      <c r="R678" s="45"/>
      <c r="S678" s="31" t="s">
        <v>575</v>
      </c>
      <c r="T678" s="31"/>
      <c r="U678" s="31"/>
      <c r="V678" s="31"/>
      <c r="W678" s="31"/>
      <c r="X678" s="31"/>
      <c r="Y678" s="31"/>
      <c r="Z678" s="69"/>
      <c r="AA678" s="69"/>
      <c r="AB678" s="69"/>
      <c r="AC678" s="69"/>
      <c r="AD678" s="69"/>
      <c r="AE678" s="69"/>
      <c r="AF678" s="69"/>
      <c r="AG678" s="69"/>
      <c r="AH678" s="69"/>
    </row>
    <row r="679" customFormat="false" ht="30" hidden="false" customHeight="true" outlineLevel="0" collapsed="false">
      <c r="K679" s="45"/>
      <c r="L679" s="45"/>
      <c r="M679" s="45"/>
      <c r="N679" s="45"/>
      <c r="O679" s="45"/>
      <c r="P679" s="45"/>
      <c r="Q679" s="45"/>
      <c r="R679" s="45"/>
      <c r="S679" s="31" t="s">
        <v>576</v>
      </c>
      <c r="T679" s="31"/>
      <c r="U679" s="31"/>
      <c r="V679" s="31"/>
      <c r="W679" s="31"/>
      <c r="X679" s="31"/>
      <c r="Y679" s="31"/>
      <c r="Z679" s="69"/>
      <c r="AA679" s="69"/>
      <c r="AB679" s="69"/>
      <c r="AC679" s="69"/>
      <c r="AD679" s="69"/>
      <c r="AE679" s="69"/>
      <c r="AF679" s="69"/>
      <c r="AG679" s="69"/>
      <c r="AH679" s="69"/>
    </row>
    <row r="680" customFormat="false" ht="30" hidden="false" customHeight="true" outlineLevel="0" collapsed="false">
      <c r="K680" s="45"/>
      <c r="L680" s="45"/>
      <c r="M680" s="45"/>
      <c r="N680" s="45"/>
      <c r="O680" s="45"/>
      <c r="P680" s="45"/>
      <c r="Q680" s="45"/>
      <c r="R680" s="45"/>
      <c r="S680" s="31" t="s">
        <v>577</v>
      </c>
      <c r="T680" s="31"/>
      <c r="U680" s="31"/>
      <c r="V680" s="31"/>
      <c r="W680" s="31"/>
      <c r="X680" s="31"/>
      <c r="Y680" s="31"/>
      <c r="Z680" s="69"/>
      <c r="AA680" s="69"/>
      <c r="AB680" s="69"/>
      <c r="AC680" s="69"/>
      <c r="AD680" s="69"/>
      <c r="AE680" s="69"/>
      <c r="AF680" s="69"/>
      <c r="AG680" s="69"/>
      <c r="AH680" s="69"/>
    </row>
    <row r="681" customFormat="false" ht="19.5" hidden="false" customHeight="true" outlineLevel="0" collapsed="false">
      <c r="K681" s="45"/>
      <c r="L681" s="45"/>
      <c r="M681" s="45"/>
      <c r="N681" s="45"/>
      <c r="O681" s="45"/>
      <c r="P681" s="45"/>
      <c r="Q681" s="45"/>
      <c r="R681" s="45"/>
      <c r="S681" s="90"/>
      <c r="T681" s="43"/>
      <c r="U681" s="43"/>
      <c r="V681" s="43"/>
      <c r="W681" s="43"/>
      <c r="X681" s="43"/>
      <c r="Y681" s="43"/>
      <c r="Z681" s="43"/>
      <c r="AA681" s="43"/>
      <c r="AB681" s="43"/>
      <c r="AC681" s="43"/>
      <c r="AD681" s="43"/>
      <c r="AE681" s="43"/>
      <c r="AF681" s="43"/>
      <c r="AG681" s="43"/>
      <c r="AH681" s="44"/>
    </row>
    <row r="682" s="22" customFormat="true" ht="30" hidden="false" customHeight="true" outlineLevel="0" collapsed="false">
      <c r="K682" s="91" t="s">
        <v>578</v>
      </c>
      <c r="L682" s="91"/>
      <c r="M682" s="91"/>
      <c r="N682" s="91"/>
      <c r="O682" s="91"/>
      <c r="P682" s="91"/>
      <c r="Q682" s="91"/>
      <c r="R682" s="91"/>
      <c r="S682" s="35"/>
      <c r="T682" s="35"/>
      <c r="U682" s="35"/>
      <c r="V682" s="35"/>
      <c r="W682" s="35"/>
      <c r="X682" s="35"/>
      <c r="Y682" s="35"/>
      <c r="Z682" s="35"/>
      <c r="AA682" s="35"/>
      <c r="AB682" s="35"/>
      <c r="AC682" s="35"/>
      <c r="AD682" s="35"/>
      <c r="AE682" s="35"/>
      <c r="AF682" s="35"/>
      <c r="AG682" s="35"/>
      <c r="AH682" s="35"/>
    </row>
    <row r="683" s="39" customFormat="true" ht="15" hidden="false" customHeight="true" outlineLevel="0" collapsed="false">
      <c r="K683" s="91"/>
      <c r="L683" s="91"/>
      <c r="M683" s="91"/>
      <c r="N683" s="91"/>
      <c r="O683" s="91"/>
      <c r="P683" s="91"/>
      <c r="Q683" s="91"/>
      <c r="R683" s="91"/>
      <c r="S683" s="92"/>
      <c r="T683" s="92"/>
      <c r="U683" s="37"/>
      <c r="V683" s="37"/>
      <c r="W683" s="37"/>
      <c r="X683" s="37"/>
      <c r="Y683" s="37"/>
      <c r="Z683" s="37"/>
      <c r="AA683" s="37"/>
      <c r="AB683" s="37"/>
      <c r="AC683" s="37"/>
      <c r="AD683" s="37"/>
      <c r="AE683" s="37"/>
      <c r="AF683" s="37"/>
      <c r="AG683" s="37"/>
      <c r="AH683" s="38"/>
    </row>
    <row r="684" s="39" customFormat="true" ht="15" hidden="false" customHeight="true" outlineLevel="0" collapsed="false">
      <c r="K684" s="91"/>
      <c r="L684" s="91"/>
      <c r="M684" s="91"/>
      <c r="N684" s="91"/>
      <c r="O684" s="91"/>
      <c r="P684" s="91"/>
      <c r="Q684" s="91"/>
      <c r="R684" s="91"/>
      <c r="T684" s="39" t="s">
        <v>579</v>
      </c>
      <c r="V684" s="40"/>
      <c r="W684" s="40"/>
      <c r="X684" s="162"/>
      <c r="Y684" s="40"/>
      <c r="Z684" s="40"/>
      <c r="AA684" s="158"/>
      <c r="AB684" s="158"/>
      <c r="AC684" s="158"/>
      <c r="AD684" s="158"/>
      <c r="AE684" s="158"/>
      <c r="AF684" s="158"/>
      <c r="AG684" s="158"/>
      <c r="AH684" s="163"/>
    </row>
    <row r="685" s="39" customFormat="true" ht="15" hidden="false" customHeight="true" outlineLevel="0" collapsed="false">
      <c r="K685" s="91"/>
      <c r="L685" s="91"/>
      <c r="M685" s="91"/>
      <c r="N685" s="91"/>
      <c r="O685" s="91"/>
      <c r="P685" s="91"/>
      <c r="Q685" s="91"/>
      <c r="R685" s="91"/>
      <c r="T685" s="39" t="s">
        <v>580</v>
      </c>
      <c r="V685" s="40"/>
      <c r="W685" s="40"/>
      <c r="X685" s="40"/>
      <c r="Y685" s="40"/>
      <c r="Z685" s="40"/>
      <c r="AA685" s="40"/>
      <c r="AB685" s="40"/>
      <c r="AC685" s="40"/>
      <c r="AD685" s="40"/>
      <c r="AE685" s="40"/>
      <c r="AF685" s="40"/>
      <c r="AG685" s="40"/>
      <c r="AH685" s="41"/>
    </row>
    <row r="686" s="39" customFormat="true" ht="15" hidden="false" customHeight="true" outlineLevel="0" collapsed="false">
      <c r="K686" s="91"/>
      <c r="L686" s="91"/>
      <c r="M686" s="91"/>
      <c r="N686" s="91"/>
      <c r="O686" s="91"/>
      <c r="P686" s="91"/>
      <c r="Q686" s="91"/>
      <c r="R686" s="91"/>
      <c r="T686" s="39" t="s">
        <v>581</v>
      </c>
      <c r="U686" s="40"/>
      <c r="V686" s="40"/>
      <c r="X686" s="157"/>
      <c r="Y686" s="157"/>
      <c r="Z686" s="158"/>
      <c r="AA686" s="158"/>
      <c r="AB686" s="158"/>
      <c r="AC686" s="158"/>
      <c r="AD686" s="158"/>
      <c r="AE686" s="158"/>
      <c r="AF686" s="158"/>
      <c r="AG686" s="158"/>
      <c r="AH686" s="163"/>
    </row>
    <row r="687" s="39" customFormat="true" ht="15" hidden="false" customHeight="true" outlineLevel="0" collapsed="false">
      <c r="K687" s="91"/>
      <c r="L687" s="91"/>
      <c r="M687" s="91"/>
      <c r="N687" s="91"/>
      <c r="O687" s="91"/>
      <c r="P687" s="91"/>
      <c r="Q687" s="91"/>
      <c r="R687" s="91"/>
      <c r="T687" s="39" t="s">
        <v>582</v>
      </c>
      <c r="U687" s="40"/>
      <c r="V687" s="40"/>
      <c r="X687" s="157"/>
      <c r="Y687" s="157"/>
      <c r="Z687" s="158"/>
      <c r="AA687" s="158"/>
      <c r="AB687" s="158"/>
      <c r="AC687" s="158"/>
      <c r="AD687" s="158"/>
      <c r="AE687" s="158"/>
      <c r="AF687" s="158"/>
      <c r="AG687" s="158"/>
      <c r="AH687" s="163"/>
    </row>
    <row r="688" s="39" customFormat="true" ht="15" hidden="false" customHeight="true" outlineLevel="0" collapsed="false">
      <c r="K688" s="91"/>
      <c r="L688" s="91"/>
      <c r="M688" s="91"/>
      <c r="N688" s="91"/>
      <c r="O688" s="91"/>
      <c r="P688" s="91"/>
      <c r="Q688" s="91"/>
      <c r="R688" s="91"/>
      <c r="T688" s="39" t="s">
        <v>583</v>
      </c>
      <c r="V688" s="40"/>
      <c r="W688" s="40"/>
      <c r="X688" s="162"/>
      <c r="Y688" s="40"/>
      <c r="Z688" s="40"/>
      <c r="AA688" s="158"/>
      <c r="AB688" s="158"/>
      <c r="AC688" s="158"/>
      <c r="AD688" s="158"/>
      <c r="AE688" s="158"/>
      <c r="AF688" s="158"/>
      <c r="AG688" s="158"/>
      <c r="AH688" s="163"/>
    </row>
    <row r="689" s="39" customFormat="true" ht="15" hidden="false" customHeight="true" outlineLevel="0" collapsed="false">
      <c r="K689" s="91"/>
      <c r="L689" s="91"/>
      <c r="M689" s="91"/>
      <c r="N689" s="91"/>
      <c r="O689" s="91"/>
      <c r="P689" s="91"/>
      <c r="Q689" s="91"/>
      <c r="R689" s="91"/>
      <c r="T689" s="39" t="s">
        <v>584</v>
      </c>
      <c r="V689" s="40"/>
      <c r="W689" s="40"/>
      <c r="X689" s="162"/>
      <c r="Y689" s="40"/>
      <c r="Z689" s="40"/>
      <c r="AA689" s="158"/>
      <c r="AB689" s="158"/>
      <c r="AC689" s="158"/>
      <c r="AD689" s="158"/>
      <c r="AE689" s="158"/>
      <c r="AF689" s="158"/>
      <c r="AG689" s="158"/>
      <c r="AH689" s="163"/>
    </row>
    <row r="690" s="39" customFormat="true" ht="15" hidden="false" customHeight="true" outlineLevel="0" collapsed="false">
      <c r="K690" s="91"/>
      <c r="L690" s="91"/>
      <c r="M690" s="91"/>
      <c r="N690" s="91"/>
      <c r="O690" s="91"/>
      <c r="P690" s="91"/>
      <c r="Q690" s="91"/>
      <c r="R690" s="91"/>
      <c r="S690" s="81"/>
      <c r="T690" s="81"/>
      <c r="U690" s="43"/>
      <c r="V690" s="43"/>
      <c r="W690" s="43"/>
      <c r="X690" s="43"/>
      <c r="Y690" s="43"/>
      <c r="Z690" s="43"/>
      <c r="AA690" s="43"/>
      <c r="AB690" s="43"/>
      <c r="AC690" s="43"/>
      <c r="AD690" s="43"/>
      <c r="AE690" s="43"/>
      <c r="AF690" s="43"/>
      <c r="AG690" s="43"/>
      <c r="AH690" s="44"/>
    </row>
    <row r="691" customFormat="false" ht="30" hidden="false" customHeight="true" outlineLevel="0" collapsed="false">
      <c r="K691" s="91" t="s">
        <v>585</v>
      </c>
      <c r="L691" s="91"/>
      <c r="M691" s="91"/>
      <c r="N691" s="91"/>
      <c r="O691" s="91"/>
      <c r="P691" s="91"/>
      <c r="Q691" s="91"/>
      <c r="R691" s="91"/>
      <c r="S691" s="97"/>
      <c r="T691" s="47" t="s">
        <v>586</v>
      </c>
      <c r="U691" s="47"/>
      <c r="V691" s="47"/>
      <c r="W691" s="47"/>
      <c r="X691" s="47"/>
      <c r="Y691" s="47"/>
      <c r="Z691" s="47"/>
      <c r="AA691" s="47"/>
      <c r="AB691" s="47"/>
      <c r="AC691" s="47"/>
      <c r="AD691" s="47"/>
      <c r="AE691" s="47"/>
      <c r="AF691" s="47"/>
      <c r="AG691" s="48"/>
      <c r="AH691" s="48"/>
    </row>
    <row r="692" customFormat="false" ht="30" hidden="false" customHeight="true" outlineLevel="0" collapsed="false">
      <c r="K692" s="91"/>
      <c r="L692" s="91"/>
      <c r="M692" s="91"/>
      <c r="N692" s="91"/>
      <c r="O692" s="91"/>
      <c r="P692" s="91"/>
      <c r="Q692" s="91"/>
      <c r="R692" s="91"/>
      <c r="S692" s="97"/>
      <c r="T692" s="47" t="s">
        <v>587</v>
      </c>
      <c r="U692" s="47"/>
      <c r="V692" s="47"/>
      <c r="W692" s="47"/>
      <c r="X692" s="47"/>
      <c r="Y692" s="47"/>
      <c r="Z692" s="47"/>
      <c r="AA692" s="47"/>
      <c r="AB692" s="47"/>
      <c r="AC692" s="47"/>
      <c r="AD692" s="47"/>
      <c r="AE692" s="47"/>
      <c r="AF692" s="47"/>
      <c r="AG692" s="48"/>
      <c r="AH692" s="48"/>
    </row>
    <row r="693" customFormat="false" ht="30" hidden="false" customHeight="true" outlineLevel="0" collapsed="false">
      <c r="K693" s="91"/>
      <c r="L693" s="91"/>
      <c r="M693" s="91"/>
      <c r="N693" s="91"/>
      <c r="O693" s="91"/>
      <c r="P693" s="91"/>
      <c r="Q693" s="91"/>
      <c r="R693" s="91"/>
      <c r="S693" s="97"/>
      <c r="T693" s="47" t="s">
        <v>588</v>
      </c>
      <c r="U693" s="47"/>
      <c r="V693" s="47"/>
      <c r="W693" s="47"/>
      <c r="X693" s="47"/>
      <c r="Y693" s="47"/>
      <c r="Z693" s="47"/>
      <c r="AA693" s="47"/>
      <c r="AB693" s="47"/>
      <c r="AC693" s="47"/>
      <c r="AD693" s="47"/>
      <c r="AE693" s="47"/>
      <c r="AF693" s="47"/>
      <c r="AG693" s="48"/>
      <c r="AH693" s="48"/>
    </row>
    <row r="694" customFormat="false" ht="30" hidden="false" customHeight="true" outlineLevel="0" collapsed="false">
      <c r="K694" s="91"/>
      <c r="L694" s="91"/>
      <c r="M694" s="91"/>
      <c r="N694" s="91"/>
      <c r="O694" s="91"/>
      <c r="P694" s="91"/>
      <c r="Q694" s="91"/>
      <c r="R694" s="91"/>
      <c r="S694" s="97"/>
      <c r="T694" s="47" t="s">
        <v>589</v>
      </c>
      <c r="U694" s="47"/>
      <c r="V694" s="47"/>
      <c r="W694" s="47"/>
      <c r="X694" s="47"/>
      <c r="Y694" s="47"/>
      <c r="Z694" s="47"/>
      <c r="AA694" s="47"/>
      <c r="AB694" s="47"/>
      <c r="AC694" s="47"/>
      <c r="AD694" s="47"/>
      <c r="AE694" s="47"/>
      <c r="AF694" s="47"/>
      <c r="AG694" s="48"/>
      <c r="AH694" s="48"/>
    </row>
    <row r="695" customFormat="false" ht="30" hidden="false" customHeight="true" outlineLevel="0" collapsed="false">
      <c r="K695" s="91"/>
      <c r="L695" s="91"/>
      <c r="M695" s="91"/>
      <c r="N695" s="91"/>
      <c r="O695" s="91"/>
      <c r="P695" s="91"/>
      <c r="Q695" s="91"/>
      <c r="R695" s="91"/>
      <c r="S695" s="97"/>
      <c r="T695" s="47" t="s">
        <v>590</v>
      </c>
      <c r="U695" s="47"/>
      <c r="V695" s="47"/>
      <c r="W695" s="47"/>
      <c r="X695" s="47"/>
      <c r="Y695" s="47"/>
      <c r="Z695" s="47"/>
      <c r="AA695" s="47"/>
      <c r="AB695" s="47"/>
      <c r="AC695" s="47"/>
      <c r="AD695" s="47"/>
      <c r="AE695" s="47"/>
      <c r="AF695" s="47"/>
      <c r="AG695" s="48"/>
      <c r="AH695" s="48"/>
    </row>
    <row r="696" customFormat="false" ht="30" hidden="false" customHeight="true" outlineLevel="0" collapsed="false">
      <c r="K696" s="91"/>
      <c r="L696" s="91"/>
      <c r="M696" s="91"/>
      <c r="N696" s="91"/>
      <c r="O696" s="91"/>
      <c r="P696" s="91"/>
      <c r="Q696" s="91"/>
      <c r="R696" s="91"/>
      <c r="S696" s="97"/>
      <c r="T696" s="47" t="s">
        <v>591</v>
      </c>
      <c r="U696" s="47"/>
      <c r="V696" s="47"/>
      <c r="W696" s="47"/>
      <c r="X696" s="47"/>
      <c r="Y696" s="47"/>
      <c r="Z696" s="47"/>
      <c r="AA696" s="47"/>
      <c r="AB696" s="47"/>
      <c r="AC696" s="47"/>
      <c r="AD696" s="47"/>
      <c r="AE696" s="47"/>
      <c r="AF696" s="47"/>
      <c r="AG696" s="48"/>
      <c r="AH696" s="48"/>
    </row>
    <row r="697" customFormat="false" ht="19.5" hidden="false" customHeight="true" outlineLevel="0" collapsed="false">
      <c r="K697" s="91"/>
      <c r="L697" s="91"/>
      <c r="M697" s="91"/>
      <c r="N697" s="91"/>
      <c r="O697" s="91"/>
      <c r="P697" s="91"/>
      <c r="Q697" s="91"/>
      <c r="R697" s="91"/>
      <c r="S697" s="90"/>
      <c r="T697" s="43"/>
      <c r="U697" s="43"/>
      <c r="V697" s="43"/>
      <c r="W697" s="43"/>
      <c r="X697" s="43"/>
      <c r="Y697" s="43"/>
      <c r="Z697" s="43"/>
      <c r="AA697" s="43"/>
      <c r="AB697" s="43"/>
      <c r="AC697" s="43"/>
      <c r="AD697" s="43"/>
      <c r="AE697" s="43"/>
      <c r="AF697" s="43"/>
      <c r="AG697" s="43"/>
      <c r="AH697" s="44"/>
    </row>
    <row r="698" customFormat="false" ht="30" hidden="false" customHeight="true" outlineLevel="0" collapsed="false">
      <c r="K698" s="91" t="s">
        <v>592</v>
      </c>
      <c r="L698" s="91"/>
      <c r="M698" s="91"/>
      <c r="N698" s="91"/>
      <c r="O698" s="91"/>
      <c r="P698" s="91"/>
      <c r="Q698" s="91"/>
      <c r="R698" s="91"/>
      <c r="S698" s="97"/>
      <c r="T698" s="47" t="s">
        <v>593</v>
      </c>
      <c r="U698" s="47"/>
      <c r="V698" s="47"/>
      <c r="W698" s="47"/>
      <c r="X698" s="47"/>
      <c r="Y698" s="47"/>
      <c r="Z698" s="47"/>
      <c r="AA698" s="47"/>
      <c r="AB698" s="47"/>
      <c r="AC698" s="47"/>
      <c r="AD698" s="47"/>
      <c r="AE698" s="47"/>
      <c r="AF698" s="47"/>
      <c r="AG698" s="48"/>
      <c r="AH698" s="48"/>
    </row>
    <row r="699" customFormat="false" ht="30" hidden="false" customHeight="true" outlineLevel="0" collapsed="false">
      <c r="K699" s="91"/>
      <c r="L699" s="91"/>
      <c r="M699" s="91"/>
      <c r="N699" s="91"/>
      <c r="O699" s="91"/>
      <c r="P699" s="91"/>
      <c r="Q699" s="91"/>
      <c r="R699" s="91"/>
      <c r="S699" s="97"/>
      <c r="T699" s="47" t="s">
        <v>594</v>
      </c>
      <c r="U699" s="47"/>
      <c r="V699" s="47"/>
      <c r="W699" s="47"/>
      <c r="X699" s="47"/>
      <c r="Y699" s="47"/>
      <c r="Z699" s="47"/>
      <c r="AA699" s="47"/>
      <c r="AB699" s="47"/>
      <c r="AC699" s="47"/>
      <c r="AD699" s="47"/>
      <c r="AE699" s="47"/>
      <c r="AF699" s="47"/>
      <c r="AG699" s="48"/>
      <c r="AH699" s="48"/>
    </row>
    <row r="700" customFormat="false" ht="30" hidden="false" customHeight="true" outlineLevel="0" collapsed="false">
      <c r="K700" s="91"/>
      <c r="L700" s="91"/>
      <c r="M700" s="91"/>
      <c r="N700" s="91"/>
      <c r="O700" s="91"/>
      <c r="P700" s="91"/>
      <c r="Q700" s="91"/>
      <c r="R700" s="91"/>
      <c r="S700" s="97"/>
      <c r="T700" s="47" t="s">
        <v>595</v>
      </c>
      <c r="U700" s="47"/>
      <c r="V700" s="47"/>
      <c r="W700" s="47"/>
      <c r="X700" s="47"/>
      <c r="Y700" s="47"/>
      <c r="Z700" s="47"/>
      <c r="AA700" s="47"/>
      <c r="AB700" s="47"/>
      <c r="AC700" s="47"/>
      <c r="AD700" s="47"/>
      <c r="AE700" s="47"/>
      <c r="AF700" s="47"/>
      <c r="AG700" s="48"/>
      <c r="AH700" s="48"/>
    </row>
    <row r="701" customFormat="false" ht="19.5" hidden="false" customHeight="true" outlineLevel="0" collapsed="false">
      <c r="K701" s="91"/>
      <c r="L701" s="91"/>
      <c r="M701" s="91"/>
      <c r="N701" s="91"/>
      <c r="O701" s="91"/>
      <c r="P701" s="91"/>
      <c r="Q701" s="91"/>
      <c r="R701" s="91"/>
      <c r="S701" s="90"/>
      <c r="T701" s="43"/>
      <c r="U701" s="43"/>
      <c r="V701" s="43"/>
      <c r="W701" s="43"/>
      <c r="X701" s="43"/>
      <c r="Y701" s="43"/>
      <c r="Z701" s="43"/>
      <c r="AA701" s="43"/>
      <c r="AB701" s="43"/>
      <c r="AC701" s="43"/>
      <c r="AD701" s="43"/>
      <c r="AE701" s="43"/>
      <c r="AF701" s="43"/>
      <c r="AG701" s="43"/>
      <c r="AH701" s="44"/>
    </row>
    <row r="702" customFormat="false" ht="30" hidden="false" customHeight="true" outlineLevel="0" collapsed="false">
      <c r="K702" s="91" t="s">
        <v>596</v>
      </c>
      <c r="L702" s="91"/>
      <c r="M702" s="91"/>
      <c r="N702" s="91"/>
      <c r="O702" s="91"/>
      <c r="P702" s="91"/>
      <c r="Q702" s="91"/>
      <c r="R702" s="91"/>
      <c r="S702" s="97"/>
      <c r="T702" s="47" t="s">
        <v>597</v>
      </c>
      <c r="U702" s="47"/>
      <c r="V702" s="47"/>
      <c r="W702" s="47"/>
      <c r="X702" s="47"/>
      <c r="Y702" s="47"/>
      <c r="Z702" s="47"/>
      <c r="AA702" s="47"/>
      <c r="AB702" s="47"/>
      <c r="AC702" s="47"/>
      <c r="AD702" s="47"/>
      <c r="AE702" s="47"/>
      <c r="AF702" s="47"/>
      <c r="AG702" s="48"/>
      <c r="AH702" s="48"/>
    </row>
    <row r="703" customFormat="false" ht="30" hidden="false" customHeight="true" outlineLevel="0" collapsed="false">
      <c r="K703" s="91"/>
      <c r="L703" s="91"/>
      <c r="M703" s="91"/>
      <c r="N703" s="91"/>
      <c r="O703" s="91"/>
      <c r="P703" s="91"/>
      <c r="Q703" s="91"/>
      <c r="R703" s="91"/>
      <c r="S703" s="97"/>
      <c r="T703" s="47" t="s">
        <v>598</v>
      </c>
      <c r="U703" s="47"/>
      <c r="V703" s="47"/>
      <c r="W703" s="47"/>
      <c r="X703" s="47"/>
      <c r="Y703" s="47"/>
      <c r="Z703" s="47"/>
      <c r="AA703" s="47"/>
      <c r="AB703" s="47"/>
      <c r="AC703" s="47"/>
      <c r="AD703" s="47"/>
      <c r="AE703" s="47"/>
      <c r="AF703" s="47"/>
      <c r="AG703" s="48"/>
      <c r="AH703" s="48"/>
    </row>
    <row r="704" customFormat="false" ht="30" hidden="false" customHeight="true" outlineLevel="0" collapsed="false">
      <c r="K704" s="91"/>
      <c r="L704" s="91"/>
      <c r="M704" s="91"/>
      <c r="N704" s="91"/>
      <c r="O704" s="91"/>
      <c r="P704" s="91"/>
      <c r="Q704" s="91"/>
      <c r="R704" s="91"/>
      <c r="S704" s="97"/>
      <c r="T704" s="47" t="s">
        <v>599</v>
      </c>
      <c r="U704" s="47"/>
      <c r="V704" s="47"/>
      <c r="W704" s="47"/>
      <c r="X704" s="47"/>
      <c r="Y704" s="47"/>
      <c r="Z704" s="47"/>
      <c r="AA704" s="47"/>
      <c r="AB704" s="47"/>
      <c r="AC704" s="47"/>
      <c r="AD704" s="47"/>
      <c r="AE704" s="47"/>
      <c r="AF704" s="47"/>
      <c r="AG704" s="48"/>
      <c r="AH704" s="48"/>
    </row>
    <row r="705" customFormat="false" ht="30" hidden="false" customHeight="true" outlineLevel="0" collapsed="false">
      <c r="K705" s="91"/>
      <c r="L705" s="91"/>
      <c r="M705" s="91"/>
      <c r="N705" s="91"/>
      <c r="O705" s="91"/>
      <c r="P705" s="91"/>
      <c r="Q705" s="91"/>
      <c r="R705" s="91"/>
      <c r="S705" s="97"/>
      <c r="T705" s="47" t="s">
        <v>600</v>
      </c>
      <c r="U705" s="47"/>
      <c r="V705" s="47"/>
      <c r="W705" s="47"/>
      <c r="X705" s="47"/>
      <c r="Y705" s="47"/>
      <c r="Z705" s="47"/>
      <c r="AA705" s="47"/>
      <c r="AB705" s="47"/>
      <c r="AC705" s="47"/>
      <c r="AD705" s="47"/>
      <c r="AE705" s="47"/>
      <c r="AF705" s="47"/>
      <c r="AG705" s="48"/>
      <c r="AH705" s="48"/>
    </row>
    <row r="706" customFormat="false" ht="30" hidden="false" customHeight="true" outlineLevel="0" collapsed="false">
      <c r="K706" s="91"/>
      <c r="L706" s="91"/>
      <c r="M706" s="91"/>
      <c r="N706" s="91"/>
      <c r="O706" s="91"/>
      <c r="P706" s="91"/>
      <c r="Q706" s="91"/>
      <c r="R706" s="91"/>
      <c r="S706" s="97"/>
      <c r="T706" s="47" t="s">
        <v>601</v>
      </c>
      <c r="U706" s="47"/>
      <c r="V706" s="47"/>
      <c r="W706" s="47"/>
      <c r="X706" s="47"/>
      <c r="Y706" s="47"/>
      <c r="Z706" s="47"/>
      <c r="AA706" s="47"/>
      <c r="AB706" s="47"/>
      <c r="AC706" s="47"/>
      <c r="AD706" s="47"/>
      <c r="AE706" s="47"/>
      <c r="AF706" s="47"/>
      <c r="AG706" s="48"/>
      <c r="AH706" s="48"/>
    </row>
    <row r="707" customFormat="false" ht="30" hidden="false" customHeight="true" outlineLevel="0" collapsed="false">
      <c r="K707" s="91"/>
      <c r="L707" s="91"/>
      <c r="M707" s="91"/>
      <c r="N707" s="91"/>
      <c r="O707" s="91"/>
      <c r="P707" s="91"/>
      <c r="Q707" s="91"/>
      <c r="R707" s="91"/>
      <c r="S707" s="97"/>
      <c r="T707" s="47" t="s">
        <v>602</v>
      </c>
      <c r="U707" s="47"/>
      <c r="V707" s="47"/>
      <c r="W707" s="47"/>
      <c r="X707" s="47"/>
      <c r="Y707" s="47"/>
      <c r="Z707" s="47"/>
      <c r="AA707" s="47"/>
      <c r="AB707" s="47"/>
      <c r="AC707" s="47"/>
      <c r="AD707" s="47"/>
      <c r="AE707" s="47"/>
      <c r="AF707" s="47"/>
      <c r="AG707" s="48"/>
      <c r="AH707" s="48"/>
    </row>
    <row r="708" customFormat="false" ht="30" hidden="false" customHeight="true" outlineLevel="0" collapsed="false">
      <c r="K708" s="91"/>
      <c r="L708" s="91"/>
      <c r="M708" s="91"/>
      <c r="N708" s="91"/>
      <c r="O708" s="91"/>
      <c r="P708" s="91"/>
      <c r="Q708" s="91"/>
      <c r="R708" s="91"/>
      <c r="S708" s="97"/>
      <c r="T708" s="47" t="s">
        <v>603</v>
      </c>
      <c r="U708" s="47"/>
      <c r="V708" s="47"/>
      <c r="W708" s="47"/>
      <c r="X708" s="47"/>
      <c r="Y708" s="47"/>
      <c r="Z708" s="47"/>
      <c r="AA708" s="47"/>
      <c r="AB708" s="47"/>
      <c r="AC708" s="47"/>
      <c r="AD708" s="47"/>
      <c r="AE708" s="47"/>
      <c r="AF708" s="47"/>
      <c r="AG708" s="48"/>
      <c r="AH708" s="48"/>
    </row>
    <row r="709" customFormat="false" ht="30" hidden="false" customHeight="true" outlineLevel="0" collapsed="false">
      <c r="K709" s="91"/>
      <c r="L709" s="91"/>
      <c r="M709" s="91"/>
      <c r="N709" s="91"/>
      <c r="O709" s="91"/>
      <c r="P709" s="91"/>
      <c r="Q709" s="91"/>
      <c r="R709" s="91"/>
      <c r="S709" s="97"/>
      <c r="T709" s="47" t="s">
        <v>604</v>
      </c>
      <c r="U709" s="47"/>
      <c r="V709" s="47"/>
      <c r="W709" s="47"/>
      <c r="X709" s="47"/>
      <c r="Y709" s="47"/>
      <c r="Z709" s="47"/>
      <c r="AA709" s="47"/>
      <c r="AB709" s="47"/>
      <c r="AC709" s="47"/>
      <c r="AD709" s="47"/>
      <c r="AE709" s="47"/>
      <c r="AF709" s="47"/>
      <c r="AG709" s="48"/>
      <c r="AH709" s="48"/>
    </row>
    <row r="710" customFormat="false" ht="30" hidden="false" customHeight="true" outlineLevel="0" collapsed="false">
      <c r="K710" s="91"/>
      <c r="L710" s="91"/>
      <c r="M710" s="91"/>
      <c r="N710" s="91"/>
      <c r="O710" s="91"/>
      <c r="P710" s="91"/>
      <c r="Q710" s="91"/>
      <c r="R710" s="91"/>
      <c r="S710" s="97"/>
      <c r="T710" s="47" t="s">
        <v>605</v>
      </c>
      <c r="U710" s="47"/>
      <c r="V710" s="47"/>
      <c r="W710" s="47"/>
      <c r="X710" s="47"/>
      <c r="Y710" s="47"/>
      <c r="Z710" s="47"/>
      <c r="AA710" s="47"/>
      <c r="AB710" s="47"/>
      <c r="AC710" s="47"/>
      <c r="AD710" s="47"/>
      <c r="AE710" s="47"/>
      <c r="AF710" s="47"/>
      <c r="AG710" s="48"/>
      <c r="AH710" s="48"/>
    </row>
    <row r="711" customFormat="false" ht="30" hidden="false" customHeight="true" outlineLevel="0" collapsed="false">
      <c r="K711" s="91"/>
      <c r="L711" s="91"/>
      <c r="M711" s="91"/>
      <c r="N711" s="91"/>
      <c r="O711" s="91"/>
      <c r="P711" s="91"/>
      <c r="Q711" s="91"/>
      <c r="R711" s="91"/>
      <c r="S711" s="97"/>
      <c r="T711" s="47" t="s">
        <v>606</v>
      </c>
      <c r="U711" s="47"/>
      <c r="V711" s="47"/>
      <c r="W711" s="47"/>
      <c r="X711" s="47"/>
      <c r="Y711" s="47"/>
      <c r="Z711" s="47"/>
      <c r="AA711" s="47"/>
      <c r="AB711" s="47"/>
      <c r="AC711" s="47"/>
      <c r="AD711" s="47"/>
      <c r="AE711" s="47"/>
      <c r="AF711" s="47"/>
      <c r="AG711" s="48"/>
      <c r="AH711" s="48"/>
    </row>
    <row r="712" customFormat="false" ht="30" hidden="false" customHeight="true" outlineLevel="0" collapsed="false">
      <c r="K712" s="91"/>
      <c r="L712" s="91"/>
      <c r="M712" s="91"/>
      <c r="N712" s="91"/>
      <c r="O712" s="91"/>
      <c r="P712" s="91"/>
      <c r="Q712" s="91"/>
      <c r="R712" s="91"/>
      <c r="S712" s="97"/>
      <c r="T712" s="47" t="s">
        <v>409</v>
      </c>
      <c r="U712" s="47"/>
      <c r="V712" s="47"/>
      <c r="W712" s="53"/>
      <c r="X712" s="53"/>
      <c r="Y712" s="53"/>
      <c r="Z712" s="53"/>
      <c r="AA712" s="53"/>
      <c r="AB712" s="53"/>
      <c r="AC712" s="53"/>
      <c r="AD712" s="53"/>
      <c r="AE712" s="53"/>
      <c r="AF712" s="53"/>
      <c r="AG712" s="48"/>
      <c r="AH712" s="48"/>
    </row>
    <row r="713" customFormat="false" ht="19.5" hidden="false" customHeight="true" outlineLevel="0" collapsed="false">
      <c r="K713" s="91"/>
      <c r="L713" s="91"/>
      <c r="M713" s="91"/>
      <c r="N713" s="91"/>
      <c r="O713" s="91"/>
      <c r="P713" s="91"/>
      <c r="Q713" s="91"/>
      <c r="R713" s="91"/>
      <c r="S713" s="90"/>
      <c r="T713" s="43"/>
      <c r="U713" s="43"/>
      <c r="V713" s="43"/>
      <c r="W713" s="43"/>
      <c r="X713" s="43"/>
      <c r="Y713" s="43"/>
      <c r="Z713" s="43"/>
      <c r="AA713" s="43"/>
      <c r="AB713" s="43"/>
      <c r="AC713" s="43"/>
      <c r="AD713" s="43"/>
      <c r="AE713" s="43"/>
      <c r="AF713" s="43"/>
      <c r="AG713" s="43"/>
      <c r="AH713" s="44"/>
    </row>
    <row r="714" s="22" customFormat="true" ht="30" hidden="false" customHeight="true" outlineLevel="0" collapsed="false">
      <c r="K714" s="91" t="s">
        <v>607</v>
      </c>
      <c r="L714" s="91"/>
      <c r="M714" s="91"/>
      <c r="N714" s="91"/>
      <c r="O714" s="91"/>
      <c r="P714" s="91"/>
      <c r="Q714" s="91"/>
      <c r="R714" s="91"/>
      <c r="S714" s="35"/>
      <c r="T714" s="35"/>
      <c r="U714" s="35"/>
      <c r="V714" s="35"/>
      <c r="W714" s="35"/>
      <c r="X714" s="35"/>
      <c r="Y714" s="35"/>
      <c r="Z714" s="35"/>
      <c r="AA714" s="35"/>
      <c r="AB714" s="35"/>
      <c r="AC714" s="35"/>
      <c r="AD714" s="35"/>
      <c r="AE714" s="35"/>
      <c r="AF714" s="35"/>
      <c r="AG714" s="35"/>
      <c r="AH714" s="35"/>
    </row>
    <row r="715" s="39" customFormat="true" ht="15" hidden="false" customHeight="true" outlineLevel="0" collapsed="false">
      <c r="K715" s="91"/>
      <c r="L715" s="91"/>
      <c r="M715" s="91"/>
      <c r="N715" s="91"/>
      <c r="O715" s="91"/>
      <c r="P715" s="91"/>
      <c r="Q715" s="91"/>
      <c r="R715" s="91"/>
      <c r="S715" s="92"/>
      <c r="T715" s="92"/>
      <c r="U715" s="37"/>
      <c r="V715" s="37"/>
      <c r="W715" s="37"/>
      <c r="X715" s="37"/>
      <c r="Y715" s="37"/>
      <c r="Z715" s="37"/>
      <c r="AA715" s="37"/>
      <c r="AB715" s="37"/>
      <c r="AC715" s="37"/>
      <c r="AD715" s="37"/>
      <c r="AE715" s="37"/>
      <c r="AF715" s="37"/>
      <c r="AG715" s="37"/>
      <c r="AH715" s="38"/>
    </row>
    <row r="716" s="39" customFormat="true" ht="15" hidden="false" customHeight="true" outlineLevel="0" collapsed="false">
      <c r="K716" s="91"/>
      <c r="L716" s="91"/>
      <c r="M716" s="91"/>
      <c r="N716" s="91"/>
      <c r="O716" s="91"/>
      <c r="P716" s="91"/>
      <c r="Q716" s="91"/>
      <c r="R716" s="91"/>
      <c r="T716" s="39" t="s">
        <v>608</v>
      </c>
      <c r="V716" s="40"/>
      <c r="W716" s="40"/>
      <c r="X716" s="162"/>
      <c r="Y716" s="40"/>
      <c r="Z716" s="40"/>
      <c r="AA716" s="158"/>
      <c r="AB716" s="158"/>
      <c r="AC716" s="158"/>
      <c r="AD716" s="158"/>
      <c r="AE716" s="158"/>
      <c r="AF716" s="158"/>
      <c r="AG716" s="158"/>
      <c r="AH716" s="163"/>
    </row>
    <row r="717" s="39" customFormat="true" ht="30" hidden="false" customHeight="true" outlineLevel="0" collapsed="false">
      <c r="K717" s="91"/>
      <c r="L717" s="91"/>
      <c r="M717" s="91"/>
      <c r="N717" s="91"/>
      <c r="O717" s="91"/>
      <c r="P717" s="91"/>
      <c r="Q717" s="91"/>
      <c r="R717" s="91"/>
      <c r="T717" s="126" t="s">
        <v>609</v>
      </c>
      <c r="U717" s="126"/>
      <c r="V717" s="126"/>
      <c r="W717" s="126"/>
      <c r="X717" s="126"/>
      <c r="Y717" s="126"/>
      <c r="Z717" s="126"/>
      <c r="AA717" s="126"/>
      <c r="AB717" s="126"/>
      <c r="AC717" s="126"/>
      <c r="AD717" s="126"/>
      <c r="AE717" s="126"/>
      <c r="AF717" s="126"/>
      <c r="AG717" s="126"/>
      <c r="AH717" s="126"/>
    </row>
    <row r="718" s="39" customFormat="true" ht="30" hidden="false" customHeight="true" outlineLevel="0" collapsed="false">
      <c r="K718" s="91"/>
      <c r="L718" s="91"/>
      <c r="M718" s="91"/>
      <c r="N718" s="91"/>
      <c r="O718" s="91"/>
      <c r="P718" s="91"/>
      <c r="Q718" s="91"/>
      <c r="R718" s="91"/>
      <c r="T718" s="39" t="s">
        <v>610</v>
      </c>
      <c r="U718" s="40"/>
      <c r="V718" s="40"/>
      <c r="W718" s="169"/>
      <c r="X718" s="169"/>
      <c r="Y718" s="169"/>
      <c r="Z718" s="169"/>
      <c r="AA718" s="169"/>
      <c r="AB718" s="169"/>
      <c r="AC718" s="169"/>
      <c r="AD718" s="169"/>
      <c r="AE718" s="169"/>
      <c r="AF718" s="169"/>
      <c r="AG718" s="169"/>
      <c r="AH718" s="169"/>
    </row>
    <row r="719" s="39" customFormat="true" ht="15" hidden="false" customHeight="true" outlineLevel="0" collapsed="false">
      <c r="K719" s="91"/>
      <c r="L719" s="91"/>
      <c r="M719" s="91"/>
      <c r="N719" s="91"/>
      <c r="O719" s="91"/>
      <c r="P719" s="91"/>
      <c r="Q719" s="91"/>
      <c r="R719" s="91"/>
      <c r="S719" s="81"/>
      <c r="T719" s="81"/>
      <c r="U719" s="43"/>
      <c r="V719" s="43"/>
      <c r="W719" s="43"/>
      <c r="X719" s="43"/>
      <c r="Y719" s="43"/>
      <c r="Z719" s="43"/>
      <c r="AA719" s="43"/>
      <c r="AB719" s="43"/>
      <c r="AC719" s="43"/>
      <c r="AD719" s="43"/>
      <c r="AE719" s="43"/>
      <c r="AF719" s="43"/>
      <c r="AG719" s="43"/>
      <c r="AH719" s="44"/>
    </row>
    <row r="720" customFormat="false" ht="30" hidden="false" customHeight="true" outlineLevel="0" collapsed="false">
      <c r="K720" s="91" t="s">
        <v>611</v>
      </c>
      <c r="L720" s="91"/>
      <c r="M720" s="91"/>
      <c r="N720" s="91"/>
      <c r="O720" s="91"/>
      <c r="P720" s="91"/>
      <c r="Q720" s="91"/>
      <c r="R720" s="91"/>
      <c r="S720" s="97"/>
      <c r="T720" s="47" t="s">
        <v>612</v>
      </c>
      <c r="U720" s="47"/>
      <c r="V720" s="47"/>
      <c r="W720" s="47"/>
      <c r="X720" s="47"/>
      <c r="Y720" s="47"/>
      <c r="Z720" s="47"/>
      <c r="AA720" s="47"/>
      <c r="AB720" s="47"/>
      <c r="AC720" s="47"/>
      <c r="AD720" s="47"/>
      <c r="AE720" s="47"/>
      <c r="AF720" s="47"/>
      <c r="AG720" s="48"/>
      <c r="AH720" s="48"/>
    </row>
    <row r="721" customFormat="false" ht="30" hidden="false" customHeight="true" outlineLevel="0" collapsed="false">
      <c r="K721" s="91"/>
      <c r="L721" s="91"/>
      <c r="M721" s="91"/>
      <c r="N721" s="91"/>
      <c r="O721" s="91"/>
      <c r="P721" s="91"/>
      <c r="Q721" s="91"/>
      <c r="R721" s="91"/>
      <c r="S721" s="97"/>
      <c r="T721" s="47" t="s">
        <v>613</v>
      </c>
      <c r="U721" s="47"/>
      <c r="V721" s="47"/>
      <c r="W721" s="47"/>
      <c r="X721" s="47"/>
      <c r="Y721" s="47"/>
      <c r="Z721" s="47"/>
      <c r="AA721" s="47"/>
      <c r="AB721" s="47"/>
      <c r="AC721" s="47"/>
      <c r="AD721" s="47"/>
      <c r="AE721" s="47"/>
      <c r="AF721" s="47"/>
      <c r="AG721" s="48"/>
      <c r="AH721" s="48"/>
    </row>
    <row r="722" customFormat="false" ht="30" hidden="false" customHeight="true" outlineLevel="0" collapsed="false">
      <c r="K722" s="91"/>
      <c r="L722" s="91"/>
      <c r="M722" s="91"/>
      <c r="N722" s="91"/>
      <c r="O722" s="91"/>
      <c r="P722" s="91"/>
      <c r="Q722" s="91"/>
      <c r="R722" s="91"/>
      <c r="S722" s="97"/>
      <c r="T722" s="47" t="s">
        <v>614</v>
      </c>
      <c r="U722" s="47"/>
      <c r="V722" s="47"/>
      <c r="W722" s="47"/>
      <c r="X722" s="47"/>
      <c r="Y722" s="47"/>
      <c r="Z722" s="47"/>
      <c r="AA722" s="47"/>
      <c r="AB722" s="47"/>
      <c r="AC722" s="47"/>
      <c r="AD722" s="47"/>
      <c r="AE722" s="47"/>
      <c r="AF722" s="47"/>
      <c r="AG722" s="48"/>
      <c r="AH722" s="48"/>
    </row>
    <row r="723" customFormat="false" ht="30" hidden="false" customHeight="true" outlineLevel="0" collapsed="false">
      <c r="K723" s="91"/>
      <c r="L723" s="91"/>
      <c r="M723" s="91"/>
      <c r="N723" s="91"/>
      <c r="O723" s="91"/>
      <c r="P723" s="91"/>
      <c r="Q723" s="91"/>
      <c r="R723" s="91"/>
      <c r="S723" s="97"/>
      <c r="T723" s="47" t="s">
        <v>615</v>
      </c>
      <c r="U723" s="47"/>
      <c r="V723" s="47"/>
      <c r="W723" s="47"/>
      <c r="X723" s="47"/>
      <c r="Y723" s="47"/>
      <c r="Z723" s="47"/>
      <c r="AA723" s="47"/>
      <c r="AB723" s="47"/>
      <c r="AC723" s="47"/>
      <c r="AD723" s="47"/>
      <c r="AE723" s="47"/>
      <c r="AF723" s="47"/>
      <c r="AG723" s="48"/>
      <c r="AH723" s="48"/>
    </row>
    <row r="724" customFormat="false" ht="30" hidden="false" customHeight="true" outlineLevel="0" collapsed="false">
      <c r="K724" s="91"/>
      <c r="L724" s="91"/>
      <c r="M724" s="91"/>
      <c r="N724" s="91"/>
      <c r="O724" s="91"/>
      <c r="P724" s="91"/>
      <c r="Q724" s="91"/>
      <c r="R724" s="91"/>
      <c r="S724" s="97"/>
      <c r="T724" s="47" t="s">
        <v>616</v>
      </c>
      <c r="U724" s="47"/>
      <c r="V724" s="47"/>
      <c r="W724" s="47"/>
      <c r="X724" s="47"/>
      <c r="Y724" s="47"/>
      <c r="Z724" s="47"/>
      <c r="AA724" s="47"/>
      <c r="AB724" s="47"/>
      <c r="AC724" s="47"/>
      <c r="AD724" s="47"/>
      <c r="AE724" s="47"/>
      <c r="AF724" s="47"/>
      <c r="AG724" s="48"/>
      <c r="AH724" s="48"/>
    </row>
    <row r="725" customFormat="false" ht="30" hidden="false" customHeight="true" outlineLevel="0" collapsed="false">
      <c r="K725" s="91"/>
      <c r="L725" s="91"/>
      <c r="M725" s="91"/>
      <c r="N725" s="91"/>
      <c r="O725" s="91"/>
      <c r="P725" s="91"/>
      <c r="Q725" s="91"/>
      <c r="R725" s="91"/>
      <c r="S725" s="97"/>
      <c r="T725" s="47" t="s">
        <v>617</v>
      </c>
      <c r="U725" s="47"/>
      <c r="V725" s="47"/>
      <c r="W725" s="47"/>
      <c r="X725" s="47"/>
      <c r="Y725" s="47"/>
      <c r="Z725" s="47"/>
      <c r="AA725" s="47"/>
      <c r="AB725" s="47"/>
      <c r="AC725" s="47"/>
      <c r="AD725" s="47"/>
      <c r="AE725" s="47"/>
      <c r="AF725" s="47"/>
      <c r="AG725" s="48"/>
      <c r="AH725" s="48"/>
    </row>
    <row r="726" customFormat="false" ht="30" hidden="false" customHeight="true" outlineLevel="0" collapsed="false">
      <c r="K726" s="91"/>
      <c r="L726" s="91"/>
      <c r="M726" s="91"/>
      <c r="N726" s="91"/>
      <c r="O726" s="91"/>
      <c r="P726" s="91"/>
      <c r="Q726" s="91"/>
      <c r="R726" s="91"/>
      <c r="S726" s="97"/>
      <c r="T726" s="47" t="s">
        <v>618</v>
      </c>
      <c r="U726" s="47"/>
      <c r="V726" s="47"/>
      <c r="W726" s="47"/>
      <c r="X726" s="47"/>
      <c r="Y726" s="47"/>
      <c r="Z726" s="47"/>
      <c r="AA726" s="47"/>
      <c r="AB726" s="47"/>
      <c r="AC726" s="47"/>
      <c r="AD726" s="47"/>
      <c r="AE726" s="47"/>
      <c r="AF726" s="47"/>
      <c r="AG726" s="48"/>
      <c r="AH726" s="48"/>
    </row>
    <row r="727" customFormat="false" ht="30" hidden="false" customHeight="true" outlineLevel="0" collapsed="false">
      <c r="K727" s="91"/>
      <c r="L727" s="91"/>
      <c r="M727" s="91"/>
      <c r="N727" s="91"/>
      <c r="O727" s="91"/>
      <c r="P727" s="91"/>
      <c r="Q727" s="91"/>
      <c r="R727" s="91"/>
      <c r="S727" s="97"/>
      <c r="T727" s="47" t="s">
        <v>619</v>
      </c>
      <c r="U727" s="47"/>
      <c r="V727" s="47"/>
      <c r="W727" s="47"/>
      <c r="X727" s="47"/>
      <c r="Y727" s="47"/>
      <c r="Z727" s="47"/>
      <c r="AA727" s="47"/>
      <c r="AB727" s="47"/>
      <c r="AC727" s="47"/>
      <c r="AD727" s="47"/>
      <c r="AE727" s="47"/>
      <c r="AF727" s="47"/>
      <c r="AG727" s="48"/>
      <c r="AH727" s="48"/>
    </row>
    <row r="728" customFormat="false" ht="30" hidden="false" customHeight="true" outlineLevel="0" collapsed="false">
      <c r="K728" s="91"/>
      <c r="L728" s="91"/>
      <c r="M728" s="91"/>
      <c r="N728" s="91"/>
      <c r="O728" s="91"/>
      <c r="P728" s="91"/>
      <c r="Q728" s="91"/>
      <c r="R728" s="91"/>
      <c r="S728" s="97"/>
      <c r="T728" s="47" t="s">
        <v>620</v>
      </c>
      <c r="U728" s="47"/>
      <c r="V728" s="47"/>
      <c r="W728" s="47"/>
      <c r="X728" s="47"/>
      <c r="Y728" s="47"/>
      <c r="Z728" s="47"/>
      <c r="AA728" s="47"/>
      <c r="AB728" s="47"/>
      <c r="AC728" s="47"/>
      <c r="AD728" s="47"/>
      <c r="AE728" s="47"/>
      <c r="AF728" s="47"/>
      <c r="AG728" s="48"/>
      <c r="AH728" s="48"/>
    </row>
    <row r="729" customFormat="false" ht="30" hidden="false" customHeight="true" outlineLevel="0" collapsed="false">
      <c r="K729" s="91"/>
      <c r="L729" s="91"/>
      <c r="M729" s="91"/>
      <c r="N729" s="91"/>
      <c r="O729" s="91"/>
      <c r="P729" s="91"/>
      <c r="Q729" s="91"/>
      <c r="R729" s="91"/>
      <c r="S729" s="97"/>
      <c r="T729" s="47" t="s">
        <v>621</v>
      </c>
      <c r="U729" s="47"/>
      <c r="V729" s="47"/>
      <c r="W729" s="47"/>
      <c r="X729" s="47"/>
      <c r="Y729" s="47"/>
      <c r="Z729" s="47"/>
      <c r="AA729" s="47"/>
      <c r="AB729" s="47"/>
      <c r="AC729" s="47"/>
      <c r="AD729" s="47"/>
      <c r="AE729" s="47"/>
      <c r="AF729" s="47"/>
      <c r="AG729" s="48"/>
      <c r="AH729" s="48"/>
    </row>
    <row r="730" customFormat="false" ht="30" hidden="false" customHeight="true" outlineLevel="0" collapsed="false">
      <c r="K730" s="91"/>
      <c r="L730" s="91"/>
      <c r="M730" s="91"/>
      <c r="N730" s="91"/>
      <c r="O730" s="91"/>
      <c r="P730" s="91"/>
      <c r="Q730" s="91"/>
      <c r="R730" s="91"/>
      <c r="S730" s="97"/>
      <c r="T730" s="47" t="s">
        <v>409</v>
      </c>
      <c r="U730" s="47"/>
      <c r="V730" s="47"/>
      <c r="W730" s="53"/>
      <c r="X730" s="53"/>
      <c r="Y730" s="53"/>
      <c r="Z730" s="53"/>
      <c r="AA730" s="53"/>
      <c r="AB730" s="53"/>
      <c r="AC730" s="53"/>
      <c r="AD730" s="53"/>
      <c r="AE730" s="53"/>
      <c r="AF730" s="53"/>
      <c r="AG730" s="48"/>
      <c r="AH730" s="48"/>
    </row>
    <row r="731" customFormat="false" ht="19.5" hidden="false" customHeight="true" outlineLevel="0" collapsed="false">
      <c r="K731" s="91"/>
      <c r="L731" s="91"/>
      <c r="M731" s="91"/>
      <c r="N731" s="91"/>
      <c r="O731" s="91"/>
      <c r="P731" s="91"/>
      <c r="Q731" s="91"/>
      <c r="R731" s="91"/>
      <c r="S731" s="90"/>
      <c r="T731" s="43"/>
      <c r="U731" s="43"/>
      <c r="V731" s="43"/>
      <c r="W731" s="43"/>
      <c r="X731" s="43"/>
      <c r="Y731" s="43"/>
      <c r="Z731" s="43"/>
      <c r="AA731" s="43"/>
      <c r="AB731" s="43"/>
      <c r="AC731" s="43"/>
      <c r="AD731" s="43"/>
      <c r="AE731" s="43"/>
      <c r="AF731" s="43"/>
      <c r="AG731" s="43"/>
      <c r="AH731" s="44"/>
    </row>
    <row r="732" customFormat="false" ht="30" hidden="false" customHeight="true" outlineLevel="0" collapsed="false">
      <c r="K732" s="91" t="s">
        <v>622</v>
      </c>
      <c r="L732" s="91"/>
      <c r="M732" s="91"/>
      <c r="N732" s="91"/>
      <c r="O732" s="91"/>
      <c r="P732" s="91"/>
      <c r="Q732" s="91"/>
      <c r="R732" s="91"/>
      <c r="S732" s="97"/>
      <c r="T732" s="47" t="s">
        <v>623</v>
      </c>
      <c r="U732" s="47"/>
      <c r="V732" s="47"/>
      <c r="W732" s="47"/>
      <c r="X732" s="47"/>
      <c r="Y732" s="47"/>
      <c r="Z732" s="47"/>
      <c r="AA732" s="47"/>
      <c r="AB732" s="47"/>
      <c r="AC732" s="47"/>
      <c r="AD732" s="47"/>
      <c r="AE732" s="47"/>
      <c r="AF732" s="47"/>
      <c r="AG732" s="48"/>
      <c r="AH732" s="48"/>
    </row>
    <row r="733" customFormat="false" ht="30" hidden="false" customHeight="true" outlineLevel="0" collapsed="false">
      <c r="K733" s="91"/>
      <c r="L733" s="91"/>
      <c r="M733" s="91"/>
      <c r="N733" s="91"/>
      <c r="O733" s="91"/>
      <c r="P733" s="91"/>
      <c r="Q733" s="91"/>
      <c r="R733" s="91"/>
      <c r="S733" s="97"/>
      <c r="T733" s="47" t="s">
        <v>624</v>
      </c>
      <c r="U733" s="47"/>
      <c r="V733" s="47"/>
      <c r="W733" s="47"/>
      <c r="X733" s="47"/>
      <c r="Y733" s="47"/>
      <c r="Z733" s="47"/>
      <c r="AA733" s="47"/>
      <c r="AB733" s="47"/>
      <c r="AC733" s="47"/>
      <c r="AD733" s="47"/>
      <c r="AE733" s="47"/>
      <c r="AF733" s="47"/>
      <c r="AG733" s="48"/>
      <c r="AH733" s="48"/>
    </row>
    <row r="734" customFormat="false" ht="30" hidden="false" customHeight="true" outlineLevel="0" collapsed="false">
      <c r="K734" s="91"/>
      <c r="L734" s="91"/>
      <c r="M734" s="91"/>
      <c r="N734" s="91"/>
      <c r="O734" s="91"/>
      <c r="P734" s="91"/>
      <c r="Q734" s="91"/>
      <c r="R734" s="91"/>
      <c r="S734" s="97"/>
      <c r="T734" s="47" t="s">
        <v>625</v>
      </c>
      <c r="U734" s="47"/>
      <c r="V734" s="47"/>
      <c r="W734" s="47"/>
      <c r="X734" s="47"/>
      <c r="Y734" s="47"/>
      <c r="Z734" s="47"/>
      <c r="AA734" s="47"/>
      <c r="AB734" s="47"/>
      <c r="AC734" s="47"/>
      <c r="AD734" s="47"/>
      <c r="AE734" s="47"/>
      <c r="AF734" s="47"/>
      <c r="AG734" s="48"/>
      <c r="AH734" s="48"/>
    </row>
    <row r="735" customFormat="false" ht="30" hidden="false" customHeight="true" outlineLevel="0" collapsed="false">
      <c r="K735" s="91"/>
      <c r="L735" s="91"/>
      <c r="M735" s="91"/>
      <c r="N735" s="91"/>
      <c r="O735" s="91"/>
      <c r="P735" s="91"/>
      <c r="Q735" s="91"/>
      <c r="R735" s="91"/>
      <c r="S735" s="97"/>
      <c r="T735" s="47" t="s">
        <v>626</v>
      </c>
      <c r="U735" s="47"/>
      <c r="V735" s="47"/>
      <c r="W735" s="47"/>
      <c r="X735" s="47"/>
      <c r="Y735" s="47"/>
      <c r="Z735" s="47"/>
      <c r="AA735" s="47"/>
      <c r="AB735" s="47"/>
      <c r="AC735" s="47"/>
      <c r="AD735" s="47"/>
      <c r="AE735" s="47"/>
      <c r="AF735" s="47"/>
      <c r="AG735" s="48"/>
      <c r="AH735" s="48"/>
    </row>
    <row r="736" customFormat="false" ht="30" hidden="false" customHeight="true" outlineLevel="0" collapsed="false">
      <c r="K736" s="91"/>
      <c r="L736" s="91"/>
      <c r="M736" s="91"/>
      <c r="N736" s="91"/>
      <c r="O736" s="91"/>
      <c r="P736" s="91"/>
      <c r="Q736" s="91"/>
      <c r="R736" s="91"/>
      <c r="S736" s="97"/>
      <c r="T736" s="47" t="s">
        <v>627</v>
      </c>
      <c r="U736" s="47"/>
      <c r="V736" s="47"/>
      <c r="W736" s="47"/>
      <c r="X736" s="47"/>
      <c r="Y736" s="47"/>
      <c r="Z736" s="47"/>
      <c r="AA736" s="47"/>
      <c r="AB736" s="47"/>
      <c r="AC736" s="47"/>
      <c r="AD736" s="47"/>
      <c r="AE736" s="47"/>
      <c r="AF736" s="47"/>
      <c r="AG736" s="48"/>
      <c r="AH736" s="48"/>
    </row>
    <row r="737" customFormat="false" ht="51" hidden="false" customHeight="true" outlineLevel="0" collapsed="false">
      <c r="K737" s="91"/>
      <c r="L737" s="91"/>
      <c r="M737" s="91"/>
      <c r="N737" s="91"/>
      <c r="O737" s="91"/>
      <c r="P737" s="91"/>
      <c r="Q737" s="91"/>
      <c r="R737" s="91"/>
      <c r="S737" s="97"/>
      <c r="T737" s="47" t="s">
        <v>628</v>
      </c>
      <c r="U737" s="47"/>
      <c r="V737" s="47"/>
      <c r="W737" s="47"/>
      <c r="X737" s="47"/>
      <c r="Y737" s="47"/>
      <c r="Z737" s="47"/>
      <c r="AA737" s="47"/>
      <c r="AB737" s="47"/>
      <c r="AC737" s="47"/>
      <c r="AD737" s="47"/>
      <c r="AE737" s="47"/>
      <c r="AF737" s="47"/>
      <c r="AG737" s="48"/>
      <c r="AH737" s="48"/>
    </row>
    <row r="738" customFormat="false" ht="58.5" hidden="false" customHeight="true" outlineLevel="0" collapsed="false">
      <c r="K738" s="91"/>
      <c r="L738" s="91"/>
      <c r="M738" s="91"/>
      <c r="N738" s="91"/>
      <c r="O738" s="91"/>
      <c r="P738" s="91"/>
      <c r="Q738" s="91"/>
      <c r="R738" s="91"/>
      <c r="S738" s="97"/>
      <c r="T738" s="47" t="s">
        <v>629</v>
      </c>
      <c r="U738" s="47"/>
      <c r="V738" s="47"/>
      <c r="W738" s="47"/>
      <c r="X738" s="47"/>
      <c r="Y738" s="47"/>
      <c r="Z738" s="47"/>
      <c r="AA738" s="47"/>
      <c r="AB738" s="47"/>
      <c r="AC738" s="47"/>
      <c r="AD738" s="47"/>
      <c r="AE738" s="47"/>
      <c r="AF738" s="47"/>
      <c r="AG738" s="48"/>
      <c r="AH738" s="48"/>
    </row>
    <row r="739" customFormat="false" ht="30" hidden="false" customHeight="true" outlineLevel="0" collapsed="false">
      <c r="K739" s="91"/>
      <c r="L739" s="91"/>
      <c r="M739" s="91"/>
      <c r="N739" s="91"/>
      <c r="O739" s="91"/>
      <c r="P739" s="91"/>
      <c r="Q739" s="91"/>
      <c r="R739" s="91"/>
      <c r="S739" s="97"/>
      <c r="T739" s="47" t="s">
        <v>630</v>
      </c>
      <c r="U739" s="47"/>
      <c r="V739" s="47"/>
      <c r="W739" s="47"/>
      <c r="X739" s="47"/>
      <c r="Y739" s="47"/>
      <c r="Z739" s="47"/>
      <c r="AA739" s="47"/>
      <c r="AB739" s="47"/>
      <c r="AC739" s="47"/>
      <c r="AD739" s="47"/>
      <c r="AE739" s="47"/>
      <c r="AF739" s="47"/>
      <c r="AG739" s="48"/>
      <c r="AH739" s="48"/>
    </row>
    <row r="740" customFormat="false" ht="30" hidden="false" customHeight="true" outlineLevel="0" collapsed="false">
      <c r="K740" s="91"/>
      <c r="L740" s="91"/>
      <c r="M740" s="91"/>
      <c r="N740" s="91"/>
      <c r="O740" s="91"/>
      <c r="P740" s="91"/>
      <c r="Q740" s="91"/>
      <c r="R740" s="91"/>
      <c r="S740" s="97"/>
      <c r="T740" s="47" t="s">
        <v>631</v>
      </c>
      <c r="U740" s="47"/>
      <c r="V740" s="47"/>
      <c r="W740" s="47"/>
      <c r="X740" s="47"/>
      <c r="Y740" s="47"/>
      <c r="Z740" s="47"/>
      <c r="AA740" s="47"/>
      <c r="AB740" s="47"/>
      <c r="AC740" s="47"/>
      <c r="AD740" s="47"/>
      <c r="AE740" s="47"/>
      <c r="AF740" s="47"/>
      <c r="AG740" s="48"/>
      <c r="AH740" s="48"/>
    </row>
    <row r="741" customFormat="false" ht="30" hidden="false" customHeight="true" outlineLevel="0" collapsed="false">
      <c r="K741" s="91"/>
      <c r="L741" s="91"/>
      <c r="M741" s="91"/>
      <c r="N741" s="91"/>
      <c r="O741" s="91"/>
      <c r="P741" s="91"/>
      <c r="Q741" s="91"/>
      <c r="R741" s="91"/>
      <c r="S741" s="97"/>
      <c r="T741" s="47" t="s">
        <v>106</v>
      </c>
      <c r="U741" s="47"/>
      <c r="V741" s="47"/>
      <c r="W741" s="53"/>
      <c r="X741" s="53"/>
      <c r="Y741" s="53"/>
      <c r="Z741" s="53"/>
      <c r="AA741" s="53"/>
      <c r="AB741" s="53"/>
      <c r="AC741" s="53"/>
      <c r="AD741" s="53"/>
      <c r="AE741" s="53"/>
      <c r="AF741" s="53"/>
      <c r="AG741" s="48"/>
      <c r="AH741" s="48"/>
    </row>
    <row r="742" customFormat="false" ht="19.5" hidden="false" customHeight="true" outlineLevel="0" collapsed="false">
      <c r="K742" s="91"/>
      <c r="L742" s="91"/>
      <c r="M742" s="91"/>
      <c r="N742" s="91"/>
      <c r="O742" s="91"/>
      <c r="P742" s="91"/>
      <c r="Q742" s="91"/>
      <c r="R742" s="91"/>
      <c r="S742" s="90"/>
      <c r="T742" s="43"/>
      <c r="U742" s="43"/>
      <c r="V742" s="43"/>
      <c r="W742" s="43"/>
      <c r="X742" s="43"/>
      <c r="Y742" s="43"/>
      <c r="Z742" s="43"/>
      <c r="AA742" s="43"/>
      <c r="AB742" s="43"/>
      <c r="AC742" s="43"/>
      <c r="AD742" s="43"/>
      <c r="AE742" s="43"/>
      <c r="AF742" s="43"/>
      <c r="AG742" s="43"/>
      <c r="AH742" s="44"/>
    </row>
    <row r="744" customFormat="false" ht="22.5" hidden="false" customHeight="true" outlineLevel="0" collapsed="false">
      <c r="K744" s="33" t="s">
        <v>632</v>
      </c>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row>
    <row r="745" customFormat="false" ht="159" hidden="false" customHeight="true" outlineLevel="0" collapsed="false">
      <c r="K745" s="98" t="s">
        <v>633</v>
      </c>
      <c r="L745" s="98"/>
      <c r="M745" s="98"/>
      <c r="N745" s="98"/>
      <c r="O745" s="98"/>
      <c r="P745" s="98"/>
      <c r="Q745" s="98"/>
      <c r="R745" s="98"/>
      <c r="S745" s="98"/>
      <c r="T745" s="98"/>
      <c r="U745" s="98"/>
      <c r="V745" s="98"/>
      <c r="W745" s="98"/>
      <c r="X745" s="98"/>
      <c r="Y745" s="170" t="s">
        <v>634</v>
      </c>
      <c r="Z745" s="170"/>
      <c r="AA745" s="171" t="s">
        <v>635</v>
      </c>
      <c r="AB745" s="171"/>
      <c r="AC745" s="171"/>
      <c r="AD745" s="171"/>
      <c r="AE745" s="171" t="s">
        <v>636</v>
      </c>
      <c r="AF745" s="171"/>
      <c r="AG745" s="171"/>
      <c r="AH745" s="171"/>
    </row>
    <row r="746" customFormat="false" ht="37.5" hidden="false" customHeight="true" outlineLevel="0" collapsed="false">
      <c r="K746" s="72"/>
      <c r="L746" s="73"/>
      <c r="M746" s="73"/>
      <c r="N746" s="73"/>
      <c r="O746" s="73"/>
      <c r="P746" s="73"/>
      <c r="Q746" s="73"/>
      <c r="R746" s="73"/>
      <c r="S746" s="149"/>
      <c r="T746" s="149"/>
      <c r="U746" s="149"/>
      <c r="V746" s="149"/>
      <c r="W746" s="149"/>
      <c r="X746" s="11" t="s">
        <v>637</v>
      </c>
      <c r="Y746" s="170"/>
      <c r="Z746" s="170"/>
      <c r="AA746" s="138" t="s">
        <v>638</v>
      </c>
      <c r="AB746" s="138"/>
      <c r="AC746" s="84" t="s">
        <v>639</v>
      </c>
      <c r="AD746" s="84"/>
      <c r="AE746" s="138" t="s">
        <v>638</v>
      </c>
      <c r="AF746" s="138"/>
      <c r="AG746" s="84" t="s">
        <v>639</v>
      </c>
      <c r="AH746" s="84"/>
      <c r="AM746" s="40"/>
    </row>
    <row r="747" customFormat="false" ht="30" hidden="false" customHeight="true" outlineLevel="0" collapsed="false">
      <c r="K747" s="72"/>
      <c r="L747" s="73"/>
      <c r="M747" s="73"/>
      <c r="N747" s="73"/>
      <c r="O747" s="31" t="s">
        <v>640</v>
      </c>
      <c r="P747" s="31"/>
      <c r="Q747" s="31"/>
      <c r="R747" s="31"/>
      <c r="S747" s="31"/>
      <c r="T747" s="31"/>
      <c r="U747" s="31"/>
      <c r="V747" s="31"/>
      <c r="W747" s="31"/>
      <c r="X747" s="31"/>
      <c r="Y747" s="48"/>
      <c r="Z747" s="48"/>
      <c r="AA747" s="48"/>
      <c r="AB747" s="48"/>
      <c r="AC747" s="48"/>
      <c r="AD747" s="48"/>
      <c r="AE747" s="48"/>
      <c r="AF747" s="48"/>
      <c r="AG747" s="48"/>
      <c r="AH747" s="48"/>
    </row>
    <row r="748" customFormat="false" ht="30" hidden="false" customHeight="true" outlineLevel="0" collapsed="false">
      <c r="K748" s="72"/>
      <c r="L748" s="73"/>
      <c r="M748" s="73"/>
      <c r="N748" s="73"/>
      <c r="O748" s="31" t="s">
        <v>641</v>
      </c>
      <c r="P748" s="31"/>
      <c r="Q748" s="31"/>
      <c r="R748" s="31"/>
      <c r="S748" s="31"/>
      <c r="T748" s="31"/>
      <c r="U748" s="31"/>
      <c r="V748" s="31"/>
      <c r="W748" s="31"/>
      <c r="X748" s="31"/>
      <c r="Y748" s="48"/>
      <c r="Z748" s="48"/>
      <c r="AA748" s="48"/>
      <c r="AB748" s="48"/>
      <c r="AC748" s="48"/>
      <c r="AD748" s="48"/>
      <c r="AE748" s="48"/>
      <c r="AF748" s="48"/>
      <c r="AG748" s="48"/>
      <c r="AH748" s="48"/>
    </row>
    <row r="749" customFormat="false" ht="30" hidden="false" customHeight="true" outlineLevel="0" collapsed="false">
      <c r="K749" s="72"/>
      <c r="L749" s="73"/>
      <c r="M749" s="73"/>
      <c r="N749" s="73"/>
      <c r="O749" s="31" t="s">
        <v>642</v>
      </c>
      <c r="P749" s="31"/>
      <c r="Q749" s="31"/>
      <c r="R749" s="31"/>
      <c r="S749" s="31"/>
      <c r="T749" s="31"/>
      <c r="U749" s="31"/>
      <c r="V749" s="31"/>
      <c r="W749" s="31"/>
      <c r="X749" s="31"/>
      <c r="Y749" s="48"/>
      <c r="Z749" s="48"/>
      <c r="AA749" s="48"/>
      <c r="AB749" s="48"/>
      <c r="AC749" s="48"/>
      <c r="AD749" s="48"/>
      <c r="AE749" s="48"/>
      <c r="AF749" s="48"/>
      <c r="AG749" s="48"/>
      <c r="AH749" s="48"/>
    </row>
    <row r="750" customFormat="false" ht="30" hidden="false" customHeight="true" outlineLevel="0" collapsed="false">
      <c r="K750" s="72"/>
      <c r="L750" s="73"/>
      <c r="M750" s="73"/>
      <c r="N750" s="73"/>
      <c r="O750" s="31" t="s">
        <v>643</v>
      </c>
      <c r="P750" s="31"/>
      <c r="Q750" s="31"/>
      <c r="R750" s="31"/>
      <c r="S750" s="31"/>
      <c r="T750" s="31"/>
      <c r="U750" s="31"/>
      <c r="V750" s="31"/>
      <c r="W750" s="31"/>
      <c r="X750" s="31"/>
      <c r="Y750" s="48"/>
      <c r="Z750" s="48"/>
      <c r="AA750" s="48"/>
      <c r="AB750" s="48"/>
      <c r="AC750" s="48"/>
      <c r="AD750" s="48"/>
      <c r="AE750" s="48"/>
      <c r="AF750" s="48"/>
      <c r="AG750" s="48"/>
      <c r="AH750" s="48"/>
    </row>
    <row r="751" customFormat="false" ht="30" hidden="false" customHeight="true" outlineLevel="0" collapsed="false">
      <c r="K751" s="72"/>
      <c r="L751" s="73"/>
      <c r="M751" s="73"/>
      <c r="N751" s="73"/>
      <c r="O751" s="31" t="s">
        <v>644</v>
      </c>
      <c r="P751" s="31"/>
      <c r="Q751" s="31"/>
      <c r="R751" s="31"/>
      <c r="S751" s="31"/>
      <c r="T751" s="31"/>
      <c r="U751" s="31"/>
      <c r="V751" s="31"/>
      <c r="W751" s="31"/>
      <c r="X751" s="31"/>
      <c r="Y751" s="48"/>
      <c r="Z751" s="48"/>
      <c r="AA751" s="48"/>
      <c r="AB751" s="48"/>
      <c r="AC751" s="48"/>
      <c r="AD751" s="48"/>
      <c r="AE751" s="48"/>
      <c r="AF751" s="48"/>
      <c r="AG751" s="48"/>
      <c r="AH751" s="48"/>
    </row>
    <row r="752" customFormat="false" ht="30" hidden="false" customHeight="true" outlineLevel="0" collapsed="false">
      <c r="K752" s="72"/>
      <c r="L752" s="73"/>
      <c r="M752" s="73"/>
      <c r="N752" s="73"/>
      <c r="O752" s="31" t="s">
        <v>645</v>
      </c>
      <c r="P752" s="31"/>
      <c r="Q752" s="31"/>
      <c r="R752" s="31"/>
      <c r="S752" s="31"/>
      <c r="T752" s="31"/>
      <c r="U752" s="31"/>
      <c r="V752" s="31"/>
      <c r="W752" s="31"/>
      <c r="X752" s="31"/>
      <c r="Y752" s="48"/>
      <c r="Z752" s="48"/>
      <c r="AA752" s="48"/>
      <c r="AB752" s="48"/>
      <c r="AC752" s="48"/>
      <c r="AD752" s="48"/>
      <c r="AE752" s="48"/>
      <c r="AF752" s="48"/>
      <c r="AG752" s="48"/>
      <c r="AH752" s="48"/>
    </row>
    <row r="753" customFormat="false" ht="30" hidden="false" customHeight="true" outlineLevel="0" collapsed="false">
      <c r="K753" s="72"/>
      <c r="L753" s="73"/>
      <c r="M753" s="73"/>
      <c r="N753" s="73"/>
      <c r="O753" s="31" t="s">
        <v>646</v>
      </c>
      <c r="P753" s="31"/>
      <c r="Q753" s="31"/>
      <c r="R753" s="31"/>
      <c r="S753" s="31"/>
      <c r="T753" s="31"/>
      <c r="U753" s="31"/>
      <c r="V753" s="31"/>
      <c r="W753" s="31"/>
      <c r="X753" s="31"/>
      <c r="Y753" s="48"/>
      <c r="Z753" s="48"/>
      <c r="AA753" s="48"/>
      <c r="AB753" s="48"/>
      <c r="AC753" s="48"/>
      <c r="AD753" s="48"/>
      <c r="AE753" s="48"/>
      <c r="AF753" s="48"/>
      <c r="AG753" s="48"/>
      <c r="AH753" s="48"/>
    </row>
    <row r="754" customFormat="false" ht="30" hidden="false" customHeight="true" outlineLevel="0" collapsed="false">
      <c r="K754" s="72"/>
      <c r="L754" s="73"/>
      <c r="M754" s="73"/>
      <c r="N754" s="73"/>
      <c r="O754" s="31" t="s">
        <v>647</v>
      </c>
      <c r="P754" s="31"/>
      <c r="Q754" s="31"/>
      <c r="R754" s="31"/>
      <c r="S754" s="31"/>
      <c r="T754" s="31"/>
      <c r="U754" s="31"/>
      <c r="V754" s="31"/>
      <c r="W754" s="31"/>
      <c r="X754" s="31"/>
      <c r="Y754" s="48"/>
      <c r="Z754" s="48"/>
      <c r="AA754" s="48"/>
      <c r="AB754" s="48"/>
      <c r="AC754" s="48"/>
      <c r="AD754" s="48"/>
      <c r="AE754" s="48"/>
      <c r="AF754" s="48"/>
      <c r="AG754" s="48"/>
      <c r="AH754" s="48"/>
    </row>
    <row r="755" customFormat="false" ht="30" hidden="false" customHeight="true" outlineLevel="0" collapsed="false">
      <c r="K755" s="72"/>
      <c r="L755" s="73"/>
      <c r="M755" s="73"/>
      <c r="N755" s="73"/>
      <c r="O755" s="31" t="s">
        <v>648</v>
      </c>
      <c r="P755" s="31"/>
      <c r="Q755" s="31"/>
      <c r="R755" s="31"/>
      <c r="S755" s="31"/>
      <c r="T755" s="31"/>
      <c r="U755" s="31"/>
      <c r="V755" s="31"/>
      <c r="W755" s="31"/>
      <c r="X755" s="31"/>
      <c r="Y755" s="48"/>
      <c r="Z755" s="48"/>
      <c r="AA755" s="48"/>
      <c r="AB755" s="48"/>
      <c r="AC755" s="48"/>
      <c r="AD755" s="48"/>
      <c r="AE755" s="48"/>
      <c r="AF755" s="48"/>
      <c r="AG755" s="48"/>
      <c r="AH755" s="48"/>
    </row>
    <row r="756" customFormat="false" ht="30" hidden="false" customHeight="true" outlineLevel="0" collapsed="false">
      <c r="K756" s="72"/>
      <c r="L756" s="73"/>
      <c r="M756" s="73"/>
      <c r="N756" s="73"/>
      <c r="O756" s="31" t="s">
        <v>649</v>
      </c>
      <c r="P756" s="31"/>
      <c r="Q756" s="31"/>
      <c r="R756" s="31"/>
      <c r="S756" s="31"/>
      <c r="T756" s="31"/>
      <c r="U756" s="31"/>
      <c r="V756" s="31"/>
      <c r="W756" s="31"/>
      <c r="X756" s="31"/>
      <c r="Y756" s="48"/>
      <c r="Z756" s="48"/>
      <c r="AA756" s="48"/>
      <c r="AB756" s="48"/>
      <c r="AC756" s="48"/>
      <c r="AD756" s="48"/>
      <c r="AE756" s="48"/>
      <c r="AF756" s="48"/>
      <c r="AG756" s="48"/>
      <c r="AH756" s="48"/>
    </row>
    <row r="757" customFormat="false" ht="30" hidden="false" customHeight="true" outlineLevel="0" collapsed="false">
      <c r="K757" s="72"/>
      <c r="L757" s="73"/>
      <c r="M757" s="73"/>
      <c r="N757" s="73"/>
      <c r="O757" s="31" t="s">
        <v>650</v>
      </c>
      <c r="P757" s="31"/>
      <c r="Q757" s="31"/>
      <c r="R757" s="31"/>
      <c r="S757" s="31"/>
      <c r="T757" s="31"/>
      <c r="U757" s="31"/>
      <c r="V757" s="31"/>
      <c r="W757" s="31"/>
      <c r="X757" s="31"/>
      <c r="Y757" s="48"/>
      <c r="Z757" s="48"/>
      <c r="AA757" s="48"/>
      <c r="AB757" s="48"/>
      <c r="AC757" s="48"/>
      <c r="AD757" s="48"/>
      <c r="AE757" s="48"/>
      <c r="AF757" s="48"/>
      <c r="AG757" s="48"/>
      <c r="AH757" s="48"/>
    </row>
    <row r="758" customFormat="false" ht="30" hidden="false" customHeight="true" outlineLevel="0" collapsed="false">
      <c r="K758" s="72"/>
      <c r="L758" s="73"/>
      <c r="M758" s="73"/>
      <c r="N758" s="73"/>
      <c r="O758" s="31" t="s">
        <v>651</v>
      </c>
      <c r="P758" s="31"/>
      <c r="Q758" s="31"/>
      <c r="R758" s="31"/>
      <c r="S758" s="53"/>
      <c r="T758" s="53"/>
      <c r="U758" s="53"/>
      <c r="V758" s="53"/>
      <c r="W758" s="53"/>
      <c r="X758" s="53"/>
      <c r="Y758" s="48"/>
      <c r="Z758" s="48"/>
      <c r="AA758" s="48"/>
      <c r="AB758" s="48"/>
      <c r="AC758" s="48"/>
      <c r="AD758" s="48"/>
      <c r="AE758" s="48"/>
      <c r="AF758" s="48"/>
      <c r="AG758" s="48"/>
      <c r="AH758" s="48"/>
    </row>
    <row r="759" customFormat="false" ht="30" hidden="false" customHeight="true" outlineLevel="0" collapsed="false">
      <c r="K759" s="72"/>
      <c r="L759" s="73"/>
      <c r="M759" s="73"/>
      <c r="N759" s="73"/>
      <c r="O759" s="31" t="s">
        <v>652</v>
      </c>
      <c r="P759" s="31"/>
      <c r="Q759" s="31"/>
      <c r="R759" s="31"/>
      <c r="S759" s="31"/>
      <c r="T759" s="31"/>
      <c r="U759" s="31"/>
      <c r="V759" s="31"/>
      <c r="W759" s="31"/>
      <c r="X759" s="31"/>
      <c r="Y759" s="48"/>
      <c r="Z759" s="48"/>
      <c r="AA759" s="48"/>
      <c r="AB759" s="48"/>
      <c r="AC759" s="48"/>
      <c r="AD759" s="48"/>
      <c r="AE759" s="48"/>
      <c r="AF759" s="48"/>
      <c r="AG759" s="48"/>
      <c r="AH759" s="48"/>
    </row>
    <row r="760" customFormat="false" ht="19.5" hidden="false" customHeight="true" outlineLevel="0" collapsed="false">
      <c r="K760" s="78"/>
      <c r="L760" s="79"/>
      <c r="M760" s="79"/>
      <c r="N760" s="79"/>
      <c r="O760" s="172"/>
      <c r="P760" s="173"/>
      <c r="Q760" s="173"/>
      <c r="R760" s="173"/>
      <c r="S760" s="46"/>
      <c r="T760" s="46"/>
      <c r="U760" s="46"/>
      <c r="V760" s="46"/>
      <c r="W760" s="46"/>
      <c r="X760" s="46"/>
      <c r="Y760" s="46"/>
      <c r="Z760" s="46"/>
      <c r="AA760" s="46"/>
      <c r="AB760" s="46"/>
      <c r="AC760" s="46"/>
      <c r="AD760" s="46"/>
      <c r="AE760" s="46"/>
      <c r="AF760" s="46"/>
      <c r="AG760" s="46"/>
      <c r="AH760" s="161"/>
    </row>
    <row r="761" customFormat="false" ht="30" hidden="false" customHeight="true" outlineLevel="0" collapsed="false">
      <c r="K761" s="91" t="s">
        <v>653</v>
      </c>
      <c r="L761" s="91"/>
      <c r="M761" s="91"/>
      <c r="N761" s="91"/>
      <c r="O761" s="91"/>
      <c r="P761" s="91"/>
      <c r="Q761" s="91"/>
      <c r="R761" s="91"/>
      <c r="S761" s="97"/>
      <c r="T761" s="47" t="s">
        <v>654</v>
      </c>
      <c r="U761" s="47"/>
      <c r="V761" s="47"/>
      <c r="W761" s="47"/>
      <c r="X761" s="47"/>
      <c r="Y761" s="47"/>
      <c r="Z761" s="47"/>
      <c r="AA761" s="47"/>
      <c r="AB761" s="47"/>
      <c r="AC761" s="47"/>
      <c r="AD761" s="47"/>
      <c r="AE761" s="47"/>
      <c r="AF761" s="47"/>
      <c r="AG761" s="48"/>
      <c r="AH761" s="48"/>
    </row>
    <row r="762" customFormat="false" ht="30" hidden="false" customHeight="true" outlineLevel="0" collapsed="false">
      <c r="K762" s="91"/>
      <c r="L762" s="91"/>
      <c r="M762" s="91"/>
      <c r="N762" s="91"/>
      <c r="O762" s="91"/>
      <c r="P762" s="91"/>
      <c r="Q762" s="91"/>
      <c r="R762" s="91"/>
      <c r="S762" s="97"/>
      <c r="T762" s="47" t="s">
        <v>655</v>
      </c>
      <c r="U762" s="47"/>
      <c r="V762" s="47"/>
      <c r="W762" s="47"/>
      <c r="X762" s="47"/>
      <c r="Y762" s="47"/>
      <c r="Z762" s="47"/>
      <c r="AA762" s="47"/>
      <c r="AB762" s="47"/>
      <c r="AC762" s="47"/>
      <c r="AD762" s="47"/>
      <c r="AE762" s="47"/>
      <c r="AF762" s="47"/>
      <c r="AG762" s="48"/>
      <c r="AH762" s="48"/>
    </row>
    <row r="763" customFormat="false" ht="30" hidden="false" customHeight="true" outlineLevel="0" collapsed="false">
      <c r="K763" s="91"/>
      <c r="L763" s="91"/>
      <c r="M763" s="91"/>
      <c r="N763" s="91"/>
      <c r="O763" s="91"/>
      <c r="P763" s="91"/>
      <c r="Q763" s="91"/>
      <c r="R763" s="91"/>
      <c r="S763" s="97"/>
      <c r="T763" s="47" t="s">
        <v>656</v>
      </c>
      <c r="U763" s="47"/>
      <c r="V763" s="47"/>
      <c r="W763" s="47"/>
      <c r="X763" s="47"/>
      <c r="Y763" s="47"/>
      <c r="Z763" s="47"/>
      <c r="AA763" s="47"/>
      <c r="AB763" s="47"/>
      <c r="AC763" s="47"/>
      <c r="AD763" s="47"/>
      <c r="AE763" s="47"/>
      <c r="AF763" s="47"/>
      <c r="AG763" s="48"/>
      <c r="AH763" s="48"/>
    </row>
    <row r="764" customFormat="false" ht="30" hidden="false" customHeight="true" outlineLevel="0" collapsed="false">
      <c r="K764" s="91"/>
      <c r="L764" s="91"/>
      <c r="M764" s="91"/>
      <c r="N764" s="91"/>
      <c r="O764" s="91"/>
      <c r="P764" s="91"/>
      <c r="Q764" s="91"/>
      <c r="R764" s="91"/>
      <c r="S764" s="97"/>
      <c r="T764" s="47" t="s">
        <v>657</v>
      </c>
      <c r="U764" s="47"/>
      <c r="V764" s="47"/>
      <c r="W764" s="47"/>
      <c r="X764" s="47"/>
      <c r="Y764" s="47"/>
      <c r="Z764" s="47"/>
      <c r="AA764" s="47"/>
      <c r="AB764" s="47"/>
      <c r="AC764" s="47"/>
      <c r="AD764" s="47"/>
      <c r="AE764" s="47"/>
      <c r="AF764" s="47"/>
      <c r="AG764" s="48"/>
      <c r="AH764" s="48"/>
    </row>
    <row r="765" customFormat="false" ht="30" hidden="false" customHeight="true" outlineLevel="0" collapsed="false">
      <c r="K765" s="91"/>
      <c r="L765" s="91"/>
      <c r="M765" s="91"/>
      <c r="N765" s="91"/>
      <c r="O765" s="91"/>
      <c r="P765" s="91"/>
      <c r="Q765" s="91"/>
      <c r="R765" s="91"/>
      <c r="S765" s="97"/>
      <c r="T765" s="47" t="s">
        <v>658</v>
      </c>
      <c r="U765" s="47"/>
      <c r="V765" s="47"/>
      <c r="W765" s="47"/>
      <c r="X765" s="47"/>
      <c r="Y765" s="47"/>
      <c r="Z765" s="47"/>
      <c r="AA765" s="47"/>
      <c r="AB765" s="47"/>
      <c r="AC765" s="47"/>
      <c r="AD765" s="47"/>
      <c r="AE765" s="47"/>
      <c r="AF765" s="47"/>
      <c r="AG765" s="48"/>
      <c r="AH765" s="48"/>
    </row>
    <row r="766" customFormat="false" ht="30" hidden="false" customHeight="true" outlineLevel="0" collapsed="false">
      <c r="K766" s="91"/>
      <c r="L766" s="91"/>
      <c r="M766" s="91"/>
      <c r="N766" s="91"/>
      <c r="O766" s="91"/>
      <c r="P766" s="91"/>
      <c r="Q766" s="91"/>
      <c r="R766" s="91"/>
      <c r="S766" s="97"/>
      <c r="T766" s="47" t="s">
        <v>659</v>
      </c>
      <c r="U766" s="47"/>
      <c r="V766" s="47"/>
      <c r="W766" s="47"/>
      <c r="X766" s="47"/>
      <c r="Y766" s="47"/>
      <c r="Z766" s="47"/>
      <c r="AA766" s="47"/>
      <c r="AB766" s="47"/>
      <c r="AC766" s="47"/>
      <c r="AD766" s="47"/>
      <c r="AE766" s="47"/>
      <c r="AF766" s="47"/>
      <c r="AG766" s="48"/>
      <c r="AH766" s="48"/>
    </row>
    <row r="767" customFormat="false" ht="30" hidden="false" customHeight="true" outlineLevel="0" collapsed="false">
      <c r="K767" s="91"/>
      <c r="L767" s="91"/>
      <c r="M767" s="91"/>
      <c r="N767" s="91"/>
      <c r="O767" s="91"/>
      <c r="P767" s="91"/>
      <c r="Q767" s="91"/>
      <c r="R767" s="91"/>
      <c r="S767" s="97"/>
      <c r="T767" s="47" t="s">
        <v>660</v>
      </c>
      <c r="U767" s="47"/>
      <c r="V767" s="47"/>
      <c r="W767" s="47"/>
      <c r="X767" s="47"/>
      <c r="Y767" s="47"/>
      <c r="Z767" s="47"/>
      <c r="AA767" s="47"/>
      <c r="AB767" s="47"/>
      <c r="AC767" s="47"/>
      <c r="AD767" s="47"/>
      <c r="AE767" s="47"/>
      <c r="AF767" s="47"/>
      <c r="AG767" s="48"/>
      <c r="AH767" s="48"/>
    </row>
    <row r="768" customFormat="false" ht="30" hidden="false" customHeight="true" outlineLevel="0" collapsed="false">
      <c r="K768" s="91"/>
      <c r="L768" s="91"/>
      <c r="M768" s="91"/>
      <c r="N768" s="91"/>
      <c r="O768" s="91"/>
      <c r="P768" s="91"/>
      <c r="Q768" s="91"/>
      <c r="R768" s="91"/>
      <c r="S768" s="97"/>
      <c r="T768" s="47" t="s">
        <v>661</v>
      </c>
      <c r="U768" s="47"/>
      <c r="V768" s="47"/>
      <c r="W768" s="47"/>
      <c r="X768" s="47"/>
      <c r="Y768" s="47"/>
      <c r="Z768" s="47"/>
      <c r="AA768" s="47"/>
      <c r="AB768" s="47"/>
      <c r="AC768" s="47"/>
      <c r="AD768" s="47"/>
      <c r="AE768" s="47"/>
      <c r="AF768" s="47"/>
      <c r="AG768" s="48"/>
      <c r="AH768" s="48"/>
    </row>
    <row r="769" customFormat="false" ht="30" hidden="false" customHeight="true" outlineLevel="0" collapsed="false">
      <c r="K769" s="91"/>
      <c r="L769" s="91"/>
      <c r="M769" s="91"/>
      <c r="N769" s="91"/>
      <c r="O769" s="91"/>
      <c r="P769" s="91"/>
      <c r="Q769" s="91"/>
      <c r="R769" s="91"/>
      <c r="S769" s="97"/>
      <c r="T769" s="47" t="s">
        <v>662</v>
      </c>
      <c r="U769" s="47"/>
      <c r="V769" s="47"/>
      <c r="W769" s="47"/>
      <c r="X769" s="47"/>
      <c r="Y769" s="47"/>
      <c r="Z769" s="47"/>
      <c r="AA769" s="47"/>
      <c r="AB769" s="47"/>
      <c r="AC769" s="47"/>
      <c r="AD769" s="47"/>
      <c r="AE769" s="47"/>
      <c r="AF769" s="47"/>
      <c r="AG769" s="48"/>
      <c r="AH769" s="48"/>
    </row>
    <row r="770" customFormat="false" ht="30" hidden="false" customHeight="true" outlineLevel="0" collapsed="false">
      <c r="K770" s="91"/>
      <c r="L770" s="91"/>
      <c r="M770" s="91"/>
      <c r="N770" s="91"/>
      <c r="O770" s="91"/>
      <c r="P770" s="91"/>
      <c r="Q770" s="91"/>
      <c r="R770" s="91"/>
      <c r="S770" s="97"/>
      <c r="T770" s="47" t="s">
        <v>663</v>
      </c>
      <c r="U770" s="47"/>
      <c r="V770" s="47"/>
      <c r="W770" s="47"/>
      <c r="X770" s="47"/>
      <c r="Y770" s="47"/>
      <c r="Z770" s="47"/>
      <c r="AA770" s="47"/>
      <c r="AB770" s="47"/>
      <c r="AC770" s="47"/>
      <c r="AD770" s="47"/>
      <c r="AE770" s="47"/>
      <c r="AF770" s="47"/>
      <c r="AG770" s="48"/>
      <c r="AH770" s="48"/>
    </row>
    <row r="771" customFormat="false" ht="30" hidden="false" customHeight="true" outlineLevel="0" collapsed="false">
      <c r="K771" s="91"/>
      <c r="L771" s="91"/>
      <c r="M771" s="91"/>
      <c r="N771" s="91"/>
      <c r="O771" s="91"/>
      <c r="P771" s="91"/>
      <c r="Q771" s="91"/>
      <c r="R771" s="91"/>
      <c r="S771" s="97"/>
      <c r="T771" s="47" t="s">
        <v>409</v>
      </c>
      <c r="U771" s="47"/>
      <c r="V771" s="47"/>
      <c r="W771" s="53"/>
      <c r="X771" s="53"/>
      <c r="Y771" s="53"/>
      <c r="Z771" s="53"/>
      <c r="AA771" s="53"/>
      <c r="AB771" s="53"/>
      <c r="AC771" s="53"/>
      <c r="AD771" s="53"/>
      <c r="AE771" s="53"/>
      <c r="AF771" s="53"/>
      <c r="AG771" s="48"/>
      <c r="AH771" s="48"/>
    </row>
    <row r="772" customFormat="false" ht="19.5" hidden="false" customHeight="true" outlineLevel="0" collapsed="false">
      <c r="K772" s="91"/>
      <c r="L772" s="91"/>
      <c r="M772" s="91"/>
      <c r="N772" s="91"/>
      <c r="O772" s="91"/>
      <c r="P772" s="91"/>
      <c r="Q772" s="91"/>
      <c r="R772" s="91"/>
      <c r="S772" s="90"/>
      <c r="T772" s="43"/>
      <c r="U772" s="43"/>
      <c r="V772" s="43"/>
      <c r="W772" s="43"/>
      <c r="X772" s="43"/>
      <c r="Y772" s="43"/>
      <c r="Z772" s="43"/>
      <c r="AA772" s="43"/>
      <c r="AB772" s="43"/>
      <c r="AC772" s="43"/>
      <c r="AD772" s="43"/>
      <c r="AE772" s="43"/>
      <c r="AF772" s="43"/>
      <c r="AG772" s="43"/>
      <c r="AH772" s="44"/>
    </row>
    <row r="773" customFormat="false" ht="30" hidden="false" customHeight="true" outlineLevel="0" collapsed="false">
      <c r="K773" s="91" t="s">
        <v>664</v>
      </c>
      <c r="L773" s="91"/>
      <c r="M773" s="91"/>
      <c r="N773" s="91"/>
      <c r="O773" s="91"/>
      <c r="P773" s="91"/>
      <c r="Q773" s="91"/>
      <c r="R773" s="91"/>
      <c r="S773" s="97"/>
      <c r="T773" s="47" t="s">
        <v>665</v>
      </c>
      <c r="U773" s="47"/>
      <c r="V773" s="47"/>
      <c r="W773" s="47"/>
      <c r="X773" s="47"/>
      <c r="Y773" s="47"/>
      <c r="Z773" s="47"/>
      <c r="AA773" s="47"/>
      <c r="AB773" s="47"/>
      <c r="AC773" s="47"/>
      <c r="AD773" s="47"/>
      <c r="AE773" s="47"/>
      <c r="AF773" s="47"/>
      <c r="AG773" s="48"/>
      <c r="AH773" s="48"/>
    </row>
    <row r="774" customFormat="false" ht="30" hidden="false" customHeight="true" outlineLevel="0" collapsed="false">
      <c r="K774" s="91"/>
      <c r="L774" s="91"/>
      <c r="M774" s="91"/>
      <c r="N774" s="91"/>
      <c r="O774" s="91"/>
      <c r="P774" s="91"/>
      <c r="Q774" s="91"/>
      <c r="R774" s="91"/>
      <c r="S774" s="97"/>
      <c r="T774" s="47" t="s">
        <v>666</v>
      </c>
      <c r="U774" s="47"/>
      <c r="V774" s="47"/>
      <c r="W774" s="47"/>
      <c r="X774" s="47"/>
      <c r="Y774" s="47"/>
      <c r="Z774" s="47"/>
      <c r="AA774" s="47"/>
      <c r="AB774" s="47"/>
      <c r="AC774" s="47"/>
      <c r="AD774" s="47"/>
      <c r="AE774" s="47"/>
      <c r="AF774" s="47"/>
      <c r="AG774" s="48"/>
      <c r="AH774" s="48"/>
    </row>
    <row r="775" customFormat="false" ht="30" hidden="false" customHeight="true" outlineLevel="0" collapsed="false">
      <c r="K775" s="91"/>
      <c r="L775" s="91"/>
      <c r="M775" s="91"/>
      <c r="N775" s="91"/>
      <c r="O775" s="91"/>
      <c r="P775" s="91"/>
      <c r="Q775" s="91"/>
      <c r="R775" s="91"/>
      <c r="S775" s="97"/>
      <c r="T775" s="47" t="s">
        <v>667</v>
      </c>
      <c r="U775" s="47"/>
      <c r="V775" s="47"/>
      <c r="W775" s="47"/>
      <c r="X775" s="47"/>
      <c r="Y775" s="47"/>
      <c r="Z775" s="47"/>
      <c r="AA775" s="47"/>
      <c r="AB775" s="47"/>
      <c r="AC775" s="47"/>
      <c r="AD775" s="47"/>
      <c r="AE775" s="47"/>
      <c r="AF775" s="47"/>
      <c r="AG775" s="48"/>
      <c r="AH775" s="48"/>
    </row>
    <row r="776" customFormat="false" ht="30" hidden="false" customHeight="true" outlineLevel="0" collapsed="false">
      <c r="K776" s="91"/>
      <c r="L776" s="91"/>
      <c r="M776" s="91"/>
      <c r="N776" s="91"/>
      <c r="O776" s="91"/>
      <c r="P776" s="91"/>
      <c r="Q776" s="91"/>
      <c r="R776" s="91"/>
      <c r="S776" s="97"/>
      <c r="T776" s="47" t="s">
        <v>668</v>
      </c>
      <c r="U776" s="47"/>
      <c r="V776" s="47"/>
      <c r="W776" s="47"/>
      <c r="X776" s="47"/>
      <c r="Y776" s="47"/>
      <c r="Z776" s="47"/>
      <c r="AA776" s="47"/>
      <c r="AB776" s="47"/>
      <c r="AC776" s="47"/>
      <c r="AD776" s="47"/>
      <c r="AE776" s="47"/>
      <c r="AF776" s="47"/>
      <c r="AG776" s="48"/>
      <c r="AH776" s="48"/>
    </row>
    <row r="777" customFormat="false" ht="30" hidden="false" customHeight="true" outlineLevel="0" collapsed="false">
      <c r="K777" s="91"/>
      <c r="L777" s="91"/>
      <c r="M777" s="91"/>
      <c r="N777" s="91"/>
      <c r="O777" s="91"/>
      <c r="P777" s="91"/>
      <c r="Q777" s="91"/>
      <c r="R777" s="91"/>
      <c r="S777" s="97"/>
      <c r="T777" s="47" t="s">
        <v>669</v>
      </c>
      <c r="U777" s="47"/>
      <c r="V777" s="47"/>
      <c r="W777" s="47"/>
      <c r="X777" s="47"/>
      <c r="Y777" s="47"/>
      <c r="Z777" s="47"/>
      <c r="AA777" s="47"/>
      <c r="AB777" s="47"/>
      <c r="AC777" s="47"/>
      <c r="AD777" s="47"/>
      <c r="AE777" s="47"/>
      <c r="AF777" s="47"/>
      <c r="AG777" s="48"/>
      <c r="AH777" s="48"/>
    </row>
    <row r="778" customFormat="false" ht="30" hidden="false" customHeight="true" outlineLevel="0" collapsed="false">
      <c r="K778" s="91"/>
      <c r="L778" s="91"/>
      <c r="M778" s="91"/>
      <c r="N778" s="91"/>
      <c r="O778" s="91"/>
      <c r="P778" s="91"/>
      <c r="Q778" s="91"/>
      <c r="R778" s="91"/>
      <c r="S778" s="97"/>
      <c r="T778" s="47" t="s">
        <v>670</v>
      </c>
      <c r="U778" s="47"/>
      <c r="V778" s="47"/>
      <c r="W778" s="47"/>
      <c r="X778" s="47"/>
      <c r="Y778" s="47"/>
      <c r="Z778" s="47"/>
      <c r="AA778" s="47"/>
      <c r="AB778" s="47"/>
      <c r="AC778" s="47"/>
      <c r="AD778" s="47"/>
      <c r="AE778" s="47"/>
      <c r="AF778" s="47"/>
      <c r="AG778" s="48"/>
      <c r="AH778" s="48"/>
    </row>
    <row r="779" customFormat="false" ht="30" hidden="false" customHeight="true" outlineLevel="0" collapsed="false">
      <c r="K779" s="91"/>
      <c r="L779" s="91"/>
      <c r="M779" s="91"/>
      <c r="N779" s="91"/>
      <c r="O779" s="91"/>
      <c r="P779" s="91"/>
      <c r="Q779" s="91"/>
      <c r="R779" s="91"/>
      <c r="S779" s="97"/>
      <c r="T779" s="47" t="s">
        <v>671</v>
      </c>
      <c r="U779" s="47"/>
      <c r="V779" s="47"/>
      <c r="W779" s="47"/>
      <c r="X779" s="47"/>
      <c r="Y779" s="47"/>
      <c r="Z779" s="47"/>
      <c r="AA779" s="47"/>
      <c r="AB779" s="47"/>
      <c r="AC779" s="47"/>
      <c r="AD779" s="47"/>
      <c r="AE779" s="47"/>
      <c r="AF779" s="47"/>
      <c r="AG779" s="48"/>
      <c r="AH779" s="48"/>
    </row>
    <row r="780" customFormat="false" ht="30" hidden="false" customHeight="true" outlineLevel="0" collapsed="false">
      <c r="K780" s="91"/>
      <c r="L780" s="91"/>
      <c r="M780" s="91"/>
      <c r="N780" s="91"/>
      <c r="O780" s="91"/>
      <c r="P780" s="91"/>
      <c r="Q780" s="91"/>
      <c r="R780" s="91"/>
      <c r="S780" s="97"/>
      <c r="T780" s="47" t="s">
        <v>672</v>
      </c>
      <c r="U780" s="47"/>
      <c r="V780" s="47"/>
      <c r="W780" s="47"/>
      <c r="X780" s="47"/>
      <c r="Y780" s="47"/>
      <c r="Z780" s="47"/>
      <c r="AA780" s="47"/>
      <c r="AB780" s="47"/>
      <c r="AC780" s="47"/>
      <c r="AD780" s="47"/>
      <c r="AE780" s="47"/>
      <c r="AF780" s="47"/>
      <c r="AG780" s="48"/>
      <c r="AH780" s="48"/>
    </row>
    <row r="781" customFormat="false" ht="30" hidden="false" customHeight="true" outlineLevel="0" collapsed="false">
      <c r="K781" s="91"/>
      <c r="L781" s="91"/>
      <c r="M781" s="91"/>
      <c r="N781" s="91"/>
      <c r="O781" s="91"/>
      <c r="P781" s="91"/>
      <c r="Q781" s="91"/>
      <c r="R781" s="91"/>
      <c r="S781" s="97"/>
      <c r="T781" s="47" t="s">
        <v>122</v>
      </c>
      <c r="U781" s="47"/>
      <c r="V781" s="47"/>
      <c r="W781" s="53"/>
      <c r="X781" s="53"/>
      <c r="Y781" s="53"/>
      <c r="Z781" s="53"/>
      <c r="AA781" s="53"/>
      <c r="AB781" s="53"/>
      <c r="AC781" s="53"/>
      <c r="AD781" s="53"/>
      <c r="AE781" s="53"/>
      <c r="AF781" s="53"/>
      <c r="AG781" s="48"/>
      <c r="AH781" s="48"/>
    </row>
    <row r="782" customFormat="false" ht="30" hidden="false" customHeight="true" outlineLevel="0" collapsed="false">
      <c r="K782" s="91"/>
      <c r="L782" s="91"/>
      <c r="M782" s="91"/>
      <c r="N782" s="91"/>
      <c r="O782" s="91"/>
      <c r="P782" s="91"/>
      <c r="Q782" s="91"/>
      <c r="R782" s="91"/>
      <c r="S782" s="97"/>
      <c r="T782" s="47" t="s">
        <v>302</v>
      </c>
      <c r="U782" s="47"/>
      <c r="V782" s="47"/>
      <c r="W782" s="47"/>
      <c r="X782" s="47"/>
      <c r="Y782" s="47"/>
      <c r="Z782" s="47"/>
      <c r="AA782" s="47"/>
      <c r="AB782" s="47"/>
      <c r="AC782" s="47"/>
      <c r="AD782" s="47"/>
      <c r="AE782" s="47"/>
      <c r="AF782" s="47"/>
      <c r="AG782" s="48"/>
      <c r="AH782" s="48"/>
    </row>
    <row r="783" customFormat="false" ht="19.5" hidden="false" customHeight="true" outlineLevel="0" collapsed="false">
      <c r="K783" s="91"/>
      <c r="L783" s="91"/>
      <c r="M783" s="91"/>
      <c r="N783" s="91"/>
      <c r="O783" s="91"/>
      <c r="P783" s="91"/>
      <c r="Q783" s="91"/>
      <c r="R783" s="91"/>
      <c r="S783" s="90"/>
      <c r="T783" s="43"/>
      <c r="U783" s="43"/>
      <c r="V783" s="43"/>
      <c r="W783" s="43"/>
      <c r="X783" s="43"/>
      <c r="Y783" s="43"/>
      <c r="Z783" s="43"/>
      <c r="AA783" s="43"/>
      <c r="AB783" s="43"/>
      <c r="AC783" s="43"/>
      <c r="AD783" s="43"/>
      <c r="AE783" s="43"/>
      <c r="AF783" s="43"/>
      <c r="AG783" s="43"/>
      <c r="AH783" s="44"/>
    </row>
    <row r="784" customFormat="false" ht="30" hidden="false" customHeight="true" outlineLevel="0" collapsed="false">
      <c r="K784" s="45" t="s">
        <v>673</v>
      </c>
      <c r="L784" s="45"/>
      <c r="M784" s="45"/>
      <c r="N784" s="45"/>
      <c r="O784" s="45"/>
      <c r="P784" s="45"/>
      <c r="Q784" s="45"/>
      <c r="R784" s="45"/>
      <c r="S784" s="97"/>
      <c r="T784" s="47" t="s">
        <v>674</v>
      </c>
      <c r="U784" s="47"/>
      <c r="V784" s="47"/>
      <c r="W784" s="47"/>
      <c r="X784" s="47"/>
      <c r="Y784" s="47"/>
      <c r="Z784" s="47"/>
      <c r="AA784" s="47"/>
      <c r="AB784" s="47"/>
      <c r="AC784" s="47"/>
      <c r="AD784" s="47"/>
      <c r="AE784" s="47"/>
      <c r="AF784" s="47"/>
      <c r="AG784" s="48"/>
      <c r="AH784" s="48"/>
    </row>
    <row r="785" customFormat="false" ht="30" hidden="false" customHeight="true" outlineLevel="0" collapsed="false">
      <c r="K785" s="45"/>
      <c r="L785" s="45"/>
      <c r="M785" s="45"/>
      <c r="N785" s="45"/>
      <c r="O785" s="45"/>
      <c r="P785" s="45"/>
      <c r="Q785" s="45"/>
      <c r="R785" s="45"/>
      <c r="S785" s="97"/>
      <c r="T785" s="47" t="s">
        <v>675</v>
      </c>
      <c r="U785" s="47"/>
      <c r="V785" s="47"/>
      <c r="W785" s="47"/>
      <c r="X785" s="47"/>
      <c r="Y785" s="47"/>
      <c r="Z785" s="47"/>
      <c r="AA785" s="47"/>
      <c r="AB785" s="47"/>
      <c r="AC785" s="47"/>
      <c r="AD785" s="47"/>
      <c r="AE785" s="47"/>
      <c r="AF785" s="47"/>
      <c r="AG785" s="48"/>
      <c r="AH785" s="48"/>
    </row>
    <row r="786" customFormat="false" ht="30" hidden="false" customHeight="true" outlineLevel="0" collapsed="false">
      <c r="K786" s="45"/>
      <c r="L786" s="45"/>
      <c r="M786" s="45"/>
      <c r="N786" s="45"/>
      <c r="O786" s="45"/>
      <c r="P786" s="45"/>
      <c r="Q786" s="45"/>
      <c r="R786" s="45"/>
      <c r="S786" s="97"/>
      <c r="T786" s="47" t="s">
        <v>676</v>
      </c>
      <c r="U786" s="47"/>
      <c r="V786" s="47"/>
      <c r="W786" s="47"/>
      <c r="X786" s="47"/>
      <c r="Y786" s="47"/>
      <c r="Z786" s="47"/>
      <c r="AA786" s="47"/>
      <c r="AB786" s="47"/>
      <c r="AC786" s="47"/>
      <c r="AD786" s="47"/>
      <c r="AE786" s="47"/>
      <c r="AF786" s="47"/>
      <c r="AG786" s="48"/>
      <c r="AH786" s="48"/>
    </row>
    <row r="787" customFormat="false" ht="30" hidden="false" customHeight="true" outlineLevel="0" collapsed="false">
      <c r="K787" s="45"/>
      <c r="L787" s="45"/>
      <c r="M787" s="45"/>
      <c r="N787" s="45"/>
      <c r="O787" s="45"/>
      <c r="P787" s="45"/>
      <c r="Q787" s="45"/>
      <c r="R787" s="45"/>
      <c r="S787" s="97"/>
      <c r="T787" s="47" t="s">
        <v>677</v>
      </c>
      <c r="U787" s="47"/>
      <c r="V787" s="47"/>
      <c r="W787" s="47"/>
      <c r="X787" s="47"/>
      <c r="Y787" s="47"/>
      <c r="Z787" s="47"/>
      <c r="AA787" s="47"/>
      <c r="AB787" s="47"/>
      <c r="AC787" s="47"/>
      <c r="AD787" s="47"/>
      <c r="AE787" s="47"/>
      <c r="AF787" s="47"/>
      <c r="AG787" s="48"/>
      <c r="AH787" s="48"/>
    </row>
    <row r="788" customFormat="false" ht="30" hidden="false" customHeight="true" outlineLevel="0" collapsed="false">
      <c r="K788" s="45"/>
      <c r="L788" s="45"/>
      <c r="M788" s="45"/>
      <c r="N788" s="45"/>
      <c r="O788" s="45"/>
      <c r="P788" s="45"/>
      <c r="Q788" s="45"/>
      <c r="R788" s="45"/>
      <c r="S788" s="97"/>
      <c r="T788" s="47" t="s">
        <v>678</v>
      </c>
      <c r="U788" s="47"/>
      <c r="V788" s="47"/>
      <c r="W788" s="47"/>
      <c r="X788" s="47"/>
      <c r="Y788" s="47"/>
      <c r="Z788" s="47"/>
      <c r="AA788" s="47"/>
      <c r="AB788" s="47"/>
      <c r="AC788" s="47"/>
      <c r="AD788" s="47"/>
      <c r="AE788" s="47"/>
      <c r="AF788" s="47"/>
      <c r="AG788" s="48"/>
      <c r="AH788" s="48"/>
    </row>
    <row r="789" customFormat="false" ht="30" hidden="false" customHeight="true" outlineLevel="0" collapsed="false">
      <c r="K789" s="45"/>
      <c r="L789" s="45"/>
      <c r="M789" s="45"/>
      <c r="N789" s="45"/>
      <c r="O789" s="45"/>
      <c r="P789" s="45"/>
      <c r="Q789" s="45"/>
      <c r="R789" s="45"/>
      <c r="S789" s="97"/>
      <c r="T789" s="47" t="s">
        <v>679</v>
      </c>
      <c r="U789" s="47"/>
      <c r="V789" s="47"/>
      <c r="W789" s="47"/>
      <c r="X789" s="47"/>
      <c r="Y789" s="47"/>
      <c r="Z789" s="47"/>
      <c r="AA789" s="47"/>
      <c r="AB789" s="47"/>
      <c r="AC789" s="47"/>
      <c r="AD789" s="47"/>
      <c r="AE789" s="47"/>
      <c r="AF789" s="47"/>
      <c r="AG789" s="48"/>
      <c r="AH789" s="48"/>
    </row>
    <row r="790" customFormat="false" ht="30" hidden="false" customHeight="true" outlineLevel="0" collapsed="false">
      <c r="K790" s="45"/>
      <c r="L790" s="45"/>
      <c r="M790" s="45"/>
      <c r="N790" s="45"/>
      <c r="O790" s="45"/>
      <c r="P790" s="45"/>
      <c r="Q790" s="45"/>
      <c r="R790" s="45"/>
      <c r="S790" s="97"/>
      <c r="T790" s="47" t="s">
        <v>680</v>
      </c>
      <c r="U790" s="47"/>
      <c r="V790" s="47"/>
      <c r="W790" s="47"/>
      <c r="X790" s="47"/>
      <c r="Y790" s="47"/>
      <c r="Z790" s="47"/>
      <c r="AA790" s="47"/>
      <c r="AB790" s="47"/>
      <c r="AC790" s="47"/>
      <c r="AD790" s="47"/>
      <c r="AE790" s="47"/>
      <c r="AF790" s="47"/>
      <c r="AG790" s="48"/>
      <c r="AH790" s="48"/>
    </row>
    <row r="791" customFormat="false" ht="30" hidden="false" customHeight="true" outlineLevel="0" collapsed="false">
      <c r="K791" s="45"/>
      <c r="L791" s="45"/>
      <c r="M791" s="45"/>
      <c r="N791" s="45"/>
      <c r="O791" s="45"/>
      <c r="P791" s="45"/>
      <c r="Q791" s="45"/>
      <c r="R791" s="45"/>
      <c r="S791" s="97"/>
      <c r="T791" s="47" t="s">
        <v>681</v>
      </c>
      <c r="U791" s="47"/>
      <c r="V791" s="47"/>
      <c r="W791" s="47"/>
      <c r="X791" s="47"/>
      <c r="Y791" s="47"/>
      <c r="Z791" s="47"/>
      <c r="AA791" s="47"/>
      <c r="AB791" s="47"/>
      <c r="AC791" s="47"/>
      <c r="AD791" s="47"/>
      <c r="AE791" s="47"/>
      <c r="AF791" s="47"/>
      <c r="AG791" s="48"/>
      <c r="AH791" s="48"/>
    </row>
    <row r="792" customFormat="false" ht="30" hidden="false" customHeight="true" outlineLevel="0" collapsed="false">
      <c r="K792" s="45"/>
      <c r="L792" s="45"/>
      <c r="M792" s="45"/>
      <c r="N792" s="45"/>
      <c r="O792" s="45"/>
      <c r="P792" s="45"/>
      <c r="Q792" s="45"/>
      <c r="R792" s="45"/>
      <c r="S792" s="97"/>
      <c r="T792" s="47" t="s">
        <v>122</v>
      </c>
      <c r="U792" s="47"/>
      <c r="V792" s="47"/>
      <c r="W792" s="53"/>
      <c r="X792" s="53"/>
      <c r="Y792" s="53"/>
      <c r="Z792" s="53"/>
      <c r="AA792" s="53"/>
      <c r="AB792" s="53"/>
      <c r="AC792" s="53"/>
      <c r="AD792" s="53"/>
      <c r="AE792" s="53"/>
      <c r="AF792" s="53"/>
      <c r="AG792" s="48"/>
      <c r="AH792" s="48"/>
    </row>
    <row r="793" customFormat="false" ht="30" hidden="false" customHeight="true" outlineLevel="0" collapsed="false">
      <c r="K793" s="45"/>
      <c r="L793" s="45"/>
      <c r="M793" s="45"/>
      <c r="N793" s="45"/>
      <c r="O793" s="45"/>
      <c r="P793" s="45"/>
      <c r="Q793" s="45"/>
      <c r="R793" s="45"/>
      <c r="S793" s="97"/>
      <c r="T793" s="47" t="s">
        <v>682</v>
      </c>
      <c r="U793" s="47"/>
      <c r="V793" s="47"/>
      <c r="W793" s="47"/>
      <c r="X793" s="47"/>
      <c r="Y793" s="47"/>
      <c r="Z793" s="47"/>
      <c r="AA793" s="47"/>
      <c r="AB793" s="47"/>
      <c r="AC793" s="47"/>
      <c r="AD793" s="47"/>
      <c r="AE793" s="47"/>
      <c r="AF793" s="47"/>
      <c r="AG793" s="48"/>
      <c r="AH793" s="48"/>
    </row>
    <row r="794" customFormat="false" ht="19.5" hidden="false" customHeight="true" outlineLevel="0" collapsed="false">
      <c r="K794" s="45"/>
      <c r="L794" s="45"/>
      <c r="M794" s="45"/>
      <c r="N794" s="45"/>
      <c r="O794" s="45"/>
      <c r="P794" s="45"/>
      <c r="Q794" s="45"/>
      <c r="R794" s="45"/>
      <c r="S794" s="90"/>
      <c r="T794" s="43"/>
      <c r="U794" s="43"/>
      <c r="V794" s="43"/>
      <c r="W794" s="43"/>
      <c r="X794" s="43"/>
      <c r="Y794" s="43"/>
      <c r="Z794" s="43"/>
      <c r="AA794" s="43"/>
      <c r="AB794" s="43"/>
      <c r="AC794" s="43"/>
      <c r="AD794" s="43"/>
      <c r="AE794" s="43"/>
      <c r="AF794" s="43"/>
      <c r="AG794" s="43"/>
      <c r="AH794" s="44"/>
    </row>
    <row r="795" customFormat="false" ht="30" hidden="false" customHeight="true" outlineLevel="0" collapsed="false">
      <c r="K795" s="45" t="s">
        <v>683</v>
      </c>
      <c r="L795" s="45"/>
      <c r="M795" s="45"/>
      <c r="N795" s="45"/>
      <c r="O795" s="45"/>
      <c r="P795" s="45"/>
      <c r="Q795" s="45"/>
      <c r="R795" s="45"/>
      <c r="S795" s="97"/>
      <c r="T795" s="47" t="s">
        <v>640</v>
      </c>
      <c r="U795" s="47"/>
      <c r="V795" s="47"/>
      <c r="W795" s="47"/>
      <c r="X795" s="47"/>
      <c r="Y795" s="47"/>
      <c r="Z795" s="47"/>
      <c r="AA795" s="47"/>
      <c r="AB795" s="47"/>
      <c r="AC795" s="47"/>
      <c r="AD795" s="47"/>
      <c r="AE795" s="47"/>
      <c r="AF795" s="47"/>
      <c r="AG795" s="48"/>
      <c r="AH795" s="48"/>
    </row>
    <row r="796" customFormat="false" ht="30" hidden="false" customHeight="true" outlineLevel="0" collapsed="false">
      <c r="K796" s="45"/>
      <c r="L796" s="45"/>
      <c r="M796" s="45"/>
      <c r="N796" s="45"/>
      <c r="O796" s="45"/>
      <c r="P796" s="45"/>
      <c r="Q796" s="45"/>
      <c r="R796" s="45"/>
      <c r="S796" s="97"/>
      <c r="T796" s="47" t="s">
        <v>641</v>
      </c>
      <c r="U796" s="47"/>
      <c r="V796" s="47"/>
      <c r="W796" s="47"/>
      <c r="X796" s="47"/>
      <c r="Y796" s="47"/>
      <c r="Z796" s="47"/>
      <c r="AA796" s="47"/>
      <c r="AB796" s="47"/>
      <c r="AC796" s="47"/>
      <c r="AD796" s="47"/>
      <c r="AE796" s="47"/>
      <c r="AF796" s="47"/>
      <c r="AG796" s="48"/>
      <c r="AH796" s="48"/>
    </row>
    <row r="797" customFormat="false" ht="30" hidden="false" customHeight="true" outlineLevel="0" collapsed="false">
      <c r="K797" s="45"/>
      <c r="L797" s="45"/>
      <c r="M797" s="45"/>
      <c r="N797" s="45"/>
      <c r="O797" s="45"/>
      <c r="P797" s="45"/>
      <c r="Q797" s="45"/>
      <c r="R797" s="45"/>
      <c r="S797" s="97"/>
      <c r="T797" s="47" t="s">
        <v>684</v>
      </c>
      <c r="U797" s="47"/>
      <c r="V797" s="47"/>
      <c r="W797" s="47"/>
      <c r="X797" s="47"/>
      <c r="Y797" s="47"/>
      <c r="Z797" s="47"/>
      <c r="AA797" s="47"/>
      <c r="AB797" s="47"/>
      <c r="AC797" s="47"/>
      <c r="AD797" s="47"/>
      <c r="AE797" s="47"/>
      <c r="AF797" s="47"/>
      <c r="AG797" s="48"/>
      <c r="AH797" s="48"/>
    </row>
    <row r="798" customFormat="false" ht="30" hidden="false" customHeight="true" outlineLevel="0" collapsed="false">
      <c r="K798" s="45"/>
      <c r="L798" s="45"/>
      <c r="M798" s="45"/>
      <c r="N798" s="45"/>
      <c r="O798" s="45"/>
      <c r="P798" s="45"/>
      <c r="Q798" s="45"/>
      <c r="R798" s="45"/>
      <c r="S798" s="97"/>
      <c r="T798" s="47" t="s">
        <v>643</v>
      </c>
      <c r="U798" s="47"/>
      <c r="V798" s="47"/>
      <c r="W798" s="47"/>
      <c r="X798" s="47"/>
      <c r="Y798" s="47"/>
      <c r="Z798" s="47"/>
      <c r="AA798" s="47"/>
      <c r="AB798" s="47"/>
      <c r="AC798" s="47"/>
      <c r="AD798" s="47"/>
      <c r="AE798" s="47"/>
      <c r="AF798" s="47"/>
      <c r="AG798" s="48"/>
      <c r="AH798" s="48"/>
    </row>
    <row r="799" customFormat="false" ht="30" hidden="false" customHeight="true" outlineLevel="0" collapsed="false">
      <c r="K799" s="45"/>
      <c r="L799" s="45"/>
      <c r="M799" s="45"/>
      <c r="N799" s="45"/>
      <c r="O799" s="45"/>
      <c r="P799" s="45"/>
      <c r="Q799" s="45"/>
      <c r="R799" s="45"/>
      <c r="S799" s="97"/>
      <c r="T799" s="47" t="s">
        <v>685</v>
      </c>
      <c r="U799" s="47"/>
      <c r="V799" s="47"/>
      <c r="W799" s="47"/>
      <c r="X799" s="47"/>
      <c r="Y799" s="47"/>
      <c r="Z799" s="47"/>
      <c r="AA799" s="47"/>
      <c r="AB799" s="47"/>
      <c r="AC799" s="47"/>
      <c r="AD799" s="47"/>
      <c r="AE799" s="47"/>
      <c r="AF799" s="47"/>
      <c r="AG799" s="48"/>
      <c r="AH799" s="48"/>
    </row>
    <row r="800" customFormat="false" ht="30" hidden="false" customHeight="true" outlineLevel="0" collapsed="false">
      <c r="K800" s="45"/>
      <c r="L800" s="45"/>
      <c r="M800" s="45"/>
      <c r="N800" s="45"/>
      <c r="O800" s="45"/>
      <c r="P800" s="45"/>
      <c r="Q800" s="45"/>
      <c r="R800" s="45"/>
      <c r="S800" s="97"/>
      <c r="T800" s="47" t="s">
        <v>645</v>
      </c>
      <c r="U800" s="47"/>
      <c r="V800" s="47"/>
      <c r="W800" s="47"/>
      <c r="X800" s="47"/>
      <c r="Y800" s="47"/>
      <c r="Z800" s="47"/>
      <c r="AA800" s="47"/>
      <c r="AB800" s="47"/>
      <c r="AC800" s="47"/>
      <c r="AD800" s="47"/>
      <c r="AE800" s="47"/>
      <c r="AF800" s="47"/>
      <c r="AG800" s="48"/>
      <c r="AH800" s="48"/>
    </row>
    <row r="801" customFormat="false" ht="30" hidden="false" customHeight="true" outlineLevel="0" collapsed="false">
      <c r="K801" s="45"/>
      <c r="L801" s="45"/>
      <c r="M801" s="45"/>
      <c r="N801" s="45"/>
      <c r="O801" s="45"/>
      <c r="P801" s="45"/>
      <c r="Q801" s="45"/>
      <c r="R801" s="45"/>
      <c r="S801" s="97"/>
      <c r="T801" s="47" t="s">
        <v>646</v>
      </c>
      <c r="U801" s="47"/>
      <c r="V801" s="47"/>
      <c r="W801" s="47"/>
      <c r="X801" s="47"/>
      <c r="Y801" s="47"/>
      <c r="Z801" s="47"/>
      <c r="AA801" s="47"/>
      <c r="AB801" s="47"/>
      <c r="AC801" s="47"/>
      <c r="AD801" s="47"/>
      <c r="AE801" s="47"/>
      <c r="AF801" s="47"/>
      <c r="AG801" s="48"/>
      <c r="AH801" s="48"/>
    </row>
    <row r="802" customFormat="false" ht="30" hidden="false" customHeight="true" outlineLevel="0" collapsed="false">
      <c r="K802" s="45"/>
      <c r="L802" s="45"/>
      <c r="M802" s="45"/>
      <c r="N802" s="45"/>
      <c r="O802" s="45"/>
      <c r="P802" s="45"/>
      <c r="Q802" s="45"/>
      <c r="R802" s="45"/>
      <c r="S802" s="97"/>
      <c r="T802" s="47" t="s">
        <v>647</v>
      </c>
      <c r="U802" s="47"/>
      <c r="V802" s="47"/>
      <c r="W802" s="47"/>
      <c r="X802" s="47"/>
      <c r="Y802" s="47"/>
      <c r="Z802" s="47"/>
      <c r="AA802" s="47"/>
      <c r="AB802" s="47"/>
      <c r="AC802" s="47"/>
      <c r="AD802" s="47"/>
      <c r="AE802" s="47"/>
      <c r="AF802" s="47"/>
      <c r="AG802" s="48"/>
      <c r="AH802" s="48"/>
    </row>
    <row r="803" customFormat="false" ht="30" hidden="false" customHeight="true" outlineLevel="0" collapsed="false">
      <c r="K803" s="45"/>
      <c r="L803" s="45"/>
      <c r="M803" s="45"/>
      <c r="N803" s="45"/>
      <c r="O803" s="45"/>
      <c r="P803" s="45"/>
      <c r="Q803" s="45"/>
      <c r="R803" s="45"/>
      <c r="S803" s="97"/>
      <c r="T803" s="47" t="s">
        <v>648</v>
      </c>
      <c r="U803" s="47"/>
      <c r="V803" s="47"/>
      <c r="W803" s="47"/>
      <c r="X803" s="47"/>
      <c r="Y803" s="47"/>
      <c r="Z803" s="47"/>
      <c r="AA803" s="47"/>
      <c r="AB803" s="47"/>
      <c r="AC803" s="47"/>
      <c r="AD803" s="47"/>
      <c r="AE803" s="47"/>
      <c r="AF803" s="47"/>
      <c r="AG803" s="48"/>
      <c r="AH803" s="48"/>
    </row>
    <row r="804" customFormat="false" ht="30" hidden="false" customHeight="true" outlineLevel="0" collapsed="false">
      <c r="K804" s="45"/>
      <c r="L804" s="45"/>
      <c r="M804" s="45"/>
      <c r="N804" s="45"/>
      <c r="O804" s="45"/>
      <c r="P804" s="45"/>
      <c r="Q804" s="45"/>
      <c r="R804" s="45"/>
      <c r="S804" s="97"/>
      <c r="T804" s="47" t="s">
        <v>649</v>
      </c>
      <c r="U804" s="47"/>
      <c r="V804" s="47"/>
      <c r="W804" s="47"/>
      <c r="X804" s="47"/>
      <c r="Y804" s="47"/>
      <c r="Z804" s="47"/>
      <c r="AA804" s="47"/>
      <c r="AB804" s="47"/>
      <c r="AC804" s="47"/>
      <c r="AD804" s="47"/>
      <c r="AE804" s="47"/>
      <c r="AF804" s="47"/>
      <c r="AG804" s="48"/>
      <c r="AH804" s="48"/>
    </row>
    <row r="805" customFormat="false" ht="30" hidden="false" customHeight="true" outlineLevel="0" collapsed="false">
      <c r="K805" s="45"/>
      <c r="L805" s="45"/>
      <c r="M805" s="45"/>
      <c r="N805" s="45"/>
      <c r="O805" s="45"/>
      <c r="P805" s="45"/>
      <c r="Q805" s="45"/>
      <c r="R805" s="45"/>
      <c r="S805" s="97"/>
      <c r="T805" s="47" t="s">
        <v>650</v>
      </c>
      <c r="U805" s="47"/>
      <c r="V805" s="47"/>
      <c r="W805" s="47"/>
      <c r="X805" s="47"/>
      <c r="Y805" s="47"/>
      <c r="Z805" s="47"/>
      <c r="AA805" s="47"/>
      <c r="AB805" s="47"/>
      <c r="AC805" s="47"/>
      <c r="AD805" s="47"/>
      <c r="AE805" s="47"/>
      <c r="AF805" s="47"/>
      <c r="AG805" s="48"/>
      <c r="AH805" s="48"/>
    </row>
    <row r="806" customFormat="false" ht="30" hidden="false" customHeight="true" outlineLevel="0" collapsed="false">
      <c r="K806" s="45"/>
      <c r="L806" s="45"/>
      <c r="M806" s="45"/>
      <c r="N806" s="45"/>
      <c r="O806" s="45"/>
      <c r="P806" s="45"/>
      <c r="Q806" s="45"/>
      <c r="R806" s="45"/>
      <c r="S806" s="97"/>
      <c r="T806" s="47" t="s">
        <v>651</v>
      </c>
      <c r="U806" s="47"/>
      <c r="V806" s="47"/>
      <c r="W806" s="53"/>
      <c r="X806" s="53"/>
      <c r="Y806" s="53"/>
      <c r="Z806" s="53"/>
      <c r="AA806" s="53"/>
      <c r="AB806" s="53"/>
      <c r="AC806" s="53"/>
      <c r="AD806" s="53"/>
      <c r="AE806" s="53"/>
      <c r="AF806" s="53"/>
      <c r="AG806" s="48"/>
      <c r="AH806" s="48"/>
    </row>
    <row r="807" customFormat="false" ht="30" hidden="false" customHeight="true" outlineLevel="0" collapsed="false">
      <c r="K807" s="45"/>
      <c r="L807" s="45"/>
      <c r="M807" s="45"/>
      <c r="N807" s="45"/>
      <c r="O807" s="45"/>
      <c r="P807" s="45"/>
      <c r="Q807" s="45"/>
      <c r="R807" s="45"/>
      <c r="S807" s="97"/>
      <c r="T807" s="47" t="s">
        <v>652</v>
      </c>
      <c r="U807" s="47"/>
      <c r="V807" s="47"/>
      <c r="W807" s="47"/>
      <c r="X807" s="47"/>
      <c r="Y807" s="47"/>
      <c r="Z807" s="47"/>
      <c r="AA807" s="47"/>
      <c r="AB807" s="47"/>
      <c r="AC807" s="47"/>
      <c r="AD807" s="47"/>
      <c r="AE807" s="47"/>
      <c r="AF807" s="47"/>
      <c r="AG807" s="48"/>
      <c r="AH807" s="48"/>
    </row>
    <row r="808" customFormat="false" ht="19.5" hidden="false" customHeight="true" outlineLevel="0" collapsed="false">
      <c r="K808" s="45"/>
      <c r="L808" s="45"/>
      <c r="M808" s="45"/>
      <c r="N808" s="45"/>
      <c r="O808" s="45"/>
      <c r="P808" s="45"/>
      <c r="Q808" s="45"/>
      <c r="R808" s="45"/>
      <c r="S808" s="90"/>
      <c r="T808" s="43"/>
      <c r="U808" s="43"/>
      <c r="V808" s="43"/>
      <c r="W808" s="43"/>
      <c r="X808" s="43"/>
      <c r="Y808" s="43"/>
      <c r="Z808" s="43"/>
      <c r="AA808" s="43"/>
      <c r="AB808" s="43"/>
      <c r="AC808" s="43"/>
      <c r="AD808" s="43"/>
      <c r="AE808" s="43"/>
      <c r="AF808" s="43"/>
      <c r="AG808" s="43"/>
      <c r="AH808" s="44"/>
    </row>
    <row r="809" customFormat="false" ht="30" hidden="false" customHeight="true" outlineLevel="0" collapsed="false">
      <c r="K809" s="45" t="s">
        <v>686</v>
      </c>
      <c r="L809" s="45"/>
      <c r="M809" s="45"/>
      <c r="N809" s="45"/>
      <c r="O809" s="45"/>
      <c r="P809" s="45"/>
      <c r="Q809" s="45"/>
      <c r="R809" s="45"/>
      <c r="S809" s="97"/>
      <c r="T809" s="47" t="s">
        <v>687</v>
      </c>
      <c r="U809" s="47"/>
      <c r="V809" s="47"/>
      <c r="W809" s="47"/>
      <c r="X809" s="47"/>
      <c r="Y809" s="47"/>
      <c r="Z809" s="47"/>
      <c r="AA809" s="47"/>
      <c r="AB809" s="47"/>
      <c r="AC809" s="47"/>
      <c r="AD809" s="47"/>
      <c r="AE809" s="47"/>
      <c r="AF809" s="47"/>
      <c r="AG809" s="48"/>
      <c r="AH809" s="48"/>
    </row>
    <row r="810" customFormat="false" ht="30" hidden="false" customHeight="true" outlineLevel="0" collapsed="false">
      <c r="K810" s="45"/>
      <c r="L810" s="45"/>
      <c r="M810" s="45"/>
      <c r="N810" s="45"/>
      <c r="O810" s="45"/>
      <c r="P810" s="45"/>
      <c r="Q810" s="45"/>
      <c r="R810" s="45"/>
      <c r="S810" s="97"/>
      <c r="T810" s="47" t="s">
        <v>688</v>
      </c>
      <c r="U810" s="47"/>
      <c r="V810" s="47"/>
      <c r="W810" s="47"/>
      <c r="X810" s="47"/>
      <c r="Y810" s="47"/>
      <c r="Z810" s="47"/>
      <c r="AA810" s="47"/>
      <c r="AB810" s="47"/>
      <c r="AC810" s="47"/>
      <c r="AD810" s="47"/>
      <c r="AE810" s="47"/>
      <c r="AF810" s="47"/>
      <c r="AG810" s="48"/>
      <c r="AH810" s="48"/>
    </row>
    <row r="811" customFormat="false" ht="30" hidden="false" customHeight="true" outlineLevel="0" collapsed="false">
      <c r="K811" s="45"/>
      <c r="L811" s="45"/>
      <c r="M811" s="45"/>
      <c r="N811" s="45"/>
      <c r="O811" s="45"/>
      <c r="P811" s="45"/>
      <c r="Q811" s="45"/>
      <c r="R811" s="45"/>
      <c r="S811" s="97"/>
      <c r="T811" s="47" t="s">
        <v>689</v>
      </c>
      <c r="U811" s="47"/>
      <c r="V811" s="47"/>
      <c r="W811" s="47"/>
      <c r="X811" s="47"/>
      <c r="Y811" s="47"/>
      <c r="Z811" s="47"/>
      <c r="AA811" s="47"/>
      <c r="AB811" s="47"/>
      <c r="AC811" s="47"/>
      <c r="AD811" s="47"/>
      <c r="AE811" s="47"/>
      <c r="AF811" s="47"/>
      <c r="AG811" s="48"/>
      <c r="AH811" s="48"/>
    </row>
    <row r="812" customFormat="false" ht="30" hidden="false" customHeight="true" outlineLevel="0" collapsed="false">
      <c r="K812" s="45"/>
      <c r="L812" s="45"/>
      <c r="M812" s="45"/>
      <c r="N812" s="45"/>
      <c r="O812" s="45"/>
      <c r="P812" s="45"/>
      <c r="Q812" s="45"/>
      <c r="R812" s="45"/>
      <c r="S812" s="97"/>
      <c r="T812" s="47" t="s">
        <v>690</v>
      </c>
      <c r="U812" s="47"/>
      <c r="V812" s="47"/>
      <c r="W812" s="47"/>
      <c r="X812" s="47"/>
      <c r="Y812" s="47"/>
      <c r="Z812" s="47"/>
      <c r="AA812" s="47"/>
      <c r="AB812" s="47"/>
      <c r="AC812" s="47"/>
      <c r="AD812" s="47"/>
      <c r="AE812" s="47"/>
      <c r="AF812" s="47"/>
      <c r="AG812" s="48"/>
      <c r="AH812" s="48"/>
    </row>
    <row r="813" customFormat="false" ht="30" hidden="false" customHeight="true" outlineLevel="0" collapsed="false">
      <c r="K813" s="45"/>
      <c r="L813" s="45"/>
      <c r="M813" s="45"/>
      <c r="N813" s="45"/>
      <c r="O813" s="45"/>
      <c r="P813" s="45"/>
      <c r="Q813" s="45"/>
      <c r="R813" s="45"/>
      <c r="S813" s="97"/>
      <c r="T813" s="47" t="s">
        <v>691</v>
      </c>
      <c r="U813" s="47"/>
      <c r="V813" s="47"/>
      <c r="W813" s="47"/>
      <c r="X813" s="47"/>
      <c r="Y813" s="47"/>
      <c r="Z813" s="47"/>
      <c r="AA813" s="47"/>
      <c r="AB813" s="47"/>
      <c r="AC813" s="47"/>
      <c r="AD813" s="47"/>
      <c r="AE813" s="47"/>
      <c r="AF813" s="47"/>
      <c r="AG813" s="48"/>
      <c r="AH813" s="48"/>
    </row>
    <row r="814" customFormat="false" ht="30" hidden="false" customHeight="true" outlineLevel="0" collapsed="false">
      <c r="K814" s="45"/>
      <c r="L814" s="45"/>
      <c r="M814" s="45"/>
      <c r="N814" s="45"/>
      <c r="O814" s="45"/>
      <c r="P814" s="45"/>
      <c r="Q814" s="45"/>
      <c r="R814" s="45"/>
      <c r="S814" s="97"/>
      <c r="T814" s="47" t="s">
        <v>692</v>
      </c>
      <c r="U814" s="47"/>
      <c r="V814" s="47"/>
      <c r="W814" s="47"/>
      <c r="X814" s="47"/>
      <c r="Y814" s="47"/>
      <c r="Z814" s="47"/>
      <c r="AA814" s="47"/>
      <c r="AB814" s="47"/>
      <c r="AC814" s="47"/>
      <c r="AD814" s="47"/>
      <c r="AE814" s="47"/>
      <c r="AF814" s="47"/>
      <c r="AG814" s="48"/>
      <c r="AH814" s="48"/>
    </row>
    <row r="815" customFormat="false" ht="30" hidden="false" customHeight="true" outlineLevel="0" collapsed="false">
      <c r="K815" s="45"/>
      <c r="L815" s="45"/>
      <c r="M815" s="45"/>
      <c r="N815" s="45"/>
      <c r="O815" s="45"/>
      <c r="P815" s="45"/>
      <c r="Q815" s="45"/>
      <c r="R815" s="45"/>
      <c r="S815" s="97"/>
      <c r="T815" s="47" t="s">
        <v>693</v>
      </c>
      <c r="U815" s="47"/>
      <c r="V815" s="47"/>
      <c r="W815" s="47"/>
      <c r="X815" s="47"/>
      <c r="Y815" s="47"/>
      <c r="Z815" s="47"/>
      <c r="AA815" s="47"/>
      <c r="AB815" s="47"/>
      <c r="AC815" s="47"/>
      <c r="AD815" s="47"/>
      <c r="AE815" s="47"/>
      <c r="AF815" s="47"/>
      <c r="AG815" s="48"/>
      <c r="AH815" s="48"/>
    </row>
    <row r="816" customFormat="false" ht="30" hidden="false" customHeight="true" outlineLevel="0" collapsed="false">
      <c r="K816" s="45"/>
      <c r="L816" s="45"/>
      <c r="M816" s="45"/>
      <c r="N816" s="45"/>
      <c r="O816" s="45"/>
      <c r="P816" s="45"/>
      <c r="Q816" s="45"/>
      <c r="R816" s="45"/>
      <c r="S816" s="97"/>
      <c r="T816" s="47" t="s">
        <v>694</v>
      </c>
      <c r="U816" s="47"/>
      <c r="V816" s="47"/>
      <c r="W816" s="47"/>
      <c r="X816" s="47"/>
      <c r="Y816" s="47"/>
      <c r="Z816" s="47"/>
      <c r="AA816" s="47"/>
      <c r="AB816" s="47"/>
      <c r="AC816" s="47"/>
      <c r="AD816" s="47"/>
      <c r="AE816" s="47"/>
      <c r="AF816" s="47"/>
      <c r="AG816" s="48"/>
      <c r="AH816" s="48"/>
    </row>
    <row r="817" customFormat="false" ht="30" hidden="false" customHeight="true" outlineLevel="0" collapsed="false">
      <c r="K817" s="45"/>
      <c r="L817" s="45"/>
      <c r="M817" s="45"/>
      <c r="N817" s="45"/>
      <c r="O817" s="45"/>
      <c r="P817" s="45"/>
      <c r="Q817" s="45"/>
      <c r="R817" s="45"/>
      <c r="S817" s="97"/>
      <c r="T817" s="47" t="s">
        <v>122</v>
      </c>
      <c r="U817" s="47"/>
      <c r="V817" s="47"/>
      <c r="W817" s="53"/>
      <c r="X817" s="53"/>
      <c r="Y817" s="53"/>
      <c r="Z817" s="53"/>
      <c r="AA817" s="53"/>
      <c r="AB817" s="53"/>
      <c r="AC817" s="53"/>
      <c r="AD817" s="53"/>
      <c r="AE817" s="53"/>
      <c r="AF817" s="53"/>
      <c r="AG817" s="48"/>
      <c r="AH817" s="48"/>
    </row>
    <row r="818" customFormat="false" ht="30" hidden="false" customHeight="true" outlineLevel="0" collapsed="false">
      <c r="K818" s="45"/>
      <c r="L818" s="45"/>
      <c r="M818" s="45"/>
      <c r="N818" s="45"/>
      <c r="O818" s="45"/>
      <c r="P818" s="45"/>
      <c r="Q818" s="45"/>
      <c r="R818" s="45"/>
      <c r="S818" s="97"/>
      <c r="T818" s="47" t="s">
        <v>682</v>
      </c>
      <c r="U818" s="47"/>
      <c r="V818" s="47"/>
      <c r="W818" s="47"/>
      <c r="X818" s="47"/>
      <c r="Y818" s="47"/>
      <c r="Z818" s="47"/>
      <c r="AA818" s="47"/>
      <c r="AB818" s="47"/>
      <c r="AC818" s="47"/>
      <c r="AD818" s="47"/>
      <c r="AE818" s="47"/>
      <c r="AF818" s="47"/>
      <c r="AG818" s="48"/>
      <c r="AH818" s="48"/>
    </row>
    <row r="819" s="22" customFormat="true" ht="30" hidden="false" customHeight="true" outlineLevel="0" collapsed="false">
      <c r="K819" s="45" t="s">
        <v>695</v>
      </c>
      <c r="L819" s="45"/>
      <c r="M819" s="45"/>
      <c r="N819" s="45"/>
      <c r="O819" s="45"/>
      <c r="P819" s="45"/>
      <c r="Q819" s="45"/>
      <c r="R819" s="45"/>
      <c r="S819" s="35"/>
      <c r="T819" s="35"/>
      <c r="U819" s="35"/>
      <c r="V819" s="35"/>
      <c r="W819" s="35"/>
      <c r="X819" s="35"/>
      <c r="Y819" s="35"/>
      <c r="Z819" s="35"/>
      <c r="AA819" s="35"/>
      <c r="AB819" s="35"/>
      <c r="AC819" s="35"/>
      <c r="AD819" s="35"/>
      <c r="AE819" s="35"/>
      <c r="AF819" s="35"/>
      <c r="AG819" s="35"/>
      <c r="AH819" s="35"/>
      <c r="AK819" s="100"/>
    </row>
    <row r="820" customFormat="false" ht="19.5" hidden="false" customHeight="true" outlineLevel="0" collapsed="false">
      <c r="K820" s="45"/>
      <c r="L820" s="45"/>
      <c r="M820" s="45"/>
      <c r="N820" s="45"/>
      <c r="O820" s="45"/>
      <c r="P820" s="45"/>
      <c r="Q820" s="45"/>
      <c r="R820" s="45"/>
      <c r="S820" s="90"/>
      <c r="T820" s="43"/>
      <c r="U820" s="43"/>
      <c r="V820" s="43"/>
      <c r="W820" s="43"/>
      <c r="X820" s="43"/>
      <c r="Y820" s="43"/>
      <c r="Z820" s="43"/>
      <c r="AA820" s="43"/>
      <c r="AB820" s="43"/>
      <c r="AC820" s="43"/>
      <c r="AD820" s="43"/>
      <c r="AE820" s="43"/>
      <c r="AF820" s="43"/>
      <c r="AG820" s="43"/>
      <c r="AH820" s="44"/>
    </row>
    <row r="821" customFormat="false" ht="30" hidden="false" customHeight="true" outlineLevel="0" collapsed="false">
      <c r="K821" s="45" t="s">
        <v>696</v>
      </c>
      <c r="L821" s="45"/>
      <c r="M821" s="45"/>
      <c r="N821" s="45"/>
      <c r="O821" s="45"/>
      <c r="P821" s="45"/>
      <c r="Q821" s="45"/>
      <c r="R821" s="45"/>
      <c r="S821" s="97"/>
      <c r="T821" s="47" t="s">
        <v>697</v>
      </c>
      <c r="U821" s="47"/>
      <c r="V821" s="47"/>
      <c r="W821" s="47"/>
      <c r="X821" s="47"/>
      <c r="Y821" s="47"/>
      <c r="Z821" s="47"/>
      <c r="AA821" s="47"/>
      <c r="AB821" s="47"/>
      <c r="AC821" s="47"/>
      <c r="AD821" s="47"/>
      <c r="AE821" s="47"/>
      <c r="AF821" s="47"/>
      <c r="AG821" s="48"/>
      <c r="AH821" s="48"/>
    </row>
    <row r="822" customFormat="false" ht="30" hidden="false" customHeight="true" outlineLevel="0" collapsed="false">
      <c r="K822" s="45"/>
      <c r="L822" s="45"/>
      <c r="M822" s="45"/>
      <c r="N822" s="45"/>
      <c r="O822" s="45"/>
      <c r="P822" s="45"/>
      <c r="Q822" s="45"/>
      <c r="R822" s="45"/>
      <c r="S822" s="97"/>
      <c r="T822" s="47" t="s">
        <v>698</v>
      </c>
      <c r="U822" s="47"/>
      <c r="V822" s="47"/>
      <c r="W822" s="47"/>
      <c r="X822" s="47"/>
      <c r="Y822" s="47"/>
      <c r="Z822" s="47"/>
      <c r="AA822" s="47"/>
      <c r="AB822" s="47"/>
      <c r="AC822" s="47"/>
      <c r="AD822" s="47"/>
      <c r="AE822" s="47"/>
      <c r="AF822" s="47"/>
      <c r="AG822" s="48"/>
      <c r="AH822" s="48"/>
    </row>
    <row r="823" customFormat="false" ht="30" hidden="false" customHeight="true" outlineLevel="0" collapsed="false">
      <c r="K823" s="45"/>
      <c r="L823" s="45"/>
      <c r="M823" s="45"/>
      <c r="N823" s="45"/>
      <c r="O823" s="45"/>
      <c r="P823" s="45"/>
      <c r="Q823" s="45"/>
      <c r="R823" s="45"/>
      <c r="S823" s="97"/>
      <c r="T823" s="47" t="s">
        <v>699</v>
      </c>
      <c r="U823" s="47"/>
      <c r="V823" s="47"/>
      <c r="W823" s="47"/>
      <c r="X823" s="47"/>
      <c r="Y823" s="47"/>
      <c r="Z823" s="47"/>
      <c r="AA823" s="47"/>
      <c r="AB823" s="47"/>
      <c r="AC823" s="47"/>
      <c r="AD823" s="47"/>
      <c r="AE823" s="47"/>
      <c r="AF823" s="47"/>
      <c r="AG823" s="48"/>
      <c r="AH823" s="48"/>
    </row>
    <row r="824" customFormat="false" ht="30" hidden="false" customHeight="true" outlineLevel="0" collapsed="false">
      <c r="K824" s="45"/>
      <c r="L824" s="45"/>
      <c r="M824" s="45"/>
      <c r="N824" s="45"/>
      <c r="O824" s="45"/>
      <c r="P824" s="45"/>
      <c r="Q824" s="45"/>
      <c r="R824" s="45"/>
      <c r="S824" s="97"/>
      <c r="T824" s="47" t="s">
        <v>700</v>
      </c>
      <c r="U824" s="47"/>
      <c r="V824" s="47"/>
      <c r="W824" s="47"/>
      <c r="X824" s="47"/>
      <c r="Y824" s="47"/>
      <c r="Z824" s="47"/>
      <c r="AA824" s="47"/>
      <c r="AB824" s="47"/>
      <c r="AC824" s="47"/>
      <c r="AD824" s="47"/>
      <c r="AE824" s="47"/>
      <c r="AF824" s="47"/>
      <c r="AG824" s="48"/>
      <c r="AH824" s="48"/>
    </row>
    <row r="825" customFormat="false" ht="30" hidden="false" customHeight="true" outlineLevel="0" collapsed="false">
      <c r="K825" s="45"/>
      <c r="L825" s="45"/>
      <c r="M825" s="45"/>
      <c r="N825" s="45"/>
      <c r="O825" s="45"/>
      <c r="P825" s="45"/>
      <c r="Q825" s="45"/>
      <c r="R825" s="45"/>
      <c r="S825" s="97"/>
      <c r="T825" s="47" t="s">
        <v>701</v>
      </c>
      <c r="U825" s="47"/>
      <c r="V825" s="47"/>
      <c r="W825" s="47"/>
      <c r="X825" s="47"/>
      <c r="Y825" s="47"/>
      <c r="Z825" s="47"/>
      <c r="AA825" s="47"/>
      <c r="AB825" s="47"/>
      <c r="AC825" s="47"/>
      <c r="AD825" s="47"/>
      <c r="AE825" s="47"/>
      <c r="AF825" s="47"/>
      <c r="AG825" s="48"/>
      <c r="AH825" s="48"/>
    </row>
    <row r="826" customFormat="false" ht="30" hidden="false" customHeight="true" outlineLevel="0" collapsed="false">
      <c r="K826" s="45"/>
      <c r="L826" s="45"/>
      <c r="M826" s="45"/>
      <c r="N826" s="45"/>
      <c r="O826" s="45"/>
      <c r="P826" s="45"/>
      <c r="Q826" s="45"/>
      <c r="R826" s="45"/>
      <c r="S826" s="97"/>
      <c r="T826" s="47" t="s">
        <v>702</v>
      </c>
      <c r="U826" s="47"/>
      <c r="V826" s="47"/>
      <c r="W826" s="47"/>
      <c r="X826" s="47"/>
      <c r="Y826" s="47"/>
      <c r="Z826" s="47"/>
      <c r="AA826" s="47"/>
      <c r="AB826" s="47"/>
      <c r="AC826" s="47"/>
      <c r="AD826" s="47"/>
      <c r="AE826" s="47"/>
      <c r="AF826" s="47"/>
      <c r="AG826" s="48"/>
      <c r="AH826" s="48"/>
    </row>
    <row r="827" customFormat="false" ht="30" hidden="false" customHeight="true" outlineLevel="0" collapsed="false">
      <c r="K827" s="45"/>
      <c r="L827" s="45"/>
      <c r="M827" s="45"/>
      <c r="N827" s="45"/>
      <c r="O827" s="45"/>
      <c r="P827" s="45"/>
      <c r="Q827" s="45"/>
      <c r="R827" s="45"/>
      <c r="S827" s="97"/>
      <c r="T827" s="47" t="s">
        <v>357</v>
      </c>
      <c r="U827" s="47"/>
      <c r="V827" s="47"/>
      <c r="W827" s="53"/>
      <c r="X827" s="53"/>
      <c r="Y827" s="53"/>
      <c r="Z827" s="53"/>
      <c r="AA827" s="53"/>
      <c r="AB827" s="53"/>
      <c r="AC827" s="53"/>
      <c r="AD827" s="53"/>
      <c r="AE827" s="53"/>
      <c r="AF827" s="53"/>
      <c r="AG827" s="48"/>
      <c r="AH827" s="48"/>
    </row>
    <row r="828" customFormat="false" ht="30" hidden="false" customHeight="true" outlineLevel="0" collapsed="false">
      <c r="K828" s="45"/>
      <c r="L828" s="45"/>
      <c r="M828" s="45"/>
      <c r="N828" s="45"/>
      <c r="O828" s="45"/>
      <c r="P828" s="45"/>
      <c r="Q828" s="45"/>
      <c r="R828" s="45"/>
      <c r="S828" s="97"/>
      <c r="T828" s="47" t="s">
        <v>516</v>
      </c>
      <c r="U828" s="47"/>
      <c r="V828" s="47"/>
      <c r="W828" s="47"/>
      <c r="X828" s="47"/>
      <c r="Y828" s="47"/>
      <c r="Z828" s="47"/>
      <c r="AA828" s="47"/>
      <c r="AB828" s="47"/>
      <c r="AC828" s="47"/>
      <c r="AD828" s="47"/>
      <c r="AE828" s="47"/>
      <c r="AF828" s="47"/>
      <c r="AG828" s="48"/>
      <c r="AH828" s="48"/>
    </row>
    <row r="829" customFormat="false" ht="19.5" hidden="false" customHeight="true" outlineLevel="0" collapsed="false">
      <c r="K829" s="45"/>
      <c r="L829" s="45"/>
      <c r="M829" s="45"/>
      <c r="N829" s="45"/>
      <c r="O829" s="45"/>
      <c r="P829" s="45"/>
      <c r="Q829" s="45"/>
      <c r="R829" s="45"/>
      <c r="S829" s="90"/>
      <c r="T829" s="43"/>
      <c r="U829" s="43"/>
      <c r="V829" s="43"/>
      <c r="W829" s="43"/>
      <c r="X829" s="43"/>
      <c r="Y829" s="43"/>
      <c r="Z829" s="43"/>
      <c r="AA829" s="43"/>
      <c r="AB829" s="43"/>
      <c r="AC829" s="43"/>
      <c r="AD829" s="43"/>
      <c r="AE829" s="43"/>
      <c r="AF829" s="43"/>
      <c r="AG829" s="43"/>
      <c r="AH829" s="44"/>
    </row>
    <row r="831" customFormat="false" ht="30" hidden="false" customHeight="true" outlineLevel="0" collapsed="false">
      <c r="K831" s="136" t="s">
        <v>703</v>
      </c>
      <c r="L831" s="136"/>
      <c r="M831" s="136"/>
      <c r="N831" s="136"/>
      <c r="O831" s="136"/>
      <c r="P831" s="136"/>
      <c r="Q831" s="136"/>
      <c r="R831" s="136"/>
      <c r="S831" s="136"/>
      <c r="T831" s="136"/>
      <c r="U831" s="136"/>
      <c r="V831" s="136"/>
      <c r="W831" s="136"/>
      <c r="X831" s="136"/>
      <c r="Y831" s="136"/>
      <c r="Z831" s="136"/>
      <c r="AA831" s="136"/>
      <c r="AB831" s="136"/>
      <c r="AC831" s="136"/>
      <c r="AD831" s="136"/>
      <c r="AE831" s="136"/>
      <c r="AF831" s="136"/>
      <c r="AG831" s="136"/>
      <c r="AH831" s="136"/>
    </row>
    <row r="832" customFormat="false" ht="22.5" hidden="false" customHeight="true" outlineLevel="0" collapsed="false">
      <c r="K832" s="137" t="s">
        <v>704</v>
      </c>
      <c r="L832" s="137"/>
      <c r="M832" s="137"/>
      <c r="N832" s="137"/>
      <c r="O832" s="137"/>
      <c r="P832" s="137"/>
      <c r="Q832" s="137"/>
      <c r="R832" s="137"/>
      <c r="S832" s="137"/>
      <c r="T832" s="137"/>
      <c r="U832" s="137"/>
      <c r="V832" s="137"/>
      <c r="W832" s="137"/>
      <c r="X832" s="137"/>
      <c r="Y832" s="137"/>
      <c r="Z832" s="137"/>
      <c r="AA832" s="137"/>
      <c r="AB832" s="137"/>
      <c r="AC832" s="137"/>
      <c r="AD832" s="137"/>
      <c r="AE832" s="137"/>
      <c r="AF832" s="137"/>
      <c r="AG832" s="137"/>
      <c r="AH832" s="137"/>
    </row>
    <row r="833" customFormat="false" ht="30" hidden="false" customHeight="true" outlineLevel="0" collapsed="false">
      <c r="K833" s="45" t="s">
        <v>705</v>
      </c>
      <c r="L833" s="45"/>
      <c r="M833" s="45"/>
      <c r="N833" s="45"/>
      <c r="O833" s="45"/>
      <c r="P833" s="45"/>
      <c r="Q833" s="45"/>
      <c r="R833" s="45"/>
      <c r="S833" s="97"/>
      <c r="T833" s="47" t="s">
        <v>706</v>
      </c>
      <c r="U833" s="47"/>
      <c r="V833" s="47"/>
      <c r="W833" s="47"/>
      <c r="X833" s="47"/>
      <c r="Y833" s="47"/>
      <c r="Z833" s="47"/>
      <c r="AA833" s="47"/>
      <c r="AB833" s="47"/>
      <c r="AC833" s="47"/>
      <c r="AD833" s="47"/>
      <c r="AE833" s="47"/>
      <c r="AF833" s="47"/>
      <c r="AG833" s="48"/>
      <c r="AH833" s="48"/>
    </row>
    <row r="834" customFormat="false" ht="30" hidden="false" customHeight="true" outlineLevel="0" collapsed="false">
      <c r="K834" s="45"/>
      <c r="L834" s="45"/>
      <c r="M834" s="45"/>
      <c r="N834" s="45"/>
      <c r="O834" s="45"/>
      <c r="P834" s="45"/>
      <c r="Q834" s="45"/>
      <c r="R834" s="45"/>
      <c r="S834" s="97"/>
      <c r="T834" s="47" t="s">
        <v>707</v>
      </c>
      <c r="U834" s="47"/>
      <c r="V834" s="47"/>
      <c r="W834" s="47"/>
      <c r="X834" s="47"/>
      <c r="Y834" s="47"/>
      <c r="Z834" s="47"/>
      <c r="AA834" s="47"/>
      <c r="AB834" s="47"/>
      <c r="AC834" s="47"/>
      <c r="AD834" s="47"/>
      <c r="AE834" s="47"/>
      <c r="AF834" s="47"/>
      <c r="AG834" s="48"/>
      <c r="AH834" s="48"/>
    </row>
    <row r="835" customFormat="false" ht="30" hidden="false" customHeight="true" outlineLevel="0" collapsed="false">
      <c r="K835" s="45"/>
      <c r="L835" s="45"/>
      <c r="M835" s="45"/>
      <c r="N835" s="45"/>
      <c r="O835" s="45"/>
      <c r="P835" s="45"/>
      <c r="Q835" s="45"/>
      <c r="R835" s="45"/>
      <c r="S835" s="97"/>
      <c r="T835" s="47" t="s">
        <v>708</v>
      </c>
      <c r="U835" s="47"/>
      <c r="V835" s="47"/>
      <c r="W835" s="47"/>
      <c r="X835" s="47"/>
      <c r="Y835" s="47"/>
      <c r="Z835" s="47"/>
      <c r="AA835" s="47"/>
      <c r="AB835" s="47"/>
      <c r="AC835" s="47"/>
      <c r="AD835" s="47"/>
      <c r="AE835" s="47"/>
      <c r="AF835" s="47"/>
      <c r="AG835" s="48"/>
      <c r="AH835" s="48"/>
    </row>
    <row r="836" customFormat="false" ht="30" hidden="false" customHeight="true" outlineLevel="0" collapsed="false">
      <c r="K836" s="45"/>
      <c r="L836" s="45"/>
      <c r="M836" s="45"/>
      <c r="N836" s="45"/>
      <c r="O836" s="45"/>
      <c r="P836" s="45"/>
      <c r="Q836" s="45"/>
      <c r="R836" s="45"/>
      <c r="S836" s="97"/>
      <c r="T836" s="47" t="s">
        <v>709</v>
      </c>
      <c r="U836" s="47"/>
      <c r="V836" s="47"/>
      <c r="W836" s="47"/>
      <c r="X836" s="47"/>
      <c r="Y836" s="47"/>
      <c r="Z836" s="47"/>
      <c r="AA836" s="47"/>
      <c r="AB836" s="47"/>
      <c r="AC836" s="47"/>
      <c r="AD836" s="47"/>
      <c r="AE836" s="47"/>
      <c r="AF836" s="47"/>
      <c r="AG836" s="48"/>
      <c r="AH836" s="48"/>
    </row>
    <row r="837" customFormat="false" ht="30" hidden="false" customHeight="true" outlineLevel="0" collapsed="false">
      <c r="K837" s="45"/>
      <c r="L837" s="45"/>
      <c r="M837" s="45"/>
      <c r="N837" s="45"/>
      <c r="O837" s="45"/>
      <c r="P837" s="45"/>
      <c r="Q837" s="45"/>
      <c r="R837" s="45"/>
      <c r="S837" s="97"/>
      <c r="T837" s="47" t="s">
        <v>710</v>
      </c>
      <c r="U837" s="47"/>
      <c r="V837" s="47"/>
      <c r="W837" s="47"/>
      <c r="X837" s="47"/>
      <c r="Y837" s="47"/>
      <c r="Z837" s="47"/>
      <c r="AA837" s="47"/>
      <c r="AB837" s="47"/>
      <c r="AC837" s="47"/>
      <c r="AD837" s="47"/>
      <c r="AE837" s="47"/>
      <c r="AF837" s="47"/>
      <c r="AG837" s="48"/>
      <c r="AH837" s="48"/>
    </row>
    <row r="838" customFormat="false" ht="30" hidden="false" customHeight="true" outlineLevel="0" collapsed="false">
      <c r="K838" s="45"/>
      <c r="L838" s="45"/>
      <c r="M838" s="45"/>
      <c r="N838" s="45"/>
      <c r="O838" s="45"/>
      <c r="P838" s="45"/>
      <c r="Q838" s="45"/>
      <c r="R838" s="45"/>
      <c r="S838" s="97"/>
      <c r="T838" s="47" t="s">
        <v>711</v>
      </c>
      <c r="U838" s="47"/>
      <c r="V838" s="47"/>
      <c r="W838" s="47"/>
      <c r="X838" s="47"/>
      <c r="Y838" s="47"/>
      <c r="Z838" s="47"/>
      <c r="AA838" s="47"/>
      <c r="AB838" s="47"/>
      <c r="AC838" s="47"/>
      <c r="AD838" s="47"/>
      <c r="AE838" s="47"/>
      <c r="AF838" s="47"/>
      <c r="AG838" s="48"/>
      <c r="AH838" s="48"/>
    </row>
    <row r="839" customFormat="false" ht="30" hidden="false" customHeight="true" outlineLevel="0" collapsed="false">
      <c r="K839" s="45"/>
      <c r="L839" s="45"/>
      <c r="M839" s="45"/>
      <c r="N839" s="45"/>
      <c r="O839" s="45"/>
      <c r="P839" s="45"/>
      <c r="Q839" s="45"/>
      <c r="R839" s="45"/>
      <c r="S839" s="97"/>
      <c r="T839" s="47" t="s">
        <v>712</v>
      </c>
      <c r="U839" s="47"/>
      <c r="V839" s="47"/>
      <c r="W839" s="47"/>
      <c r="X839" s="47"/>
      <c r="Y839" s="47"/>
      <c r="Z839" s="47"/>
      <c r="AA839" s="47"/>
      <c r="AB839" s="47"/>
      <c r="AC839" s="47"/>
      <c r="AD839" s="47"/>
      <c r="AE839" s="47"/>
      <c r="AF839" s="47"/>
      <c r="AG839" s="48"/>
      <c r="AH839" s="48"/>
    </row>
    <row r="840" customFormat="false" ht="30" hidden="false" customHeight="true" outlineLevel="0" collapsed="false">
      <c r="K840" s="45"/>
      <c r="L840" s="45"/>
      <c r="M840" s="45"/>
      <c r="N840" s="45"/>
      <c r="O840" s="45"/>
      <c r="P840" s="45"/>
      <c r="Q840" s="45"/>
      <c r="R840" s="45"/>
      <c r="S840" s="97"/>
      <c r="T840" s="47" t="s">
        <v>713</v>
      </c>
      <c r="U840" s="47"/>
      <c r="V840" s="47"/>
      <c r="W840" s="47"/>
      <c r="X840" s="47"/>
      <c r="Y840" s="47"/>
      <c r="Z840" s="47"/>
      <c r="AA840" s="47"/>
      <c r="AB840" s="47"/>
      <c r="AC840" s="47"/>
      <c r="AD840" s="47"/>
      <c r="AE840" s="47"/>
      <c r="AF840" s="47"/>
      <c r="AG840" s="48"/>
      <c r="AH840" s="48"/>
    </row>
    <row r="841" customFormat="false" ht="30" hidden="false" customHeight="true" outlineLevel="0" collapsed="false">
      <c r="K841" s="45"/>
      <c r="L841" s="45"/>
      <c r="M841" s="45"/>
      <c r="N841" s="45"/>
      <c r="O841" s="45"/>
      <c r="P841" s="45"/>
      <c r="Q841" s="45"/>
      <c r="R841" s="45"/>
      <c r="S841" s="97"/>
      <c r="T841" s="47" t="s">
        <v>714</v>
      </c>
      <c r="U841" s="47"/>
      <c r="V841" s="47"/>
      <c r="W841" s="47"/>
      <c r="X841" s="47"/>
      <c r="Y841" s="47"/>
      <c r="Z841" s="47"/>
      <c r="AA841" s="47"/>
      <c r="AB841" s="47"/>
      <c r="AC841" s="47"/>
      <c r="AD841" s="47"/>
      <c r="AE841" s="47"/>
      <c r="AF841" s="47"/>
      <c r="AG841" s="48"/>
      <c r="AH841" s="48"/>
    </row>
    <row r="842" customFormat="false" ht="30" hidden="false" customHeight="true" outlineLevel="0" collapsed="false">
      <c r="K842" s="45"/>
      <c r="L842" s="45"/>
      <c r="M842" s="45"/>
      <c r="N842" s="45"/>
      <c r="O842" s="45"/>
      <c r="P842" s="45"/>
      <c r="Q842" s="45"/>
      <c r="R842" s="45"/>
      <c r="S842" s="97"/>
      <c r="T842" s="47" t="s">
        <v>715</v>
      </c>
      <c r="U842" s="47"/>
      <c r="V842" s="47"/>
      <c r="W842" s="47"/>
      <c r="X842" s="47"/>
      <c r="Y842" s="47"/>
      <c r="Z842" s="47"/>
      <c r="AA842" s="47"/>
      <c r="AB842" s="47"/>
      <c r="AC842" s="47"/>
      <c r="AD842" s="47"/>
      <c r="AE842" s="47"/>
      <c r="AF842" s="47"/>
      <c r="AG842" s="48"/>
      <c r="AH842" s="48"/>
    </row>
    <row r="843" customFormat="false" ht="30" hidden="false" customHeight="true" outlineLevel="0" collapsed="false">
      <c r="K843" s="45"/>
      <c r="L843" s="45"/>
      <c r="M843" s="45"/>
      <c r="N843" s="45"/>
      <c r="O843" s="45"/>
      <c r="P843" s="45"/>
      <c r="Q843" s="45"/>
      <c r="R843" s="45"/>
      <c r="S843" s="97"/>
      <c r="T843" s="47" t="s">
        <v>716</v>
      </c>
      <c r="U843" s="47"/>
      <c r="V843" s="47"/>
      <c r="W843" s="47"/>
      <c r="X843" s="47"/>
      <c r="Y843" s="47"/>
      <c r="Z843" s="47"/>
      <c r="AA843" s="47"/>
      <c r="AB843" s="47"/>
      <c r="AC843" s="47"/>
      <c r="AD843" s="47"/>
      <c r="AE843" s="47"/>
      <c r="AF843" s="47"/>
      <c r="AG843" s="48"/>
      <c r="AH843" s="48"/>
    </row>
    <row r="844" customFormat="false" ht="30" hidden="false" customHeight="true" outlineLevel="0" collapsed="false">
      <c r="K844" s="45"/>
      <c r="L844" s="45"/>
      <c r="M844" s="45"/>
      <c r="N844" s="45"/>
      <c r="O844" s="45"/>
      <c r="P844" s="45"/>
      <c r="Q844" s="45"/>
      <c r="R844" s="45"/>
      <c r="S844" s="97"/>
      <c r="T844" s="47" t="s">
        <v>717</v>
      </c>
      <c r="U844" s="47"/>
      <c r="V844" s="47"/>
      <c r="W844" s="47"/>
      <c r="X844" s="47"/>
      <c r="Y844" s="47"/>
      <c r="Z844" s="47"/>
      <c r="AA844" s="47"/>
      <c r="AB844" s="47"/>
      <c r="AC844" s="47"/>
      <c r="AD844" s="47"/>
      <c r="AE844" s="47"/>
      <c r="AF844" s="47"/>
      <c r="AG844" s="48"/>
      <c r="AH844" s="48"/>
    </row>
    <row r="845" customFormat="false" ht="30" hidden="false" customHeight="true" outlineLevel="0" collapsed="false">
      <c r="K845" s="45"/>
      <c r="L845" s="45"/>
      <c r="M845" s="45"/>
      <c r="N845" s="45"/>
      <c r="O845" s="45"/>
      <c r="P845" s="45"/>
      <c r="Q845" s="45"/>
      <c r="R845" s="45"/>
      <c r="S845" s="97"/>
      <c r="T845" s="47" t="s">
        <v>718</v>
      </c>
      <c r="U845" s="47"/>
      <c r="V845" s="47"/>
      <c r="W845" s="47"/>
      <c r="X845" s="47"/>
      <c r="Y845" s="47"/>
      <c r="Z845" s="47"/>
      <c r="AA845" s="47"/>
      <c r="AB845" s="47"/>
      <c r="AC845" s="47"/>
      <c r="AD845" s="47"/>
      <c r="AE845" s="47"/>
      <c r="AF845" s="47"/>
      <c r="AG845" s="48"/>
      <c r="AH845" s="48"/>
    </row>
    <row r="846" customFormat="false" ht="30" hidden="false" customHeight="true" outlineLevel="0" collapsed="false">
      <c r="K846" s="45"/>
      <c r="L846" s="45"/>
      <c r="M846" s="45"/>
      <c r="N846" s="45"/>
      <c r="O846" s="45"/>
      <c r="P846" s="45"/>
      <c r="Q846" s="45"/>
      <c r="R846" s="45"/>
      <c r="S846" s="97"/>
      <c r="T846" s="47" t="s">
        <v>719</v>
      </c>
      <c r="U846" s="47"/>
      <c r="V846" s="47"/>
      <c r="W846" s="53"/>
      <c r="X846" s="53"/>
      <c r="Y846" s="53"/>
      <c r="Z846" s="53"/>
      <c r="AA846" s="53"/>
      <c r="AB846" s="53"/>
      <c r="AC846" s="53"/>
      <c r="AD846" s="53"/>
      <c r="AE846" s="53"/>
      <c r="AF846" s="53"/>
      <c r="AG846" s="48"/>
      <c r="AH846" s="48"/>
    </row>
    <row r="847" customFormat="false" ht="30" hidden="false" customHeight="true" outlineLevel="0" collapsed="false">
      <c r="K847" s="45"/>
      <c r="L847" s="45"/>
      <c r="M847" s="45"/>
      <c r="N847" s="45"/>
      <c r="O847" s="45"/>
      <c r="P847" s="45"/>
      <c r="Q847" s="45"/>
      <c r="R847" s="45"/>
      <c r="S847" s="97"/>
      <c r="T847" s="47" t="s">
        <v>720</v>
      </c>
      <c r="U847" s="47"/>
      <c r="V847" s="47"/>
      <c r="W847" s="47"/>
      <c r="X847" s="47"/>
      <c r="Y847" s="47"/>
      <c r="Z847" s="47"/>
      <c r="AA847" s="47"/>
      <c r="AB847" s="47"/>
      <c r="AC847" s="47"/>
      <c r="AD847" s="47"/>
      <c r="AE847" s="47"/>
      <c r="AF847" s="47"/>
      <c r="AG847" s="48"/>
      <c r="AH847" s="48"/>
    </row>
    <row r="848" customFormat="false" ht="19.5" hidden="false" customHeight="true" outlineLevel="0" collapsed="false">
      <c r="K848" s="45"/>
      <c r="L848" s="45"/>
      <c r="M848" s="45"/>
      <c r="N848" s="45"/>
      <c r="O848" s="45"/>
      <c r="P848" s="45"/>
      <c r="Q848" s="45"/>
      <c r="R848" s="45"/>
      <c r="S848" s="90"/>
      <c r="T848" s="43"/>
      <c r="U848" s="43"/>
      <c r="V848" s="43"/>
      <c r="W848" s="43"/>
      <c r="X848" s="43"/>
      <c r="Y848" s="43"/>
      <c r="Z848" s="43"/>
      <c r="AA848" s="43"/>
      <c r="AB848" s="43"/>
      <c r="AC848" s="43"/>
      <c r="AD848" s="43"/>
      <c r="AE848" s="43"/>
      <c r="AF848" s="43"/>
      <c r="AG848" s="43"/>
      <c r="AH848" s="44"/>
    </row>
    <row r="849" customFormat="false" ht="20.25" hidden="false" customHeight="true" outlineLevel="0" collapsed="false">
      <c r="K849" s="98" t="s">
        <v>721</v>
      </c>
      <c r="L849" s="98"/>
      <c r="M849" s="98"/>
      <c r="N849" s="98"/>
      <c r="O849" s="98"/>
      <c r="P849" s="98"/>
      <c r="Q849" s="98"/>
      <c r="R849" s="98"/>
      <c r="S849" s="98"/>
      <c r="T849" s="98"/>
      <c r="U849" s="98"/>
      <c r="V849" s="98"/>
      <c r="W849" s="98"/>
      <c r="X849" s="98"/>
      <c r="Y849" s="98"/>
      <c r="Z849" s="98"/>
      <c r="AA849" s="98"/>
      <c r="AB849" s="98"/>
      <c r="AC849" s="98"/>
      <c r="AD849" s="98"/>
      <c r="AE849" s="98"/>
      <c r="AF849" s="98"/>
      <c r="AG849" s="98"/>
      <c r="AH849" s="98"/>
      <c r="AJ849" s="100"/>
    </row>
    <row r="850" customFormat="false" ht="20.25" hidden="false" customHeight="true" outlineLevel="0" collapsed="false">
      <c r="K850" s="98"/>
      <c r="L850" s="98"/>
      <c r="M850" s="98"/>
      <c r="N850" s="98"/>
      <c r="O850" s="98"/>
      <c r="P850" s="98"/>
      <c r="Q850" s="98"/>
      <c r="R850" s="98"/>
      <c r="S850" s="98"/>
      <c r="T850" s="98"/>
      <c r="U850" s="98"/>
      <c r="V850" s="98"/>
      <c r="W850" s="98"/>
      <c r="X850" s="98"/>
      <c r="Y850" s="98"/>
      <c r="Z850" s="98"/>
      <c r="AA850" s="98"/>
      <c r="AB850" s="98"/>
      <c r="AC850" s="98"/>
      <c r="AD850" s="98"/>
      <c r="AE850" s="98"/>
      <c r="AF850" s="98"/>
      <c r="AG850" s="98"/>
      <c r="AH850" s="98"/>
      <c r="AJ850" s="100"/>
    </row>
    <row r="851" customFormat="false" ht="20.25" hidden="false" customHeight="true" outlineLevel="0" collapsed="false">
      <c r="K851" s="98"/>
      <c r="L851" s="98"/>
      <c r="M851" s="98"/>
      <c r="N851" s="98"/>
      <c r="O851" s="98"/>
      <c r="P851" s="98"/>
      <c r="Q851" s="98"/>
      <c r="R851" s="98"/>
      <c r="S851" s="98"/>
      <c r="T851" s="98"/>
      <c r="U851" s="98"/>
      <c r="V851" s="98"/>
      <c r="W851" s="98"/>
      <c r="X851" s="98"/>
      <c r="Y851" s="98"/>
      <c r="Z851" s="98"/>
      <c r="AA851" s="98"/>
      <c r="AB851" s="98"/>
      <c r="AC851" s="98"/>
      <c r="AD851" s="98"/>
      <c r="AE851" s="98"/>
      <c r="AF851" s="98"/>
      <c r="AG851" s="98"/>
      <c r="AH851" s="98"/>
    </row>
    <row r="852" customFormat="false" ht="30" hidden="false" customHeight="true" outlineLevel="0" collapsed="false">
      <c r="K852" s="72"/>
      <c r="L852" s="174"/>
      <c r="M852" s="174"/>
      <c r="N852" s="174"/>
      <c r="O852" s="174"/>
      <c r="P852" s="174"/>
      <c r="Q852" s="174"/>
      <c r="R852" s="174"/>
      <c r="S852" s="174"/>
      <c r="T852" s="174"/>
      <c r="U852" s="47" t="s">
        <v>722</v>
      </c>
      <c r="V852" s="47"/>
      <c r="W852" s="47"/>
      <c r="X852" s="47"/>
      <c r="Y852" s="47"/>
      <c r="Z852" s="47"/>
      <c r="AA852" s="47"/>
      <c r="AB852" s="47"/>
      <c r="AC852" s="47"/>
      <c r="AD852" s="47"/>
      <c r="AE852" s="47"/>
      <c r="AF852" s="47"/>
      <c r="AG852" s="47"/>
      <c r="AH852" s="47"/>
    </row>
    <row r="853" customFormat="false" ht="32.25" hidden="false" customHeight="true" outlineLevel="0" collapsed="false">
      <c r="K853" s="72"/>
      <c r="L853" s="174"/>
      <c r="M853" s="174"/>
      <c r="N853" s="174"/>
      <c r="O853" s="174"/>
      <c r="P853" s="174"/>
      <c r="Q853" s="174"/>
      <c r="R853" s="174"/>
      <c r="S853" s="174"/>
      <c r="T853" s="174"/>
      <c r="U853" s="175" t="s">
        <v>723</v>
      </c>
      <c r="V853" s="175"/>
      <c r="W853" s="176" t="s">
        <v>724</v>
      </c>
      <c r="X853" s="176"/>
      <c r="Y853" s="176"/>
      <c r="Z853" s="176"/>
      <c r="AA853" s="176"/>
      <c r="AB853" s="176"/>
      <c r="AC853" s="176"/>
      <c r="AD853" s="176"/>
      <c r="AE853" s="148" t="s">
        <v>725</v>
      </c>
      <c r="AF853" s="148"/>
      <c r="AG853" s="148" t="s">
        <v>726</v>
      </c>
      <c r="AH853" s="148"/>
    </row>
    <row r="854" customFormat="false" ht="14.25" hidden="false" customHeight="false" outlineLevel="0" collapsed="false">
      <c r="K854" s="89"/>
      <c r="L854" s="174"/>
      <c r="M854" s="174"/>
      <c r="N854" s="174"/>
      <c r="O854" s="174"/>
      <c r="P854" s="174"/>
      <c r="Q854" s="174"/>
      <c r="R854" s="174"/>
      <c r="S854" s="174"/>
      <c r="T854" s="174"/>
      <c r="U854" s="175"/>
      <c r="V854" s="175"/>
      <c r="AE854" s="148"/>
      <c r="AF854" s="148"/>
      <c r="AG854" s="148"/>
      <c r="AH854" s="148"/>
    </row>
    <row r="855" customFormat="false" ht="14.25" hidden="false" customHeight="false" outlineLevel="0" collapsed="false">
      <c r="K855" s="89"/>
      <c r="L855" s="174"/>
      <c r="M855" s="174"/>
      <c r="N855" s="174"/>
      <c r="O855" s="174"/>
      <c r="P855" s="174"/>
      <c r="Q855" s="174"/>
      <c r="R855" s="174"/>
      <c r="S855" s="174"/>
      <c r="T855" s="174"/>
      <c r="U855" s="175"/>
      <c r="V855" s="175"/>
      <c r="W855" s="0" t="s">
        <v>727</v>
      </c>
      <c r="AE855" s="148"/>
      <c r="AF855" s="148"/>
      <c r="AG855" s="148"/>
      <c r="AH855" s="148"/>
    </row>
    <row r="856" customFormat="false" ht="14.25" hidden="false" customHeight="false" outlineLevel="0" collapsed="false">
      <c r="K856" s="89"/>
      <c r="L856" s="174"/>
      <c r="M856" s="174"/>
      <c r="N856" s="174"/>
      <c r="O856" s="174"/>
      <c r="P856" s="174"/>
      <c r="Q856" s="174"/>
      <c r="R856" s="174"/>
      <c r="S856" s="174"/>
      <c r="T856" s="174"/>
      <c r="U856" s="175"/>
      <c r="V856" s="175"/>
      <c r="W856" s="0" t="s">
        <v>728</v>
      </c>
      <c r="AE856" s="148"/>
      <c r="AF856" s="148"/>
      <c r="AG856" s="148"/>
      <c r="AH856" s="148"/>
    </row>
    <row r="857" customFormat="false" ht="14.25" hidden="false" customHeight="false" outlineLevel="0" collapsed="false">
      <c r="K857" s="89"/>
      <c r="L857" s="174"/>
      <c r="M857" s="174"/>
      <c r="N857" s="174"/>
      <c r="O857" s="174"/>
      <c r="P857" s="174"/>
      <c r="Q857" s="174"/>
      <c r="R857" s="174"/>
      <c r="S857" s="174"/>
      <c r="T857" s="174"/>
      <c r="U857" s="175"/>
      <c r="V857" s="175"/>
      <c r="W857" s="0" t="s">
        <v>729</v>
      </c>
      <c r="AE857" s="148"/>
      <c r="AF857" s="148"/>
      <c r="AG857" s="148"/>
      <c r="AH857" s="148"/>
    </row>
    <row r="858" customFormat="false" ht="14.25" hidden="false" customHeight="false" outlineLevel="0" collapsed="false">
      <c r="K858" s="89"/>
      <c r="L858" s="174"/>
      <c r="M858" s="174"/>
      <c r="N858" s="174"/>
      <c r="O858" s="174"/>
      <c r="P858" s="174"/>
      <c r="Q858" s="174"/>
      <c r="R858" s="174"/>
      <c r="S858" s="174"/>
      <c r="T858" s="174"/>
      <c r="U858" s="175"/>
      <c r="V858" s="175"/>
      <c r="W858" s="0" t="s">
        <v>730</v>
      </c>
      <c r="AE858" s="148"/>
      <c r="AF858" s="148"/>
      <c r="AG858" s="148"/>
      <c r="AH858" s="148"/>
    </row>
    <row r="859" customFormat="false" ht="14.25" hidden="false" customHeight="false" outlineLevel="0" collapsed="false">
      <c r="K859" s="89"/>
      <c r="L859" s="174"/>
      <c r="M859" s="174"/>
      <c r="N859" s="174"/>
      <c r="O859" s="174"/>
      <c r="P859" s="174"/>
      <c r="Q859" s="174"/>
      <c r="R859" s="174"/>
      <c r="S859" s="174"/>
      <c r="T859" s="174"/>
      <c r="U859" s="175"/>
      <c r="V859" s="175"/>
      <c r="W859" s="0" t="s">
        <v>731</v>
      </c>
      <c r="AE859" s="148"/>
      <c r="AF859" s="148"/>
      <c r="AG859" s="148"/>
      <c r="AH859" s="148"/>
    </row>
    <row r="860" customFormat="false" ht="14.25" hidden="false" customHeight="false" outlineLevel="0" collapsed="false">
      <c r="K860" s="89"/>
      <c r="L860" s="174"/>
      <c r="M860" s="174"/>
      <c r="N860" s="174"/>
      <c r="O860" s="174"/>
      <c r="P860" s="174"/>
      <c r="Q860" s="174"/>
      <c r="R860" s="174"/>
      <c r="S860" s="174"/>
      <c r="T860" s="174"/>
      <c r="U860" s="175"/>
      <c r="V860" s="175"/>
      <c r="W860" s="0" t="s">
        <v>732</v>
      </c>
      <c r="AE860" s="148"/>
      <c r="AF860" s="148"/>
      <c r="AG860" s="148"/>
      <c r="AH860" s="148"/>
    </row>
    <row r="861" customFormat="false" ht="14.25" hidden="false" customHeight="false" outlineLevel="0" collapsed="false">
      <c r="K861" s="89"/>
      <c r="L861" s="174"/>
      <c r="M861" s="174"/>
      <c r="N861" s="174"/>
      <c r="O861" s="174"/>
      <c r="P861" s="174"/>
      <c r="Q861" s="174"/>
      <c r="R861" s="174"/>
      <c r="S861" s="174"/>
      <c r="T861" s="174"/>
      <c r="U861" s="175"/>
      <c r="V861" s="175"/>
      <c r="W861" s="0" t="s">
        <v>733</v>
      </c>
      <c r="AE861" s="148"/>
      <c r="AF861" s="148"/>
      <c r="AG861" s="148"/>
      <c r="AH861" s="148"/>
    </row>
    <row r="862" customFormat="false" ht="29.25" hidden="false" customHeight="true" outlineLevel="0" collapsed="false">
      <c r="K862" s="89"/>
      <c r="L862" s="174"/>
      <c r="M862" s="174"/>
      <c r="N862" s="174"/>
      <c r="O862" s="174"/>
      <c r="P862" s="174"/>
      <c r="Q862" s="174"/>
      <c r="R862" s="174"/>
      <c r="S862" s="174"/>
      <c r="T862" s="174"/>
      <c r="U862" s="175"/>
      <c r="V862" s="175"/>
      <c r="W862" s="177" t="n">
        <v>1</v>
      </c>
      <c r="X862" s="177" t="n">
        <v>2</v>
      </c>
      <c r="Y862" s="177" t="n">
        <v>3</v>
      </c>
      <c r="Z862" s="177" t="n">
        <v>4</v>
      </c>
      <c r="AA862" s="177" t="n">
        <v>5</v>
      </c>
      <c r="AB862" s="177" t="n">
        <v>6</v>
      </c>
      <c r="AC862" s="177" t="n">
        <v>7</v>
      </c>
      <c r="AE862" s="148"/>
      <c r="AF862" s="148"/>
      <c r="AG862" s="148"/>
      <c r="AH862" s="148"/>
    </row>
    <row r="863" customFormat="false" ht="30" hidden="false" customHeight="true" outlineLevel="0" collapsed="false">
      <c r="K863" s="72"/>
      <c r="L863" s="31" t="s">
        <v>734</v>
      </c>
      <c r="M863" s="31"/>
      <c r="N863" s="31"/>
      <c r="O863" s="31"/>
      <c r="P863" s="31"/>
      <c r="Q863" s="31"/>
      <c r="R863" s="31"/>
      <c r="S863" s="31"/>
      <c r="T863" s="31"/>
      <c r="U863" s="48"/>
      <c r="V863" s="48"/>
      <c r="W863" s="178"/>
      <c r="X863" s="179"/>
      <c r="Y863" s="179"/>
      <c r="Z863" s="179"/>
      <c r="AA863" s="179"/>
      <c r="AB863" s="179"/>
      <c r="AC863" s="179"/>
      <c r="AD863" s="180"/>
      <c r="AE863" s="48"/>
      <c r="AF863" s="48"/>
      <c r="AG863" s="48"/>
      <c r="AH863" s="48"/>
    </row>
    <row r="864" customFormat="false" ht="30" hidden="false" customHeight="true" outlineLevel="0" collapsed="false">
      <c r="K864" s="72"/>
      <c r="L864" s="31" t="s">
        <v>735</v>
      </c>
      <c r="M864" s="31"/>
      <c r="N864" s="31"/>
      <c r="O864" s="31"/>
      <c r="P864" s="31"/>
      <c r="Q864" s="31"/>
      <c r="R864" s="31"/>
      <c r="S864" s="31"/>
      <c r="T864" s="31"/>
      <c r="U864" s="48"/>
      <c r="V864" s="48"/>
      <c r="W864" s="178"/>
      <c r="X864" s="179"/>
      <c r="Y864" s="179"/>
      <c r="Z864" s="179"/>
      <c r="AA864" s="179"/>
      <c r="AB864" s="179"/>
      <c r="AC864" s="179"/>
      <c r="AD864" s="180"/>
      <c r="AE864" s="48"/>
      <c r="AF864" s="48"/>
      <c r="AG864" s="48"/>
      <c r="AH864" s="48"/>
    </row>
    <row r="865" customFormat="false" ht="30" hidden="false" customHeight="true" outlineLevel="0" collapsed="false">
      <c r="K865" s="72"/>
      <c r="L865" s="31" t="s">
        <v>736</v>
      </c>
      <c r="M865" s="31"/>
      <c r="N865" s="31"/>
      <c r="O865" s="31"/>
      <c r="P865" s="31"/>
      <c r="Q865" s="31"/>
      <c r="R865" s="31"/>
      <c r="S865" s="31"/>
      <c r="T865" s="31"/>
      <c r="U865" s="48"/>
      <c r="V865" s="48"/>
      <c r="W865" s="178"/>
      <c r="X865" s="179"/>
      <c r="Y865" s="179"/>
      <c r="Z865" s="179"/>
      <c r="AA865" s="179"/>
      <c r="AB865" s="179"/>
      <c r="AC865" s="179"/>
      <c r="AD865" s="180"/>
      <c r="AE865" s="48"/>
      <c r="AF865" s="48"/>
      <c r="AG865" s="48"/>
      <c r="AH865" s="48"/>
    </row>
    <row r="866" customFormat="false" ht="30" hidden="false" customHeight="true" outlineLevel="0" collapsed="false">
      <c r="K866" s="72"/>
      <c r="L866" s="31" t="s">
        <v>737</v>
      </c>
      <c r="M866" s="31"/>
      <c r="N866" s="31"/>
      <c r="O866" s="31"/>
      <c r="P866" s="31"/>
      <c r="Q866" s="31"/>
      <c r="R866" s="31"/>
      <c r="S866" s="31"/>
      <c r="T866" s="31"/>
      <c r="U866" s="48"/>
      <c r="V866" s="48"/>
      <c r="W866" s="178"/>
      <c r="X866" s="179"/>
      <c r="Y866" s="179"/>
      <c r="Z866" s="179"/>
      <c r="AA866" s="179"/>
      <c r="AB866" s="179"/>
      <c r="AC866" s="179"/>
      <c r="AD866" s="180"/>
      <c r="AE866" s="48"/>
      <c r="AF866" s="48"/>
      <c r="AG866" s="48"/>
      <c r="AH866" s="48"/>
    </row>
    <row r="867" customFormat="false" ht="30" hidden="false" customHeight="true" outlineLevel="0" collapsed="false">
      <c r="K867" s="72"/>
      <c r="L867" s="31" t="s">
        <v>738</v>
      </c>
      <c r="M867" s="31"/>
      <c r="N867" s="31"/>
      <c r="O867" s="31"/>
      <c r="P867" s="31"/>
      <c r="Q867" s="31"/>
      <c r="R867" s="31"/>
      <c r="S867" s="31"/>
      <c r="T867" s="31"/>
      <c r="U867" s="48"/>
      <c r="V867" s="48"/>
      <c r="W867" s="178"/>
      <c r="X867" s="179"/>
      <c r="Y867" s="179"/>
      <c r="Z867" s="179"/>
      <c r="AA867" s="179"/>
      <c r="AB867" s="179"/>
      <c r="AC867" s="179"/>
      <c r="AD867" s="180"/>
      <c r="AE867" s="48"/>
      <c r="AF867" s="48"/>
      <c r="AG867" s="48"/>
      <c r="AH867" s="48"/>
    </row>
    <row r="868" customFormat="false" ht="30" hidden="false" customHeight="true" outlineLevel="0" collapsed="false">
      <c r="K868" s="72"/>
      <c r="L868" s="31" t="s">
        <v>739</v>
      </c>
      <c r="M868" s="31"/>
      <c r="N868" s="31"/>
      <c r="O868" s="31"/>
      <c r="P868" s="31"/>
      <c r="Q868" s="31"/>
      <c r="R868" s="31"/>
      <c r="S868" s="31"/>
      <c r="T868" s="31"/>
      <c r="U868" s="48"/>
      <c r="V868" s="48"/>
      <c r="W868" s="178"/>
      <c r="X868" s="179"/>
      <c r="Y868" s="179"/>
      <c r="Z868" s="179"/>
      <c r="AA868" s="179"/>
      <c r="AB868" s="179"/>
      <c r="AC868" s="179"/>
      <c r="AD868" s="180"/>
      <c r="AE868" s="48"/>
      <c r="AF868" s="48"/>
      <c r="AG868" s="48"/>
      <c r="AH868" s="48"/>
    </row>
    <row r="869" customFormat="false" ht="30" hidden="false" customHeight="true" outlineLevel="0" collapsed="false">
      <c r="K869" s="72"/>
      <c r="L869" s="31" t="s">
        <v>740</v>
      </c>
      <c r="M869" s="31"/>
      <c r="N869" s="31"/>
      <c r="O869" s="31"/>
      <c r="P869" s="31"/>
      <c r="Q869" s="31"/>
      <c r="R869" s="31"/>
      <c r="S869" s="31"/>
      <c r="T869" s="31"/>
      <c r="U869" s="48"/>
      <c r="V869" s="48"/>
      <c r="W869" s="178"/>
      <c r="X869" s="179"/>
      <c r="Y869" s="179"/>
      <c r="Z869" s="179"/>
      <c r="AA869" s="179"/>
      <c r="AB869" s="179"/>
      <c r="AC869" s="179"/>
      <c r="AD869" s="180"/>
      <c r="AE869" s="48"/>
      <c r="AF869" s="48"/>
      <c r="AG869" s="48"/>
      <c r="AH869" s="48"/>
    </row>
    <row r="870" customFormat="false" ht="30" hidden="false" customHeight="true" outlineLevel="0" collapsed="false">
      <c r="K870" s="72"/>
      <c r="L870" s="31" t="s">
        <v>741</v>
      </c>
      <c r="M870" s="31"/>
      <c r="N870" s="31"/>
      <c r="O870" s="31"/>
      <c r="P870" s="31"/>
      <c r="Q870" s="31"/>
      <c r="R870" s="31"/>
      <c r="S870" s="31"/>
      <c r="T870" s="31"/>
      <c r="U870" s="48"/>
      <c r="V870" s="48"/>
      <c r="W870" s="178"/>
      <c r="X870" s="179"/>
      <c r="Y870" s="179"/>
      <c r="Z870" s="179"/>
      <c r="AA870" s="179"/>
      <c r="AB870" s="179"/>
      <c r="AC870" s="179"/>
      <c r="AD870" s="180"/>
      <c r="AE870" s="48"/>
      <c r="AF870" s="48"/>
      <c r="AG870" s="48"/>
      <c r="AH870" s="48"/>
    </row>
    <row r="871" customFormat="false" ht="30" hidden="false" customHeight="true" outlineLevel="0" collapsed="false">
      <c r="K871" s="89"/>
      <c r="L871" s="31" t="s">
        <v>742</v>
      </c>
      <c r="M871" s="31"/>
      <c r="N871" s="31"/>
      <c r="O871" s="31"/>
      <c r="P871" s="31"/>
      <c r="Q871" s="31"/>
      <c r="R871" s="31"/>
      <c r="S871" s="31"/>
      <c r="T871" s="31"/>
      <c r="U871" s="48"/>
      <c r="V871" s="48"/>
      <c r="W871" s="178"/>
      <c r="X871" s="179"/>
      <c r="Y871" s="179"/>
      <c r="Z871" s="179"/>
      <c r="AA871" s="179"/>
      <c r="AB871" s="179"/>
      <c r="AC871" s="179"/>
      <c r="AD871" s="180"/>
      <c r="AE871" s="48"/>
      <c r="AF871" s="48"/>
      <c r="AG871" s="48"/>
      <c r="AH871" s="48"/>
    </row>
    <row r="872" customFormat="false" ht="30" hidden="false" customHeight="true" outlineLevel="0" collapsed="false">
      <c r="K872" s="89"/>
      <c r="L872" s="31" t="s">
        <v>743</v>
      </c>
      <c r="M872" s="31"/>
      <c r="N872" s="31"/>
      <c r="O872" s="31"/>
      <c r="P872" s="31"/>
      <c r="Q872" s="31"/>
      <c r="R872" s="31"/>
      <c r="S872" s="31"/>
      <c r="T872" s="31"/>
      <c r="U872" s="48"/>
      <c r="V872" s="48"/>
      <c r="W872" s="178"/>
      <c r="X872" s="179"/>
      <c r="Y872" s="179"/>
      <c r="Z872" s="179"/>
      <c r="AA872" s="179"/>
      <c r="AB872" s="179"/>
      <c r="AC872" s="179"/>
      <c r="AD872" s="180"/>
      <c r="AE872" s="48"/>
      <c r="AF872" s="48"/>
      <c r="AG872" s="48"/>
      <c r="AH872" s="48"/>
    </row>
    <row r="873" customFormat="false" ht="30" hidden="false" customHeight="true" outlineLevel="0" collapsed="false">
      <c r="K873" s="89"/>
      <c r="L873" s="31" t="s">
        <v>409</v>
      </c>
      <c r="M873" s="31"/>
      <c r="N873" s="31"/>
      <c r="O873" s="53"/>
      <c r="P873" s="53"/>
      <c r="Q873" s="53"/>
      <c r="R873" s="53"/>
      <c r="S873" s="53"/>
      <c r="T873" s="53"/>
      <c r="U873" s="48"/>
      <c r="V873" s="48"/>
      <c r="W873" s="178"/>
      <c r="X873" s="179"/>
      <c r="Y873" s="179"/>
      <c r="Z873" s="179"/>
      <c r="AA873" s="179"/>
      <c r="AB873" s="179"/>
      <c r="AC873" s="179"/>
      <c r="AD873" s="180"/>
      <c r="AE873" s="48"/>
      <c r="AF873" s="48"/>
      <c r="AG873" s="48"/>
      <c r="AH873" s="48"/>
    </row>
    <row r="874" customFormat="false" ht="30" hidden="false" customHeight="true" outlineLevel="0" collapsed="false">
      <c r="K874" s="89"/>
      <c r="L874" s="31" t="s">
        <v>744</v>
      </c>
      <c r="M874" s="31"/>
      <c r="N874" s="31"/>
      <c r="O874" s="31"/>
      <c r="P874" s="31"/>
      <c r="Q874" s="31"/>
      <c r="R874" s="31"/>
      <c r="S874" s="31"/>
      <c r="T874" s="31"/>
      <c r="U874" s="48"/>
      <c r="V874" s="48"/>
      <c r="W874" s="181"/>
      <c r="X874" s="181"/>
      <c r="Y874" s="181"/>
      <c r="Z874" s="181"/>
      <c r="AA874" s="181"/>
      <c r="AB874" s="181"/>
      <c r="AC874" s="181"/>
      <c r="AD874" s="181"/>
      <c r="AE874" s="48"/>
      <c r="AF874" s="48"/>
      <c r="AG874" s="48"/>
      <c r="AH874" s="48"/>
    </row>
    <row r="875" customFormat="false" ht="19.5" hidden="false" customHeight="true" outlineLevel="0" collapsed="false">
      <c r="K875" s="90"/>
      <c r="L875" s="152"/>
      <c r="M875" s="182"/>
      <c r="N875" s="182"/>
      <c r="O875" s="182"/>
      <c r="P875" s="182"/>
      <c r="Q875" s="182"/>
      <c r="R875" s="182"/>
      <c r="S875" s="182"/>
      <c r="T875" s="182"/>
      <c r="U875" s="182"/>
      <c r="V875" s="182"/>
      <c r="W875" s="182"/>
      <c r="X875" s="182"/>
      <c r="Y875" s="182"/>
      <c r="Z875" s="182"/>
      <c r="AA875" s="182"/>
      <c r="AB875" s="182"/>
      <c r="AC875" s="182"/>
      <c r="AD875" s="182"/>
      <c r="AE875" s="182"/>
      <c r="AF875" s="182"/>
      <c r="AG875" s="182"/>
      <c r="AH875" s="105"/>
    </row>
    <row r="876" customFormat="false" ht="38.25" hidden="false" customHeight="true" outlineLevel="0" collapsed="false">
      <c r="K876" s="91" t="s">
        <v>745</v>
      </c>
      <c r="L876" s="91"/>
      <c r="M876" s="91"/>
      <c r="N876" s="91"/>
      <c r="O876" s="91"/>
      <c r="P876" s="91"/>
      <c r="Q876" s="91"/>
      <c r="R876" s="91"/>
      <c r="S876" s="145"/>
      <c r="T876" s="145"/>
      <c r="U876" s="145"/>
      <c r="V876" s="145"/>
      <c r="W876" s="145"/>
      <c r="X876" s="145"/>
      <c r="Y876" s="145"/>
      <c r="Z876" s="145"/>
      <c r="AA876" s="145"/>
      <c r="AB876" s="145"/>
      <c r="AC876" s="45" t="s">
        <v>746</v>
      </c>
      <c r="AD876" s="45"/>
      <c r="AE876" s="45"/>
      <c r="AF876" s="45" t="s">
        <v>747</v>
      </c>
      <c r="AG876" s="45"/>
      <c r="AH876" s="45"/>
    </row>
    <row r="877" customFormat="false" ht="54" hidden="false" customHeight="true" outlineLevel="0" collapsed="false">
      <c r="K877" s="91"/>
      <c r="L877" s="91"/>
      <c r="M877" s="91"/>
      <c r="N877" s="91"/>
      <c r="O877" s="91"/>
      <c r="P877" s="91"/>
      <c r="Q877" s="91"/>
      <c r="R877" s="91"/>
      <c r="S877" s="149"/>
      <c r="T877" s="149"/>
      <c r="U877" s="149"/>
      <c r="V877" s="149"/>
      <c r="W877" s="149"/>
      <c r="X877" s="149"/>
      <c r="Y877" s="149"/>
      <c r="Z877" s="149"/>
      <c r="AA877" s="149"/>
      <c r="AB877" s="183" t="s">
        <v>637</v>
      </c>
      <c r="AC877" s="45"/>
      <c r="AD877" s="45"/>
      <c r="AE877" s="45"/>
      <c r="AF877" s="45"/>
      <c r="AG877" s="45"/>
      <c r="AH877" s="45"/>
    </row>
    <row r="878" customFormat="false" ht="24.75" hidden="false" customHeight="true" outlineLevel="0" collapsed="false">
      <c r="K878" s="91"/>
      <c r="L878" s="91"/>
      <c r="M878" s="91"/>
      <c r="N878" s="91"/>
      <c r="O878" s="91"/>
      <c r="P878" s="91"/>
      <c r="Q878" s="91"/>
      <c r="R878" s="91"/>
      <c r="S878" s="87" t="s">
        <v>748</v>
      </c>
      <c r="T878" s="87"/>
      <c r="U878" s="87"/>
      <c r="V878" s="87"/>
      <c r="W878" s="87"/>
      <c r="X878" s="87"/>
      <c r="Y878" s="87"/>
      <c r="Z878" s="87"/>
      <c r="AA878" s="87"/>
      <c r="AB878" s="87"/>
      <c r="AC878" s="87"/>
      <c r="AD878" s="87"/>
      <c r="AE878" s="87"/>
      <c r="AF878" s="87"/>
      <c r="AG878" s="87"/>
      <c r="AH878" s="87"/>
    </row>
    <row r="879" customFormat="false" ht="24.75" hidden="false" customHeight="true" outlineLevel="0" collapsed="false">
      <c r="K879" s="91"/>
      <c r="L879" s="91"/>
      <c r="M879" s="91"/>
      <c r="N879" s="91"/>
      <c r="O879" s="91"/>
      <c r="P879" s="91"/>
      <c r="Q879" s="91"/>
      <c r="R879" s="91"/>
      <c r="S879" s="184"/>
      <c r="T879" s="31" t="s">
        <v>749</v>
      </c>
      <c r="U879" s="31"/>
      <c r="V879" s="31"/>
      <c r="W879" s="31"/>
      <c r="X879" s="31"/>
      <c r="Y879" s="31"/>
      <c r="Z879" s="31"/>
      <c r="AA879" s="31"/>
      <c r="AB879" s="31"/>
      <c r="AC879" s="48"/>
      <c r="AD879" s="48"/>
      <c r="AE879" s="48"/>
      <c r="AF879" s="48"/>
      <c r="AG879" s="48"/>
      <c r="AH879" s="48"/>
    </row>
    <row r="880" customFormat="false" ht="24.75" hidden="false" customHeight="true" outlineLevel="0" collapsed="false">
      <c r="K880" s="91"/>
      <c r="L880" s="91"/>
      <c r="M880" s="91"/>
      <c r="N880" s="91"/>
      <c r="O880" s="91"/>
      <c r="P880" s="91"/>
      <c r="Q880" s="91"/>
      <c r="R880" s="91"/>
      <c r="S880" s="40"/>
      <c r="T880" s="31" t="s">
        <v>750</v>
      </c>
      <c r="U880" s="31"/>
      <c r="V880" s="31"/>
      <c r="W880" s="31"/>
      <c r="X880" s="31"/>
      <c r="Y880" s="31"/>
      <c r="Z880" s="31"/>
      <c r="AA880" s="31"/>
      <c r="AB880" s="31"/>
      <c r="AC880" s="48"/>
      <c r="AD880" s="48"/>
      <c r="AE880" s="48"/>
      <c r="AF880" s="48"/>
      <c r="AG880" s="48"/>
      <c r="AH880" s="48"/>
    </row>
    <row r="881" customFormat="false" ht="24.75" hidden="false" customHeight="true" outlineLevel="0" collapsed="false">
      <c r="K881" s="91"/>
      <c r="L881" s="91"/>
      <c r="M881" s="91"/>
      <c r="N881" s="91"/>
      <c r="O881" s="91"/>
      <c r="P881" s="91"/>
      <c r="Q881" s="91"/>
      <c r="R881" s="91"/>
      <c r="S881" s="40"/>
      <c r="T881" s="87" t="s">
        <v>751</v>
      </c>
      <c r="U881" s="87"/>
      <c r="V881" s="87"/>
      <c r="W881" s="87"/>
      <c r="X881" s="87"/>
      <c r="Y881" s="87"/>
      <c r="Z881" s="87"/>
      <c r="AA881" s="87"/>
      <c r="AB881" s="87"/>
      <c r="AC881" s="48"/>
      <c r="AD881" s="48"/>
      <c r="AE881" s="48"/>
      <c r="AF881" s="48"/>
      <c r="AG881" s="48"/>
      <c r="AH881" s="48"/>
    </row>
    <row r="882" customFormat="false" ht="24.75" hidden="false" customHeight="true" outlineLevel="0" collapsed="false">
      <c r="K882" s="91"/>
      <c r="L882" s="91"/>
      <c r="M882" s="91"/>
      <c r="N882" s="91"/>
      <c r="O882" s="91"/>
      <c r="P882" s="91"/>
      <c r="Q882" s="91"/>
      <c r="R882" s="91"/>
      <c r="S882" s="87" t="s">
        <v>752</v>
      </c>
      <c r="T882" s="87"/>
      <c r="U882" s="87"/>
      <c r="V882" s="87"/>
      <c r="W882" s="87"/>
      <c r="X882" s="87"/>
      <c r="Y882" s="87"/>
      <c r="Z882" s="87"/>
      <c r="AA882" s="87"/>
      <c r="AB882" s="87"/>
      <c r="AC882" s="87"/>
      <c r="AD882" s="87"/>
      <c r="AE882" s="87"/>
      <c r="AF882" s="87"/>
      <c r="AG882" s="87"/>
      <c r="AH882" s="87"/>
    </row>
    <row r="883" customFormat="false" ht="24.75" hidden="false" customHeight="true" outlineLevel="0" collapsed="false">
      <c r="K883" s="91"/>
      <c r="L883" s="91"/>
      <c r="M883" s="91"/>
      <c r="N883" s="91"/>
      <c r="O883" s="91"/>
      <c r="P883" s="91"/>
      <c r="Q883" s="91"/>
      <c r="R883" s="91"/>
      <c r="S883" s="40"/>
      <c r="T883" s="31" t="s">
        <v>753</v>
      </c>
      <c r="U883" s="31"/>
      <c r="V883" s="31"/>
      <c r="W883" s="31"/>
      <c r="X883" s="31"/>
      <c r="Y883" s="31"/>
      <c r="Z883" s="31"/>
      <c r="AA883" s="31"/>
      <c r="AB883" s="31"/>
      <c r="AC883" s="48"/>
      <c r="AD883" s="48"/>
      <c r="AE883" s="48"/>
      <c r="AF883" s="48"/>
      <c r="AG883" s="48"/>
      <c r="AH883" s="48"/>
    </row>
    <row r="884" customFormat="false" ht="24.75" hidden="false" customHeight="true" outlineLevel="0" collapsed="false">
      <c r="K884" s="91"/>
      <c r="L884" s="91"/>
      <c r="M884" s="91"/>
      <c r="N884" s="91"/>
      <c r="O884" s="91"/>
      <c r="P884" s="91"/>
      <c r="Q884" s="91"/>
      <c r="R884" s="91"/>
      <c r="S884" s="40"/>
      <c r="T884" s="31" t="s">
        <v>754</v>
      </c>
      <c r="U884" s="31"/>
      <c r="V884" s="31"/>
      <c r="W884" s="31"/>
      <c r="X884" s="31"/>
      <c r="Y884" s="31"/>
      <c r="Z884" s="31"/>
      <c r="AA884" s="31"/>
      <c r="AB884" s="31"/>
      <c r="AC884" s="48"/>
      <c r="AD884" s="48"/>
      <c r="AE884" s="48"/>
      <c r="AF884" s="48"/>
      <c r="AG884" s="48"/>
      <c r="AH884" s="48"/>
    </row>
    <row r="885" customFormat="false" ht="24.75" hidden="false" customHeight="true" outlineLevel="0" collapsed="false">
      <c r="K885" s="91"/>
      <c r="L885" s="91"/>
      <c r="M885" s="91"/>
      <c r="N885" s="91"/>
      <c r="O885" s="91"/>
      <c r="P885" s="91"/>
      <c r="Q885" s="91"/>
      <c r="R885" s="91"/>
      <c r="S885" s="40"/>
      <c r="T885" s="31" t="s">
        <v>755</v>
      </c>
      <c r="U885" s="31"/>
      <c r="V885" s="31"/>
      <c r="W885" s="31"/>
      <c r="X885" s="31"/>
      <c r="Y885" s="31"/>
      <c r="Z885" s="31"/>
      <c r="AA885" s="31"/>
      <c r="AB885" s="31"/>
      <c r="AC885" s="48"/>
      <c r="AD885" s="48"/>
      <c r="AE885" s="48"/>
      <c r="AF885" s="48"/>
      <c r="AG885" s="48"/>
      <c r="AH885" s="48"/>
    </row>
    <row r="886" customFormat="false" ht="24.75" hidden="false" customHeight="true" outlineLevel="0" collapsed="false">
      <c r="K886" s="91"/>
      <c r="L886" s="91"/>
      <c r="M886" s="91"/>
      <c r="N886" s="91"/>
      <c r="O886" s="91"/>
      <c r="P886" s="91"/>
      <c r="Q886" s="91"/>
      <c r="R886" s="91"/>
      <c r="S886" s="40"/>
      <c r="T886" s="87" t="s">
        <v>756</v>
      </c>
      <c r="U886" s="87"/>
      <c r="V886" s="87"/>
      <c r="W886" s="87"/>
      <c r="X886" s="87"/>
      <c r="Y886" s="87"/>
      <c r="Z886" s="87"/>
      <c r="AA886" s="87"/>
      <c r="AB886" s="87"/>
      <c r="AC886" s="48"/>
      <c r="AD886" s="48"/>
      <c r="AE886" s="48"/>
      <c r="AF886" s="48"/>
      <c r="AG886" s="48"/>
      <c r="AH886" s="48"/>
    </row>
    <row r="887" customFormat="false" ht="24.75" hidden="false" customHeight="true" outlineLevel="0" collapsed="false">
      <c r="K887" s="91"/>
      <c r="L887" s="91"/>
      <c r="M887" s="91"/>
      <c r="N887" s="91"/>
      <c r="O887" s="91"/>
      <c r="P887" s="91"/>
      <c r="Q887" s="91"/>
      <c r="R887" s="91"/>
      <c r="S887" s="87" t="s">
        <v>757</v>
      </c>
      <c r="T887" s="87"/>
      <c r="U887" s="87"/>
      <c r="V887" s="87"/>
      <c r="W887" s="87"/>
      <c r="X887" s="87"/>
      <c r="Y887" s="87"/>
      <c r="Z887" s="87"/>
      <c r="AA887" s="87"/>
      <c r="AB887" s="87"/>
      <c r="AC887" s="87"/>
      <c r="AD887" s="87"/>
      <c r="AE887" s="87"/>
      <c r="AF887" s="87"/>
      <c r="AG887" s="87"/>
      <c r="AH887" s="87"/>
    </row>
    <row r="888" customFormat="false" ht="24.75" hidden="false" customHeight="true" outlineLevel="0" collapsed="false">
      <c r="K888" s="91"/>
      <c r="L888" s="91"/>
      <c r="M888" s="91"/>
      <c r="N888" s="91"/>
      <c r="O888" s="91"/>
      <c r="P888" s="91"/>
      <c r="Q888" s="91"/>
      <c r="R888" s="91"/>
      <c r="S888" s="43"/>
      <c r="T888" s="31" t="s">
        <v>758</v>
      </c>
      <c r="U888" s="31"/>
      <c r="V888" s="31"/>
      <c r="W888" s="31"/>
      <c r="X888" s="31"/>
      <c r="Y888" s="31"/>
      <c r="Z888" s="31"/>
      <c r="AA888" s="31"/>
      <c r="AB888" s="31"/>
      <c r="AC888" s="48"/>
      <c r="AD888" s="48"/>
      <c r="AE888" s="48"/>
      <c r="AF888" s="48"/>
      <c r="AG888" s="48"/>
      <c r="AH888" s="48"/>
    </row>
    <row r="889" customFormat="false" ht="24.75" hidden="false" customHeight="true" outlineLevel="0" collapsed="false">
      <c r="K889" s="91"/>
      <c r="L889" s="91"/>
      <c r="M889" s="91"/>
      <c r="N889" s="91"/>
      <c r="O889" s="91"/>
      <c r="P889" s="91"/>
      <c r="Q889" s="91"/>
      <c r="R889" s="91"/>
      <c r="S889" s="94" t="s">
        <v>759</v>
      </c>
      <c r="T889" s="151"/>
      <c r="U889" s="151"/>
      <c r="V889" s="151"/>
      <c r="W889" s="151"/>
      <c r="X889" s="151"/>
      <c r="Y889" s="151"/>
      <c r="Z889" s="151"/>
      <c r="AA889" s="151"/>
      <c r="AB889" s="151"/>
      <c r="AC889" s="151"/>
      <c r="AD889" s="151"/>
      <c r="AE889" s="151"/>
      <c r="AF889" s="151"/>
      <c r="AG889" s="151"/>
      <c r="AH889" s="93"/>
    </row>
    <row r="890" customFormat="false" ht="24.75" hidden="false" customHeight="true" outlineLevel="0" collapsed="false">
      <c r="K890" s="91"/>
      <c r="L890" s="91"/>
      <c r="M890" s="91"/>
      <c r="N890" s="91"/>
      <c r="O890" s="91"/>
      <c r="P890" s="91"/>
      <c r="Q890" s="91"/>
      <c r="R890" s="91"/>
      <c r="S890" s="43"/>
      <c r="T890" s="31" t="s">
        <v>760</v>
      </c>
      <c r="U890" s="31"/>
      <c r="V890" s="31"/>
      <c r="W890" s="31"/>
      <c r="X890" s="31"/>
      <c r="Y890" s="31"/>
      <c r="Z890" s="31"/>
      <c r="AA890" s="31"/>
      <c r="AB890" s="31"/>
      <c r="AC890" s="48"/>
      <c r="AD890" s="48"/>
      <c r="AE890" s="48"/>
      <c r="AF890" s="48"/>
      <c r="AG890" s="48"/>
      <c r="AH890" s="48"/>
    </row>
    <row r="891" customFormat="false" ht="24.75" hidden="false" customHeight="true" outlineLevel="0" collapsed="false">
      <c r="K891" s="91"/>
      <c r="L891" s="91"/>
      <c r="M891" s="91"/>
      <c r="N891" s="91"/>
      <c r="O891" s="91"/>
      <c r="P891" s="91"/>
      <c r="Q891" s="91"/>
      <c r="R891" s="91"/>
      <c r="S891" s="87" t="s">
        <v>761</v>
      </c>
      <c r="T891" s="87"/>
      <c r="U891" s="87"/>
      <c r="V891" s="87"/>
      <c r="W891" s="87"/>
      <c r="X891" s="87"/>
      <c r="Y891" s="87"/>
      <c r="Z891" s="87"/>
      <c r="AA891" s="87"/>
      <c r="AB891" s="87"/>
      <c r="AC891" s="87"/>
      <c r="AD891" s="87"/>
      <c r="AE891" s="87"/>
      <c r="AF891" s="87"/>
      <c r="AG891" s="87"/>
      <c r="AH891" s="87"/>
    </row>
    <row r="892" customFormat="false" ht="24.75" hidden="false" customHeight="true" outlineLevel="0" collapsed="false">
      <c r="K892" s="91"/>
      <c r="L892" s="91"/>
      <c r="M892" s="91"/>
      <c r="N892" s="91"/>
      <c r="O892" s="91"/>
      <c r="P892" s="91"/>
      <c r="Q892" s="91"/>
      <c r="R892" s="91"/>
      <c r="S892" s="40"/>
      <c r="T892" s="31" t="s">
        <v>762</v>
      </c>
      <c r="U892" s="31"/>
      <c r="V892" s="31"/>
      <c r="W892" s="31"/>
      <c r="X892" s="31"/>
      <c r="Y892" s="31"/>
      <c r="Z892" s="31"/>
      <c r="AA892" s="31"/>
      <c r="AB892" s="31"/>
      <c r="AC892" s="48"/>
      <c r="AD892" s="48"/>
      <c r="AE892" s="48"/>
      <c r="AF892" s="48"/>
      <c r="AG892" s="48"/>
      <c r="AH892" s="48"/>
    </row>
    <row r="893" customFormat="false" ht="24.75" hidden="false" customHeight="true" outlineLevel="0" collapsed="false">
      <c r="K893" s="91"/>
      <c r="L893" s="91"/>
      <c r="M893" s="91"/>
      <c r="N893" s="91"/>
      <c r="O893" s="91"/>
      <c r="P893" s="91"/>
      <c r="Q893" s="91"/>
      <c r="R893" s="91"/>
      <c r="S893" s="40"/>
      <c r="T893" s="31" t="s">
        <v>763</v>
      </c>
      <c r="U893" s="31"/>
      <c r="V893" s="31"/>
      <c r="W893" s="31"/>
      <c r="X893" s="31"/>
      <c r="Y893" s="31"/>
      <c r="Z893" s="31"/>
      <c r="AA893" s="31"/>
      <c r="AB893" s="31"/>
      <c r="AC893" s="48"/>
      <c r="AD893" s="48"/>
      <c r="AE893" s="48"/>
      <c r="AF893" s="48"/>
      <c r="AG893" s="48"/>
      <c r="AH893" s="48"/>
    </row>
    <row r="894" customFormat="false" ht="24.75" hidden="false" customHeight="true" outlineLevel="0" collapsed="false">
      <c r="K894" s="91"/>
      <c r="L894" s="91"/>
      <c r="M894" s="91"/>
      <c r="N894" s="91"/>
      <c r="O894" s="91"/>
      <c r="P894" s="91"/>
      <c r="Q894" s="91"/>
      <c r="R894" s="91"/>
      <c r="S894" s="40"/>
      <c r="T894" s="31" t="s">
        <v>764</v>
      </c>
      <c r="U894" s="31"/>
      <c r="V894" s="31"/>
      <c r="W894" s="31"/>
      <c r="X894" s="31"/>
      <c r="Y894" s="31"/>
      <c r="Z894" s="31"/>
      <c r="AA894" s="31"/>
      <c r="AB894" s="31"/>
      <c r="AC894" s="48"/>
      <c r="AD894" s="48"/>
      <c r="AE894" s="48"/>
      <c r="AF894" s="48"/>
      <c r="AG894" s="48"/>
      <c r="AH894" s="48"/>
    </row>
    <row r="895" customFormat="false" ht="24.75" hidden="false" customHeight="true" outlineLevel="0" collapsed="false">
      <c r="K895" s="91"/>
      <c r="L895" s="91"/>
      <c r="M895" s="91"/>
      <c r="N895" s="91"/>
      <c r="O895" s="91"/>
      <c r="P895" s="91"/>
      <c r="Q895" s="91"/>
      <c r="R895" s="91"/>
      <c r="S895" s="40"/>
      <c r="T895" s="31" t="s">
        <v>765</v>
      </c>
      <c r="U895" s="31"/>
      <c r="V895" s="31"/>
      <c r="W895" s="31"/>
      <c r="X895" s="31"/>
      <c r="Y895" s="31"/>
      <c r="Z895" s="31"/>
      <c r="AA895" s="31"/>
      <c r="AB895" s="31"/>
      <c r="AC895" s="48"/>
      <c r="AD895" s="48"/>
      <c r="AE895" s="48"/>
      <c r="AF895" s="48"/>
      <c r="AG895" s="48"/>
      <c r="AH895" s="48"/>
    </row>
    <row r="896" customFormat="false" ht="24.75" hidden="false" customHeight="true" outlineLevel="0" collapsed="false">
      <c r="K896" s="91"/>
      <c r="L896" s="91"/>
      <c r="M896" s="91"/>
      <c r="N896" s="91"/>
      <c r="O896" s="91"/>
      <c r="P896" s="91"/>
      <c r="Q896" s="91"/>
      <c r="R896" s="91"/>
      <c r="S896" s="43"/>
      <c r="T896" s="31" t="s">
        <v>766</v>
      </c>
      <c r="U896" s="31"/>
      <c r="V896" s="31"/>
      <c r="W896" s="31"/>
      <c r="X896" s="31"/>
      <c r="Y896" s="31"/>
      <c r="Z896" s="31"/>
      <c r="AA896" s="31"/>
      <c r="AB896" s="31"/>
      <c r="AC896" s="48"/>
      <c r="AD896" s="48"/>
      <c r="AE896" s="48"/>
      <c r="AF896" s="48"/>
      <c r="AG896" s="48"/>
      <c r="AH896" s="48"/>
    </row>
    <row r="897" customFormat="false" ht="24.75" hidden="false" customHeight="true" outlineLevel="0" collapsed="false">
      <c r="K897" s="91"/>
      <c r="L897" s="91"/>
      <c r="M897" s="91"/>
      <c r="N897" s="91"/>
      <c r="O897" s="91"/>
      <c r="P897" s="91"/>
      <c r="Q897" s="91"/>
      <c r="R897" s="91"/>
      <c r="S897" s="87" t="s">
        <v>767</v>
      </c>
      <c r="T897" s="87"/>
      <c r="U897" s="87"/>
      <c r="V897" s="87"/>
      <c r="W897" s="87"/>
      <c r="X897" s="87"/>
      <c r="Y897" s="87"/>
      <c r="Z897" s="87"/>
      <c r="AA897" s="87"/>
      <c r="AB897" s="87"/>
      <c r="AC897" s="87"/>
      <c r="AD897" s="87"/>
      <c r="AE897" s="87"/>
      <c r="AF897" s="87"/>
      <c r="AG897" s="87"/>
      <c r="AH897" s="87"/>
    </row>
    <row r="898" customFormat="false" ht="24.75" hidden="false" customHeight="true" outlineLevel="0" collapsed="false">
      <c r="K898" s="91"/>
      <c r="L898" s="91"/>
      <c r="M898" s="91"/>
      <c r="N898" s="91"/>
      <c r="O898" s="91"/>
      <c r="P898" s="91"/>
      <c r="Q898" s="91"/>
      <c r="R898" s="91"/>
      <c r="S898" s="43"/>
      <c r="T898" s="31" t="s">
        <v>768</v>
      </c>
      <c r="U898" s="31"/>
      <c r="V898" s="31"/>
      <c r="W898" s="31"/>
      <c r="X898" s="31"/>
      <c r="Y898" s="31"/>
      <c r="Z898" s="31"/>
      <c r="AA898" s="31"/>
      <c r="AB898" s="31"/>
      <c r="AC898" s="48"/>
      <c r="AD898" s="48"/>
      <c r="AE898" s="48"/>
      <c r="AF898" s="48"/>
      <c r="AG898" s="48"/>
      <c r="AH898" s="48"/>
    </row>
    <row r="899" customFormat="false" ht="24.75" hidden="false" customHeight="true" outlineLevel="0" collapsed="false">
      <c r="K899" s="91"/>
      <c r="L899" s="91"/>
      <c r="M899" s="91"/>
      <c r="N899" s="91"/>
      <c r="O899" s="91"/>
      <c r="P899" s="91"/>
      <c r="Q899" s="91"/>
      <c r="R899" s="91"/>
      <c r="S899" s="87" t="s">
        <v>769</v>
      </c>
      <c r="T899" s="87"/>
      <c r="U899" s="87"/>
      <c r="V899" s="87"/>
      <c r="W899" s="87"/>
      <c r="X899" s="87"/>
      <c r="Y899" s="87"/>
      <c r="Z899" s="87"/>
      <c r="AA899" s="87"/>
      <c r="AB899" s="87"/>
      <c r="AC899" s="87"/>
      <c r="AD899" s="87"/>
      <c r="AE899" s="87"/>
      <c r="AF899" s="87"/>
      <c r="AG899" s="87"/>
      <c r="AH899" s="87"/>
    </row>
    <row r="900" customFormat="false" ht="30" hidden="false" customHeight="true" outlineLevel="0" collapsed="false">
      <c r="K900" s="91"/>
      <c r="L900" s="91"/>
      <c r="M900" s="91"/>
      <c r="N900" s="91"/>
      <c r="O900" s="91"/>
      <c r="P900" s="91"/>
      <c r="Q900" s="91"/>
      <c r="R900" s="91"/>
      <c r="S900" s="41"/>
      <c r="T900" s="31" t="s">
        <v>770</v>
      </c>
      <c r="U900" s="31"/>
      <c r="V900" s="31"/>
      <c r="W900" s="53"/>
      <c r="X900" s="53"/>
      <c r="Y900" s="53"/>
      <c r="Z900" s="53"/>
      <c r="AA900" s="53"/>
      <c r="AB900" s="53"/>
      <c r="AC900" s="48"/>
      <c r="AD900" s="48"/>
      <c r="AE900" s="48"/>
      <c r="AF900" s="48"/>
      <c r="AG900" s="48"/>
      <c r="AH900" s="48"/>
    </row>
    <row r="901" customFormat="false" ht="24.75" hidden="false" customHeight="true" outlineLevel="0" collapsed="false">
      <c r="K901" s="91"/>
      <c r="L901" s="91"/>
      <c r="M901" s="91"/>
      <c r="N901" s="91"/>
      <c r="O901" s="91"/>
      <c r="P901" s="91"/>
      <c r="Q901" s="91"/>
      <c r="R901" s="91"/>
      <c r="S901" s="43"/>
      <c r="T901" s="31" t="s">
        <v>771</v>
      </c>
      <c r="U901" s="31"/>
      <c r="V901" s="31"/>
      <c r="W901" s="31"/>
      <c r="X901" s="31"/>
      <c r="Y901" s="31"/>
      <c r="Z901" s="31"/>
      <c r="AA901" s="31"/>
      <c r="AB901" s="31"/>
      <c r="AC901" s="48"/>
      <c r="AD901" s="48"/>
      <c r="AE901" s="48"/>
      <c r="AF901" s="48"/>
      <c r="AG901" s="48"/>
      <c r="AH901" s="48"/>
    </row>
    <row r="902" customFormat="false" ht="19.5" hidden="false" customHeight="true" outlineLevel="0" collapsed="false">
      <c r="K902" s="91"/>
      <c r="L902" s="91"/>
      <c r="M902" s="91"/>
      <c r="N902" s="91"/>
      <c r="O902" s="91"/>
      <c r="P902" s="91"/>
      <c r="Q902" s="91"/>
      <c r="R902" s="91"/>
      <c r="S902" s="46"/>
      <c r="T902" s="97"/>
      <c r="U902" s="46"/>
      <c r="V902" s="46"/>
      <c r="W902" s="46"/>
      <c r="X902" s="46"/>
      <c r="Y902" s="46"/>
      <c r="Z902" s="46"/>
      <c r="AA902" s="46"/>
      <c r="AB902" s="46"/>
      <c r="AC902" s="46"/>
      <c r="AD902" s="46"/>
      <c r="AE902" s="46"/>
      <c r="AF902" s="46"/>
      <c r="AG902" s="46"/>
      <c r="AH902" s="161"/>
    </row>
    <row r="903" customFormat="false" ht="30" hidden="false" customHeight="true" outlineLevel="0" collapsed="false">
      <c r="K903" s="91" t="s">
        <v>772</v>
      </c>
      <c r="L903" s="91"/>
      <c r="M903" s="91"/>
      <c r="N903" s="91"/>
      <c r="O903" s="91"/>
      <c r="P903" s="91"/>
      <c r="Q903" s="91"/>
      <c r="R903" s="91"/>
      <c r="S903" s="53"/>
      <c r="T903" s="53"/>
      <c r="U903" s="53"/>
      <c r="V903" s="53"/>
      <c r="W903" s="53"/>
      <c r="X903" s="53"/>
      <c r="Y903" s="53"/>
      <c r="Z903" s="53"/>
      <c r="AA903" s="53"/>
      <c r="AB903" s="53"/>
      <c r="AC903" s="53"/>
      <c r="AD903" s="53"/>
      <c r="AE903" s="53"/>
      <c r="AF903" s="53"/>
      <c r="AG903" s="53"/>
      <c r="AH903" s="53"/>
    </row>
    <row r="904" customFormat="false" ht="30" hidden="false" customHeight="true" outlineLevel="0" collapsed="false">
      <c r="K904" s="91"/>
      <c r="L904" s="91"/>
      <c r="M904" s="91"/>
      <c r="N904" s="91"/>
      <c r="O904" s="91"/>
      <c r="P904" s="91"/>
      <c r="Q904" s="91"/>
      <c r="R904" s="91"/>
      <c r="S904" s="53"/>
      <c r="T904" s="53"/>
      <c r="U904" s="53"/>
      <c r="V904" s="53"/>
      <c r="W904" s="53"/>
      <c r="X904" s="53"/>
      <c r="Y904" s="53"/>
      <c r="Z904" s="53"/>
      <c r="AA904" s="53"/>
      <c r="AB904" s="53"/>
      <c r="AC904" s="53"/>
      <c r="AD904" s="53"/>
      <c r="AE904" s="53"/>
      <c r="AF904" s="53"/>
      <c r="AG904" s="53"/>
      <c r="AH904" s="53"/>
    </row>
    <row r="905" customFormat="false" ht="30" hidden="false" customHeight="true" outlineLevel="0" collapsed="false">
      <c r="K905" s="91"/>
      <c r="L905" s="91"/>
      <c r="M905" s="91"/>
      <c r="N905" s="91"/>
      <c r="O905" s="91"/>
      <c r="P905" s="91"/>
      <c r="Q905" s="91"/>
      <c r="R905" s="91"/>
      <c r="S905" s="53"/>
      <c r="T905" s="53"/>
      <c r="U905" s="53"/>
      <c r="V905" s="53"/>
      <c r="W905" s="53"/>
      <c r="X905" s="53"/>
      <c r="Y905" s="53"/>
      <c r="Z905" s="53"/>
      <c r="AA905" s="53"/>
      <c r="AB905" s="53"/>
      <c r="AC905" s="53"/>
      <c r="AD905" s="53"/>
      <c r="AE905" s="53"/>
      <c r="AF905" s="53"/>
      <c r="AG905" s="53"/>
      <c r="AH905" s="53"/>
    </row>
    <row r="906" customFormat="false" ht="30" hidden="false" customHeight="true" outlineLevel="0" collapsed="false">
      <c r="K906" s="91"/>
      <c r="L906" s="91"/>
      <c r="M906" s="91"/>
      <c r="N906" s="91"/>
      <c r="O906" s="91"/>
      <c r="P906" s="91"/>
      <c r="Q906" s="91"/>
      <c r="R906" s="91"/>
      <c r="S906" s="53"/>
      <c r="T906" s="53"/>
      <c r="U906" s="53"/>
      <c r="V906" s="53"/>
      <c r="W906" s="53"/>
      <c r="X906" s="53"/>
      <c r="Y906" s="53"/>
      <c r="Z906" s="53"/>
      <c r="AA906" s="53"/>
      <c r="AB906" s="53"/>
      <c r="AC906" s="53"/>
      <c r="AD906" s="53"/>
      <c r="AE906" s="53"/>
      <c r="AF906" s="53"/>
      <c r="AG906" s="53"/>
      <c r="AH906" s="53"/>
    </row>
    <row r="907" customFormat="false" ht="30" hidden="false" customHeight="true" outlineLevel="0" collapsed="false">
      <c r="K907" s="45" t="s">
        <v>773</v>
      </c>
      <c r="L907" s="45"/>
      <c r="M907" s="45"/>
      <c r="N907" s="45"/>
      <c r="O907" s="45"/>
      <c r="P907" s="45"/>
      <c r="Q907" s="45"/>
      <c r="R907" s="45"/>
      <c r="S907" s="97"/>
      <c r="T907" s="47" t="s">
        <v>774</v>
      </c>
      <c r="U907" s="47"/>
      <c r="V907" s="47"/>
      <c r="W907" s="47"/>
      <c r="X907" s="47"/>
      <c r="Y907" s="47"/>
      <c r="Z907" s="47"/>
      <c r="AA907" s="47"/>
      <c r="AB907" s="47"/>
      <c r="AC907" s="47"/>
      <c r="AD907" s="47"/>
      <c r="AE907" s="47"/>
      <c r="AF907" s="47"/>
      <c r="AG907" s="48"/>
      <c r="AH907" s="48"/>
    </row>
    <row r="908" customFormat="false" ht="30" hidden="false" customHeight="true" outlineLevel="0" collapsed="false">
      <c r="K908" s="45"/>
      <c r="L908" s="45"/>
      <c r="M908" s="45"/>
      <c r="N908" s="45"/>
      <c r="O908" s="45"/>
      <c r="P908" s="45"/>
      <c r="Q908" s="45"/>
      <c r="R908" s="45"/>
      <c r="S908" s="97"/>
      <c r="T908" s="47" t="s">
        <v>775</v>
      </c>
      <c r="U908" s="47"/>
      <c r="V908" s="47"/>
      <c r="W908" s="47"/>
      <c r="X908" s="47"/>
      <c r="Y908" s="47"/>
      <c r="Z908" s="47"/>
      <c r="AA908" s="47"/>
      <c r="AB908" s="47"/>
      <c r="AC908" s="47"/>
      <c r="AD908" s="47"/>
      <c r="AE908" s="47"/>
      <c r="AF908" s="47"/>
      <c r="AG908" s="48"/>
      <c r="AH908" s="48"/>
    </row>
    <row r="909" customFormat="false" ht="30" hidden="false" customHeight="true" outlineLevel="0" collapsed="false">
      <c r="K909" s="45"/>
      <c r="L909" s="45"/>
      <c r="M909" s="45"/>
      <c r="N909" s="45"/>
      <c r="O909" s="45"/>
      <c r="P909" s="45"/>
      <c r="Q909" s="45"/>
      <c r="R909" s="45"/>
      <c r="S909" s="97"/>
      <c r="T909" s="47" t="s">
        <v>776</v>
      </c>
      <c r="U909" s="47"/>
      <c r="V909" s="47"/>
      <c r="W909" s="47"/>
      <c r="X909" s="47"/>
      <c r="Y909" s="47"/>
      <c r="Z909" s="47"/>
      <c r="AA909" s="47"/>
      <c r="AB909" s="47"/>
      <c r="AC909" s="47"/>
      <c r="AD909" s="47"/>
      <c r="AE909" s="47"/>
      <c r="AF909" s="47"/>
      <c r="AG909" s="48"/>
      <c r="AH909" s="48"/>
    </row>
    <row r="910" customFormat="false" ht="30" hidden="false" customHeight="true" outlineLevel="0" collapsed="false">
      <c r="K910" s="45"/>
      <c r="L910" s="45"/>
      <c r="M910" s="45"/>
      <c r="N910" s="45"/>
      <c r="O910" s="45"/>
      <c r="P910" s="45"/>
      <c r="Q910" s="45"/>
      <c r="R910" s="45"/>
      <c r="S910" s="97"/>
      <c r="T910" s="47" t="s">
        <v>777</v>
      </c>
      <c r="U910" s="47"/>
      <c r="V910" s="47"/>
      <c r="W910" s="47"/>
      <c r="X910" s="47"/>
      <c r="Y910" s="47"/>
      <c r="Z910" s="47"/>
      <c r="AA910" s="47"/>
      <c r="AB910" s="47"/>
      <c r="AC910" s="47"/>
      <c r="AD910" s="47"/>
      <c r="AE910" s="47"/>
      <c r="AF910" s="47"/>
      <c r="AG910" s="48"/>
      <c r="AH910" s="48"/>
    </row>
    <row r="911" customFormat="false" ht="30" hidden="false" customHeight="true" outlineLevel="0" collapsed="false">
      <c r="K911" s="45"/>
      <c r="L911" s="45"/>
      <c r="M911" s="45"/>
      <c r="N911" s="45"/>
      <c r="O911" s="45"/>
      <c r="P911" s="45"/>
      <c r="Q911" s="45"/>
      <c r="R911" s="45"/>
      <c r="S911" s="97"/>
      <c r="T911" s="47" t="s">
        <v>778</v>
      </c>
      <c r="U911" s="47"/>
      <c r="V911" s="47"/>
      <c r="W911" s="47"/>
      <c r="X911" s="47"/>
      <c r="Y911" s="47"/>
      <c r="Z911" s="47"/>
      <c r="AA911" s="47"/>
      <c r="AB911" s="47"/>
      <c r="AC911" s="47"/>
      <c r="AD911" s="47"/>
      <c r="AE911" s="47"/>
      <c r="AF911" s="47"/>
      <c r="AG911" s="48"/>
      <c r="AH911" s="48"/>
    </row>
    <row r="912" customFormat="false" ht="30" hidden="false" customHeight="true" outlineLevel="0" collapsed="false">
      <c r="K912" s="45"/>
      <c r="L912" s="45"/>
      <c r="M912" s="45"/>
      <c r="N912" s="45"/>
      <c r="O912" s="45"/>
      <c r="P912" s="45"/>
      <c r="Q912" s="45"/>
      <c r="R912" s="45"/>
      <c r="S912" s="97"/>
      <c r="T912" s="47" t="s">
        <v>779</v>
      </c>
      <c r="U912" s="47"/>
      <c r="V912" s="47"/>
      <c r="W912" s="47"/>
      <c r="X912" s="47"/>
      <c r="Y912" s="47"/>
      <c r="Z912" s="47"/>
      <c r="AA912" s="47"/>
      <c r="AB912" s="47"/>
      <c r="AC912" s="47"/>
      <c r="AD912" s="47"/>
      <c r="AE912" s="47"/>
      <c r="AF912" s="47"/>
      <c r="AG912" s="48"/>
      <c r="AH912" s="48"/>
    </row>
    <row r="913" customFormat="false" ht="30" hidden="false" customHeight="true" outlineLevel="0" collapsed="false">
      <c r="K913" s="45"/>
      <c r="L913" s="45"/>
      <c r="M913" s="45"/>
      <c r="N913" s="45"/>
      <c r="O913" s="45"/>
      <c r="P913" s="45"/>
      <c r="Q913" s="45"/>
      <c r="R913" s="45"/>
      <c r="S913" s="97"/>
      <c r="T913" s="47" t="s">
        <v>780</v>
      </c>
      <c r="U913" s="47"/>
      <c r="V913" s="47"/>
      <c r="W913" s="47"/>
      <c r="X913" s="47"/>
      <c r="Y913" s="47"/>
      <c r="Z913" s="47"/>
      <c r="AA913" s="47"/>
      <c r="AB913" s="47"/>
      <c r="AC913" s="47"/>
      <c r="AD913" s="47"/>
      <c r="AE913" s="47"/>
      <c r="AF913" s="47"/>
      <c r="AG913" s="48"/>
      <c r="AH913" s="48"/>
    </row>
    <row r="914" customFormat="false" ht="30" hidden="false" customHeight="true" outlineLevel="0" collapsed="false">
      <c r="K914" s="45"/>
      <c r="L914" s="45"/>
      <c r="M914" s="45"/>
      <c r="N914" s="45"/>
      <c r="O914" s="45"/>
      <c r="P914" s="45"/>
      <c r="Q914" s="45"/>
      <c r="R914" s="45"/>
      <c r="S914" s="97"/>
      <c r="T914" s="47" t="s">
        <v>781</v>
      </c>
      <c r="U914" s="47"/>
      <c r="V914" s="47"/>
      <c r="W914" s="47"/>
      <c r="X914" s="47"/>
      <c r="Y914" s="47"/>
      <c r="Z914" s="47"/>
      <c r="AA914" s="47"/>
      <c r="AB914" s="47"/>
      <c r="AC914" s="47"/>
      <c r="AD914" s="47"/>
      <c r="AE914" s="47"/>
      <c r="AF914" s="47"/>
      <c r="AG914" s="48"/>
      <c r="AH914" s="48"/>
    </row>
    <row r="915" customFormat="false" ht="30" hidden="false" customHeight="true" outlineLevel="0" collapsed="false">
      <c r="K915" s="45"/>
      <c r="L915" s="45"/>
      <c r="M915" s="45"/>
      <c r="N915" s="45"/>
      <c r="O915" s="45"/>
      <c r="P915" s="45"/>
      <c r="Q915" s="45"/>
      <c r="R915" s="45"/>
      <c r="S915" s="97"/>
      <c r="T915" s="47" t="s">
        <v>122</v>
      </c>
      <c r="U915" s="47"/>
      <c r="V915" s="47"/>
      <c r="W915" s="53"/>
      <c r="X915" s="53"/>
      <c r="Y915" s="53"/>
      <c r="Z915" s="53"/>
      <c r="AA915" s="53"/>
      <c r="AB915" s="53"/>
      <c r="AC915" s="53"/>
      <c r="AD915" s="53"/>
      <c r="AE915" s="53"/>
      <c r="AF915" s="53"/>
      <c r="AG915" s="48"/>
      <c r="AH915" s="48"/>
    </row>
    <row r="916" customFormat="false" ht="30" hidden="false" customHeight="true" outlineLevel="0" collapsed="false">
      <c r="K916" s="45"/>
      <c r="L916" s="45"/>
      <c r="M916" s="45"/>
      <c r="N916" s="45"/>
      <c r="O916" s="45"/>
      <c r="P916" s="45"/>
      <c r="Q916" s="45"/>
      <c r="R916" s="45"/>
      <c r="S916" s="97"/>
      <c r="T916" s="47" t="s">
        <v>782</v>
      </c>
      <c r="U916" s="47"/>
      <c r="V916" s="47"/>
      <c r="W916" s="47"/>
      <c r="X916" s="47"/>
      <c r="Y916" s="47"/>
      <c r="Z916" s="47"/>
      <c r="AA916" s="47"/>
      <c r="AB916" s="47"/>
      <c r="AC916" s="47"/>
      <c r="AD916" s="47"/>
      <c r="AE916" s="47"/>
      <c r="AF916" s="47"/>
      <c r="AG916" s="48"/>
      <c r="AH916" s="48"/>
    </row>
    <row r="917" customFormat="false" ht="19.5" hidden="false" customHeight="true" outlineLevel="0" collapsed="false">
      <c r="K917" s="45"/>
      <c r="L917" s="45"/>
      <c r="M917" s="45"/>
      <c r="N917" s="45"/>
      <c r="O917" s="45"/>
      <c r="P917" s="45"/>
      <c r="Q917" s="45"/>
      <c r="R917" s="45"/>
      <c r="S917" s="90"/>
      <c r="T917" s="43"/>
      <c r="U917" s="43"/>
      <c r="V917" s="43"/>
      <c r="W917" s="43"/>
      <c r="X917" s="43"/>
      <c r="Y917" s="43"/>
      <c r="Z917" s="43"/>
      <c r="AA917" s="43"/>
      <c r="AB917" s="43"/>
      <c r="AC917" s="43"/>
      <c r="AD917" s="43"/>
      <c r="AE917" s="43"/>
      <c r="AF917" s="43"/>
      <c r="AG917" s="43"/>
      <c r="AH917" s="44"/>
    </row>
    <row r="919" customFormat="false" ht="22.5" hidden="false" customHeight="true" outlineLevel="0" collapsed="false">
      <c r="K919" s="33" t="s">
        <v>783</v>
      </c>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row>
    <row r="920" customFormat="false" ht="30" hidden="false" customHeight="true" outlineLevel="0" collapsed="false">
      <c r="K920" s="45" t="s">
        <v>784</v>
      </c>
      <c r="L920" s="45"/>
      <c r="M920" s="45"/>
      <c r="N920" s="45"/>
      <c r="O920" s="45"/>
      <c r="P920" s="45"/>
      <c r="Q920" s="45"/>
      <c r="R920" s="45"/>
      <c r="S920" s="87" t="s">
        <v>785</v>
      </c>
      <c r="T920" s="87"/>
      <c r="U920" s="87"/>
      <c r="V920" s="87"/>
      <c r="W920" s="87"/>
      <c r="X920" s="87"/>
      <c r="Y920" s="87"/>
      <c r="Z920" s="87"/>
      <c r="AA920" s="87"/>
      <c r="AB920" s="87"/>
      <c r="AC920" s="87"/>
      <c r="AD920" s="87"/>
      <c r="AE920" s="87"/>
      <c r="AF920" s="87"/>
      <c r="AG920" s="87"/>
      <c r="AH920" s="87"/>
    </row>
    <row r="921" customFormat="false" ht="30" hidden="false" customHeight="true" outlineLevel="0" collapsed="false">
      <c r="K921" s="45"/>
      <c r="L921" s="45"/>
      <c r="M921" s="45"/>
      <c r="N921" s="45"/>
      <c r="O921" s="45"/>
      <c r="P921" s="45"/>
      <c r="Q921" s="45"/>
      <c r="R921" s="45"/>
      <c r="S921" s="99"/>
      <c r="T921" s="31" t="s">
        <v>786</v>
      </c>
      <c r="U921" s="31"/>
      <c r="V921" s="31"/>
      <c r="W921" s="31"/>
      <c r="X921" s="31"/>
      <c r="Y921" s="31"/>
      <c r="Z921" s="31"/>
      <c r="AA921" s="31"/>
      <c r="AB921" s="31"/>
      <c r="AC921" s="31"/>
      <c r="AD921" s="31"/>
      <c r="AE921" s="31"/>
      <c r="AF921" s="31"/>
      <c r="AG921" s="48"/>
      <c r="AH921" s="48"/>
    </row>
    <row r="922" customFormat="false" ht="30" hidden="false" customHeight="true" outlineLevel="0" collapsed="false">
      <c r="K922" s="45"/>
      <c r="L922" s="45"/>
      <c r="M922" s="45"/>
      <c r="N922" s="45"/>
      <c r="O922" s="45"/>
      <c r="P922" s="45"/>
      <c r="Q922" s="45"/>
      <c r="R922" s="45"/>
      <c r="S922" s="99"/>
      <c r="T922" s="31" t="s">
        <v>787</v>
      </c>
      <c r="U922" s="31"/>
      <c r="V922" s="31"/>
      <c r="W922" s="31"/>
      <c r="X922" s="31"/>
      <c r="Y922" s="31"/>
      <c r="Z922" s="31"/>
      <c r="AA922" s="31"/>
      <c r="AB922" s="31"/>
      <c r="AC922" s="31"/>
      <c r="AD922" s="31"/>
      <c r="AE922" s="31"/>
      <c r="AF922" s="31"/>
      <c r="AG922" s="48"/>
      <c r="AH922" s="48"/>
    </row>
    <row r="923" customFormat="false" ht="30" hidden="false" customHeight="true" outlineLevel="0" collapsed="false">
      <c r="K923" s="45"/>
      <c r="L923" s="45"/>
      <c r="M923" s="45"/>
      <c r="N923" s="45"/>
      <c r="O923" s="45"/>
      <c r="P923" s="45"/>
      <c r="Q923" s="45"/>
      <c r="R923" s="45"/>
      <c r="S923" s="99"/>
      <c r="T923" s="31" t="s">
        <v>788</v>
      </c>
      <c r="U923" s="31"/>
      <c r="V923" s="31"/>
      <c r="W923" s="31"/>
      <c r="X923" s="31"/>
      <c r="Y923" s="31"/>
      <c r="Z923" s="31"/>
      <c r="AA923" s="31"/>
      <c r="AB923" s="31"/>
      <c r="AC923" s="31"/>
      <c r="AD923" s="31"/>
      <c r="AE923" s="31"/>
      <c r="AF923" s="31"/>
      <c r="AG923" s="48"/>
      <c r="AH923" s="48"/>
    </row>
    <row r="924" customFormat="false" ht="30" hidden="false" customHeight="true" outlineLevel="0" collapsed="false">
      <c r="K924" s="45"/>
      <c r="L924" s="45"/>
      <c r="M924" s="45"/>
      <c r="N924" s="45"/>
      <c r="O924" s="45"/>
      <c r="P924" s="45"/>
      <c r="Q924" s="45"/>
      <c r="R924" s="45"/>
      <c r="S924" s="133"/>
      <c r="T924" s="31" t="s">
        <v>789</v>
      </c>
      <c r="U924" s="31"/>
      <c r="V924" s="31"/>
      <c r="W924" s="31"/>
      <c r="X924" s="31"/>
      <c r="Y924" s="31"/>
      <c r="Z924" s="31"/>
      <c r="AA924" s="31"/>
      <c r="AB924" s="31"/>
      <c r="AC924" s="31"/>
      <c r="AD924" s="31"/>
      <c r="AE924" s="31"/>
      <c r="AF924" s="31"/>
      <c r="AG924" s="48"/>
      <c r="AH924" s="48"/>
    </row>
    <row r="925" customFormat="false" ht="30" hidden="false" customHeight="true" outlineLevel="0" collapsed="false">
      <c r="K925" s="45"/>
      <c r="L925" s="45"/>
      <c r="M925" s="45"/>
      <c r="N925" s="45"/>
      <c r="O925" s="45"/>
      <c r="P925" s="45"/>
      <c r="Q925" s="45"/>
      <c r="R925" s="45"/>
      <c r="S925" s="87" t="s">
        <v>790</v>
      </c>
      <c r="T925" s="87"/>
      <c r="U925" s="87"/>
      <c r="V925" s="87"/>
      <c r="W925" s="87"/>
      <c r="X925" s="87"/>
      <c r="Y925" s="87"/>
      <c r="Z925" s="87"/>
      <c r="AA925" s="87"/>
      <c r="AB925" s="87"/>
      <c r="AC925" s="87"/>
      <c r="AD925" s="87"/>
      <c r="AE925" s="87"/>
      <c r="AF925" s="87"/>
      <c r="AG925" s="87"/>
      <c r="AH925" s="87"/>
    </row>
    <row r="926" customFormat="false" ht="30" hidden="false" customHeight="true" outlineLevel="0" collapsed="false">
      <c r="K926" s="45"/>
      <c r="L926" s="45"/>
      <c r="M926" s="45"/>
      <c r="N926" s="45"/>
      <c r="O926" s="45"/>
      <c r="P926" s="45"/>
      <c r="Q926" s="45"/>
      <c r="R926" s="45"/>
      <c r="S926" s="99"/>
      <c r="T926" s="31" t="s">
        <v>791</v>
      </c>
      <c r="U926" s="31"/>
      <c r="V926" s="31"/>
      <c r="W926" s="31"/>
      <c r="X926" s="31"/>
      <c r="Y926" s="31"/>
      <c r="Z926" s="31"/>
      <c r="AA926" s="31"/>
      <c r="AB926" s="31"/>
      <c r="AC926" s="31"/>
      <c r="AD926" s="31"/>
      <c r="AE926" s="31"/>
      <c r="AF926" s="31"/>
      <c r="AG926" s="48"/>
      <c r="AH926" s="48"/>
    </row>
    <row r="927" customFormat="false" ht="30" hidden="false" customHeight="true" outlineLevel="0" collapsed="false">
      <c r="K927" s="45"/>
      <c r="L927" s="45"/>
      <c r="M927" s="45"/>
      <c r="N927" s="45"/>
      <c r="O927" s="45"/>
      <c r="P927" s="45"/>
      <c r="Q927" s="45"/>
      <c r="R927" s="45"/>
      <c r="S927" s="99"/>
      <c r="T927" s="31" t="s">
        <v>792</v>
      </c>
      <c r="U927" s="31"/>
      <c r="V927" s="31"/>
      <c r="W927" s="31"/>
      <c r="X927" s="31"/>
      <c r="Y927" s="31"/>
      <c r="Z927" s="31"/>
      <c r="AA927" s="31"/>
      <c r="AB927" s="31"/>
      <c r="AC927" s="31"/>
      <c r="AD927" s="31"/>
      <c r="AE927" s="31"/>
      <c r="AF927" s="31"/>
      <c r="AG927" s="48"/>
      <c r="AH927" s="48"/>
    </row>
    <row r="928" customFormat="false" ht="30" hidden="false" customHeight="true" outlineLevel="0" collapsed="false">
      <c r="K928" s="45"/>
      <c r="L928" s="45"/>
      <c r="M928" s="45"/>
      <c r="N928" s="45"/>
      <c r="O928" s="45"/>
      <c r="P928" s="45"/>
      <c r="Q928" s="45"/>
      <c r="R928" s="45"/>
      <c r="S928" s="133"/>
      <c r="T928" s="31" t="s">
        <v>793</v>
      </c>
      <c r="U928" s="31"/>
      <c r="V928" s="31"/>
      <c r="W928" s="31"/>
      <c r="X928" s="31"/>
      <c r="Y928" s="31"/>
      <c r="Z928" s="31"/>
      <c r="AA928" s="31"/>
      <c r="AB928" s="31"/>
      <c r="AC928" s="31"/>
      <c r="AD928" s="31"/>
      <c r="AE928" s="31"/>
      <c r="AF928" s="31"/>
      <c r="AG928" s="48"/>
      <c r="AH928" s="48"/>
    </row>
    <row r="929" customFormat="false" ht="30" hidden="false" customHeight="true" outlineLevel="0" collapsed="false">
      <c r="K929" s="45"/>
      <c r="L929" s="45"/>
      <c r="M929" s="45"/>
      <c r="N929" s="45"/>
      <c r="O929" s="45"/>
      <c r="P929" s="45"/>
      <c r="Q929" s="45"/>
      <c r="R929" s="45"/>
      <c r="S929" s="87" t="s">
        <v>794</v>
      </c>
      <c r="T929" s="87"/>
      <c r="U929" s="87"/>
      <c r="V929" s="87"/>
      <c r="W929" s="87"/>
      <c r="X929" s="87"/>
      <c r="Y929" s="87"/>
      <c r="Z929" s="87"/>
      <c r="AA929" s="87"/>
      <c r="AB929" s="87"/>
      <c r="AC929" s="87"/>
      <c r="AD929" s="87"/>
      <c r="AE929" s="87"/>
      <c r="AF929" s="87"/>
      <c r="AG929" s="87"/>
      <c r="AH929" s="87"/>
    </row>
    <row r="930" customFormat="false" ht="30" hidden="false" customHeight="true" outlineLevel="0" collapsed="false">
      <c r="K930" s="45"/>
      <c r="L930" s="45"/>
      <c r="M930" s="45"/>
      <c r="N930" s="45"/>
      <c r="O930" s="45"/>
      <c r="P930" s="45"/>
      <c r="Q930" s="45"/>
      <c r="R930" s="45"/>
      <c r="S930" s="99"/>
      <c r="T930" s="31" t="s">
        <v>382</v>
      </c>
      <c r="U930" s="31"/>
      <c r="V930" s="31"/>
      <c r="W930" s="53"/>
      <c r="X930" s="53"/>
      <c r="Y930" s="53"/>
      <c r="Z930" s="53"/>
      <c r="AA930" s="53"/>
      <c r="AB930" s="53"/>
      <c r="AC930" s="53"/>
      <c r="AD930" s="53"/>
      <c r="AE930" s="53"/>
      <c r="AF930" s="53"/>
      <c r="AG930" s="48"/>
      <c r="AH930" s="48"/>
    </row>
    <row r="931" customFormat="false" ht="30" hidden="false" customHeight="true" outlineLevel="0" collapsed="false">
      <c r="K931" s="45"/>
      <c r="L931" s="45"/>
      <c r="M931" s="45"/>
      <c r="N931" s="45"/>
      <c r="O931" s="45"/>
      <c r="P931" s="45"/>
      <c r="Q931" s="45"/>
      <c r="R931" s="45"/>
      <c r="S931" s="99"/>
      <c r="T931" s="31" t="s">
        <v>795</v>
      </c>
      <c r="U931" s="31"/>
      <c r="V931" s="31"/>
      <c r="W931" s="31"/>
      <c r="X931" s="31"/>
      <c r="Y931" s="31"/>
      <c r="Z931" s="31"/>
      <c r="AA931" s="31"/>
      <c r="AB931" s="31"/>
      <c r="AC931" s="31"/>
      <c r="AD931" s="31"/>
      <c r="AE931" s="31"/>
      <c r="AF931" s="31"/>
      <c r="AG931" s="48"/>
      <c r="AH931" s="48"/>
    </row>
    <row r="932" customFormat="false" ht="30" hidden="false" customHeight="true" outlineLevel="0" collapsed="false">
      <c r="K932" s="45"/>
      <c r="L932" s="45"/>
      <c r="M932" s="45"/>
      <c r="N932" s="45"/>
      <c r="O932" s="45"/>
      <c r="P932" s="45"/>
      <c r="Q932" s="45"/>
      <c r="R932" s="45"/>
      <c r="S932" s="133"/>
      <c r="T932" s="31" t="s">
        <v>302</v>
      </c>
      <c r="U932" s="31"/>
      <c r="V932" s="31"/>
      <c r="W932" s="31"/>
      <c r="X932" s="31"/>
      <c r="Y932" s="31"/>
      <c r="Z932" s="31"/>
      <c r="AA932" s="31"/>
      <c r="AB932" s="31"/>
      <c r="AC932" s="31"/>
      <c r="AD932" s="31"/>
      <c r="AE932" s="31"/>
      <c r="AF932" s="31"/>
      <c r="AG932" s="48"/>
      <c r="AH932" s="48"/>
    </row>
    <row r="933" customFormat="false" ht="19.5" hidden="false" customHeight="true" outlineLevel="0" collapsed="false">
      <c r="K933" s="45"/>
      <c r="L933" s="45"/>
      <c r="M933" s="45"/>
      <c r="N933" s="45"/>
      <c r="O933" s="45"/>
      <c r="P933" s="45"/>
      <c r="Q933" s="45"/>
      <c r="R933" s="45"/>
      <c r="S933" s="90"/>
      <c r="T933" s="43"/>
      <c r="U933" s="43"/>
      <c r="V933" s="43"/>
      <c r="W933" s="43"/>
      <c r="X933" s="43"/>
      <c r="Y933" s="43"/>
      <c r="Z933" s="43"/>
      <c r="AA933" s="43"/>
      <c r="AB933" s="43"/>
      <c r="AC933" s="43"/>
      <c r="AD933" s="43"/>
      <c r="AE933" s="43"/>
      <c r="AF933" s="43"/>
      <c r="AG933" s="43"/>
      <c r="AH933" s="44"/>
    </row>
    <row r="934" customFormat="false" ht="30" hidden="false" customHeight="true" outlineLevel="0" collapsed="false">
      <c r="K934" s="91" t="s">
        <v>796</v>
      </c>
      <c r="L934" s="91"/>
      <c r="M934" s="91"/>
      <c r="N934" s="91"/>
      <c r="O934" s="91"/>
      <c r="P934" s="91"/>
      <c r="Q934" s="91"/>
      <c r="R934" s="91"/>
      <c r="S934" s="97"/>
      <c r="T934" s="47" t="s">
        <v>797</v>
      </c>
      <c r="U934" s="47"/>
      <c r="V934" s="47"/>
      <c r="W934" s="47"/>
      <c r="X934" s="47"/>
      <c r="Y934" s="47"/>
      <c r="Z934" s="47"/>
      <c r="AA934" s="47"/>
      <c r="AB934" s="47"/>
      <c r="AC934" s="47"/>
      <c r="AD934" s="47"/>
      <c r="AE934" s="47"/>
      <c r="AF934" s="47"/>
      <c r="AG934" s="48"/>
      <c r="AH934" s="48"/>
    </row>
    <row r="935" customFormat="false" ht="30" hidden="false" customHeight="true" outlineLevel="0" collapsed="false">
      <c r="K935" s="91"/>
      <c r="L935" s="91"/>
      <c r="M935" s="91"/>
      <c r="N935" s="91"/>
      <c r="O935" s="91"/>
      <c r="P935" s="91"/>
      <c r="Q935" s="91"/>
      <c r="R935" s="91"/>
      <c r="S935" s="97"/>
      <c r="T935" s="47" t="s">
        <v>798</v>
      </c>
      <c r="U935" s="47"/>
      <c r="V935" s="47"/>
      <c r="W935" s="47"/>
      <c r="X935" s="47"/>
      <c r="Y935" s="47"/>
      <c r="Z935" s="47"/>
      <c r="AA935" s="47"/>
      <c r="AB935" s="47"/>
      <c r="AC935" s="47"/>
      <c r="AD935" s="47"/>
      <c r="AE935" s="47"/>
      <c r="AF935" s="47"/>
      <c r="AG935" s="48"/>
      <c r="AH935" s="48"/>
    </row>
    <row r="936" customFormat="false" ht="30" hidden="false" customHeight="true" outlineLevel="0" collapsed="false">
      <c r="K936" s="91"/>
      <c r="L936" s="91"/>
      <c r="M936" s="91"/>
      <c r="N936" s="91"/>
      <c r="O936" s="91"/>
      <c r="P936" s="91"/>
      <c r="Q936" s="91"/>
      <c r="R936" s="91"/>
      <c r="S936" s="97"/>
      <c r="T936" s="47" t="s">
        <v>799</v>
      </c>
      <c r="U936" s="47"/>
      <c r="V936" s="47"/>
      <c r="W936" s="47"/>
      <c r="X936" s="47"/>
      <c r="Y936" s="47"/>
      <c r="Z936" s="47"/>
      <c r="AA936" s="47"/>
      <c r="AB936" s="47"/>
      <c r="AC936" s="47"/>
      <c r="AD936" s="47"/>
      <c r="AE936" s="47"/>
      <c r="AF936" s="47"/>
      <c r="AG936" s="48"/>
      <c r="AH936" s="48"/>
    </row>
    <row r="937" customFormat="false" ht="30" hidden="false" customHeight="true" outlineLevel="0" collapsed="false">
      <c r="K937" s="91"/>
      <c r="L937" s="91"/>
      <c r="M937" s="91"/>
      <c r="N937" s="91"/>
      <c r="O937" s="91"/>
      <c r="P937" s="91"/>
      <c r="Q937" s="91"/>
      <c r="R937" s="91"/>
      <c r="S937" s="97"/>
      <c r="T937" s="47" t="s">
        <v>414</v>
      </c>
      <c r="U937" s="47"/>
      <c r="V937" s="47"/>
      <c r="W937" s="53"/>
      <c r="X937" s="53"/>
      <c r="Y937" s="53"/>
      <c r="Z937" s="53"/>
      <c r="AA937" s="53"/>
      <c r="AB937" s="53"/>
      <c r="AC937" s="53"/>
      <c r="AD937" s="53"/>
      <c r="AE937" s="53"/>
      <c r="AF937" s="53"/>
      <c r="AG937" s="48"/>
      <c r="AH937" s="48"/>
    </row>
    <row r="938" customFormat="false" ht="30" hidden="false" customHeight="true" outlineLevel="0" collapsed="false">
      <c r="K938" s="91"/>
      <c r="L938" s="91"/>
      <c r="M938" s="91"/>
      <c r="N938" s="91"/>
      <c r="O938" s="91"/>
      <c r="P938" s="91"/>
      <c r="Q938" s="91"/>
      <c r="R938" s="91"/>
      <c r="S938" s="97"/>
      <c r="T938" s="47" t="s">
        <v>800</v>
      </c>
      <c r="U938" s="47"/>
      <c r="V938" s="47"/>
      <c r="W938" s="47"/>
      <c r="X938" s="47"/>
      <c r="Y938" s="47"/>
      <c r="Z938" s="47"/>
      <c r="AA938" s="47"/>
      <c r="AB938" s="47"/>
      <c r="AC938" s="47"/>
      <c r="AD938" s="47"/>
      <c r="AE938" s="47"/>
      <c r="AF938" s="47"/>
      <c r="AG938" s="48"/>
      <c r="AH938" s="48"/>
    </row>
    <row r="939" customFormat="false" ht="19.5" hidden="false" customHeight="true" outlineLevel="0" collapsed="false">
      <c r="K939" s="91"/>
      <c r="L939" s="91"/>
      <c r="M939" s="91"/>
      <c r="N939" s="91"/>
      <c r="O939" s="91"/>
      <c r="P939" s="91"/>
      <c r="Q939" s="91"/>
      <c r="R939" s="91"/>
      <c r="S939" s="90"/>
      <c r="T939" s="43"/>
      <c r="U939" s="43"/>
      <c r="V939" s="43"/>
      <c r="W939" s="43"/>
      <c r="X939" s="43"/>
      <c r="Y939" s="43"/>
      <c r="Z939" s="43"/>
      <c r="AA939" s="43"/>
      <c r="AB939" s="43"/>
      <c r="AC939" s="43"/>
      <c r="AD939" s="43"/>
      <c r="AE939" s="43"/>
      <c r="AF939" s="43"/>
      <c r="AG939" s="43"/>
      <c r="AH939" s="44"/>
    </row>
    <row r="940" customFormat="false" ht="30" hidden="false" customHeight="true" outlineLevel="0" collapsed="false">
      <c r="K940" s="91" t="s">
        <v>801</v>
      </c>
      <c r="L940" s="91"/>
      <c r="M940" s="91"/>
      <c r="N940" s="91"/>
      <c r="O940" s="91"/>
      <c r="P940" s="91"/>
      <c r="Q940" s="91"/>
      <c r="R940" s="91"/>
      <c r="S940" s="97"/>
      <c r="T940" s="47" t="s">
        <v>802</v>
      </c>
      <c r="U940" s="47"/>
      <c r="V940" s="47"/>
      <c r="W940" s="47"/>
      <c r="X940" s="47"/>
      <c r="Y940" s="47"/>
      <c r="Z940" s="47"/>
      <c r="AA940" s="47"/>
      <c r="AB940" s="47"/>
      <c r="AC940" s="47"/>
      <c r="AD940" s="47"/>
      <c r="AE940" s="47"/>
      <c r="AF940" s="47"/>
      <c r="AG940" s="48"/>
      <c r="AH940" s="48"/>
    </row>
    <row r="941" customFormat="false" ht="30" hidden="false" customHeight="true" outlineLevel="0" collapsed="false">
      <c r="K941" s="91"/>
      <c r="L941" s="91"/>
      <c r="M941" s="91"/>
      <c r="N941" s="91"/>
      <c r="O941" s="91"/>
      <c r="P941" s="91"/>
      <c r="Q941" s="91"/>
      <c r="R941" s="91"/>
      <c r="S941" s="97"/>
      <c r="T941" s="47" t="s">
        <v>803</v>
      </c>
      <c r="U941" s="47"/>
      <c r="V941" s="47"/>
      <c r="W941" s="47"/>
      <c r="X941" s="47"/>
      <c r="Y941" s="47"/>
      <c r="Z941" s="47"/>
      <c r="AA941" s="47"/>
      <c r="AB941" s="47"/>
      <c r="AC941" s="47"/>
      <c r="AD941" s="47"/>
      <c r="AE941" s="47"/>
      <c r="AF941" s="47"/>
      <c r="AG941" s="48"/>
      <c r="AH941" s="48"/>
    </row>
    <row r="942" customFormat="false" ht="30" hidden="false" customHeight="true" outlineLevel="0" collapsed="false">
      <c r="K942" s="91"/>
      <c r="L942" s="91"/>
      <c r="M942" s="91"/>
      <c r="N942" s="91"/>
      <c r="O942" s="91"/>
      <c r="P942" s="91"/>
      <c r="Q942" s="91"/>
      <c r="R942" s="91"/>
      <c r="S942" s="97"/>
      <c r="T942" s="47" t="s">
        <v>804</v>
      </c>
      <c r="U942" s="47"/>
      <c r="V942" s="47"/>
      <c r="W942" s="47"/>
      <c r="X942" s="47"/>
      <c r="Y942" s="47"/>
      <c r="Z942" s="47"/>
      <c r="AA942" s="47"/>
      <c r="AB942" s="47"/>
      <c r="AC942" s="47"/>
      <c r="AD942" s="47"/>
      <c r="AE942" s="47"/>
      <c r="AF942" s="47"/>
      <c r="AG942" s="48"/>
      <c r="AH942" s="48"/>
    </row>
    <row r="943" customFormat="false" ht="30" hidden="false" customHeight="true" outlineLevel="0" collapsed="false">
      <c r="K943" s="91"/>
      <c r="L943" s="91"/>
      <c r="M943" s="91"/>
      <c r="N943" s="91"/>
      <c r="O943" s="91"/>
      <c r="P943" s="91"/>
      <c r="Q943" s="91"/>
      <c r="R943" s="91"/>
      <c r="S943" s="97"/>
      <c r="T943" s="47" t="s">
        <v>805</v>
      </c>
      <c r="U943" s="47"/>
      <c r="V943" s="47"/>
      <c r="W943" s="47"/>
      <c r="X943" s="47"/>
      <c r="Y943" s="47"/>
      <c r="Z943" s="47"/>
      <c r="AA943" s="47"/>
      <c r="AB943" s="47"/>
      <c r="AC943" s="47"/>
      <c r="AD943" s="47"/>
      <c r="AE943" s="47"/>
      <c r="AF943" s="47"/>
      <c r="AG943" s="48"/>
      <c r="AH943" s="48"/>
    </row>
    <row r="944" customFormat="false" ht="30" hidden="false" customHeight="true" outlineLevel="0" collapsed="false">
      <c r="K944" s="91"/>
      <c r="L944" s="91"/>
      <c r="M944" s="91"/>
      <c r="N944" s="91"/>
      <c r="O944" s="91"/>
      <c r="P944" s="91"/>
      <c r="Q944" s="91"/>
      <c r="R944" s="91"/>
      <c r="S944" s="97"/>
      <c r="T944" s="47" t="s">
        <v>806</v>
      </c>
      <c r="U944" s="47"/>
      <c r="V944" s="47"/>
      <c r="W944" s="47"/>
      <c r="X944" s="47"/>
      <c r="Y944" s="47"/>
      <c r="Z944" s="47"/>
      <c r="AA944" s="47"/>
      <c r="AB944" s="47"/>
      <c r="AC944" s="47"/>
      <c r="AD944" s="47"/>
      <c r="AE944" s="47"/>
      <c r="AF944" s="47"/>
      <c r="AG944" s="48"/>
      <c r="AH944" s="48"/>
    </row>
    <row r="945" customFormat="false" ht="30" hidden="false" customHeight="true" outlineLevel="0" collapsed="false">
      <c r="K945" s="91"/>
      <c r="L945" s="91"/>
      <c r="M945" s="91"/>
      <c r="N945" s="91"/>
      <c r="O945" s="91"/>
      <c r="P945" s="91"/>
      <c r="Q945" s="91"/>
      <c r="R945" s="91"/>
      <c r="S945" s="97"/>
      <c r="T945" s="47" t="s">
        <v>807</v>
      </c>
      <c r="U945" s="47"/>
      <c r="V945" s="47"/>
      <c r="W945" s="47"/>
      <c r="X945" s="47"/>
      <c r="Y945" s="47"/>
      <c r="Z945" s="47"/>
      <c r="AA945" s="47"/>
      <c r="AB945" s="47"/>
      <c r="AC945" s="47"/>
      <c r="AD945" s="47"/>
      <c r="AE945" s="47"/>
      <c r="AF945" s="47"/>
      <c r="AG945" s="48"/>
      <c r="AH945" s="48"/>
    </row>
    <row r="946" customFormat="false" ht="30" hidden="false" customHeight="true" outlineLevel="0" collapsed="false">
      <c r="K946" s="91"/>
      <c r="L946" s="91"/>
      <c r="M946" s="91"/>
      <c r="N946" s="91"/>
      <c r="O946" s="91"/>
      <c r="P946" s="91"/>
      <c r="Q946" s="91"/>
      <c r="R946" s="91"/>
      <c r="S946" s="97"/>
      <c r="T946" s="47" t="s">
        <v>808</v>
      </c>
      <c r="U946" s="47"/>
      <c r="V946" s="47"/>
      <c r="W946" s="47"/>
      <c r="X946" s="47"/>
      <c r="Y946" s="47"/>
      <c r="Z946" s="47"/>
      <c r="AA946" s="47"/>
      <c r="AB946" s="47"/>
      <c r="AC946" s="47"/>
      <c r="AD946" s="47"/>
      <c r="AE946" s="47"/>
      <c r="AF946" s="47"/>
      <c r="AG946" s="48"/>
      <c r="AH946" s="48"/>
    </row>
    <row r="947" customFormat="false" ht="30" hidden="false" customHeight="true" outlineLevel="0" collapsed="false">
      <c r="K947" s="91"/>
      <c r="L947" s="91"/>
      <c r="M947" s="91"/>
      <c r="N947" s="91"/>
      <c r="O947" s="91"/>
      <c r="P947" s="91"/>
      <c r="Q947" s="91"/>
      <c r="R947" s="91"/>
      <c r="S947" s="97"/>
      <c r="T947" s="47" t="s">
        <v>809</v>
      </c>
      <c r="U947" s="47"/>
      <c r="V947" s="47"/>
      <c r="W947" s="47"/>
      <c r="X947" s="47"/>
      <c r="Y947" s="47"/>
      <c r="Z947" s="47"/>
      <c r="AA947" s="47"/>
      <c r="AB947" s="47"/>
      <c r="AC947" s="47"/>
      <c r="AD947" s="47"/>
      <c r="AE947" s="47"/>
      <c r="AF947" s="47"/>
      <c r="AG947" s="48"/>
      <c r="AH947" s="48"/>
    </row>
    <row r="948" customFormat="false" ht="30" hidden="false" customHeight="true" outlineLevel="0" collapsed="false">
      <c r="K948" s="91"/>
      <c r="L948" s="91"/>
      <c r="M948" s="91"/>
      <c r="N948" s="91"/>
      <c r="O948" s="91"/>
      <c r="P948" s="91"/>
      <c r="Q948" s="91"/>
      <c r="R948" s="91"/>
      <c r="S948" s="97"/>
      <c r="T948" s="47" t="s">
        <v>810</v>
      </c>
      <c r="U948" s="47"/>
      <c r="V948" s="47"/>
      <c r="W948" s="47"/>
      <c r="X948" s="47"/>
      <c r="Y948" s="47"/>
      <c r="Z948" s="47"/>
      <c r="AA948" s="47"/>
      <c r="AB948" s="47"/>
      <c r="AC948" s="47"/>
      <c r="AD948" s="47"/>
      <c r="AE948" s="47"/>
      <c r="AF948" s="47"/>
      <c r="AG948" s="48"/>
      <c r="AH948" s="48"/>
    </row>
    <row r="949" customFormat="false" ht="30" hidden="false" customHeight="true" outlineLevel="0" collapsed="false">
      <c r="K949" s="91"/>
      <c r="L949" s="91"/>
      <c r="M949" s="91"/>
      <c r="N949" s="91"/>
      <c r="O949" s="91"/>
      <c r="P949" s="91"/>
      <c r="Q949" s="91"/>
      <c r="R949" s="91"/>
      <c r="S949" s="97"/>
      <c r="T949" s="47" t="s">
        <v>811</v>
      </c>
      <c r="U949" s="47"/>
      <c r="V949" s="47"/>
      <c r="W949" s="47"/>
      <c r="X949" s="47"/>
      <c r="Y949" s="47"/>
      <c r="Z949" s="47"/>
      <c r="AA949" s="47"/>
      <c r="AB949" s="47"/>
      <c r="AC949" s="47"/>
      <c r="AD949" s="47"/>
      <c r="AE949" s="47"/>
      <c r="AF949" s="47"/>
      <c r="AG949" s="48"/>
      <c r="AH949" s="48"/>
    </row>
    <row r="950" customFormat="false" ht="30" hidden="false" customHeight="true" outlineLevel="0" collapsed="false">
      <c r="K950" s="91"/>
      <c r="L950" s="91"/>
      <c r="M950" s="91"/>
      <c r="N950" s="91"/>
      <c r="O950" s="91"/>
      <c r="P950" s="91"/>
      <c r="Q950" s="91"/>
      <c r="R950" s="91"/>
      <c r="S950" s="97"/>
      <c r="T950" s="47" t="s">
        <v>812</v>
      </c>
      <c r="U950" s="47"/>
      <c r="V950" s="47"/>
      <c r="W950" s="47"/>
      <c r="X950" s="47"/>
      <c r="Y950" s="47"/>
      <c r="Z950" s="47"/>
      <c r="AA950" s="47"/>
      <c r="AB950" s="47"/>
      <c r="AC950" s="47"/>
      <c r="AD950" s="47"/>
      <c r="AE950" s="47"/>
      <c r="AF950" s="47"/>
      <c r="AG950" s="48"/>
      <c r="AH950" s="48"/>
    </row>
    <row r="951" customFormat="false" ht="30" hidden="false" customHeight="true" outlineLevel="0" collapsed="false">
      <c r="K951" s="91"/>
      <c r="L951" s="91"/>
      <c r="M951" s="91"/>
      <c r="N951" s="91"/>
      <c r="O951" s="91"/>
      <c r="P951" s="91"/>
      <c r="Q951" s="91"/>
      <c r="R951" s="91"/>
      <c r="S951" s="97"/>
      <c r="T951" s="47" t="s">
        <v>651</v>
      </c>
      <c r="U951" s="47"/>
      <c r="V951" s="47"/>
      <c r="W951" s="53"/>
      <c r="X951" s="53"/>
      <c r="Y951" s="53"/>
      <c r="Z951" s="53"/>
      <c r="AA951" s="53"/>
      <c r="AB951" s="53"/>
      <c r="AC951" s="53"/>
      <c r="AD951" s="53"/>
      <c r="AE951" s="53"/>
      <c r="AF951" s="53"/>
      <c r="AG951" s="48"/>
      <c r="AH951" s="48"/>
    </row>
    <row r="952" customFormat="false" ht="30" hidden="false" customHeight="true" outlineLevel="0" collapsed="false">
      <c r="K952" s="91"/>
      <c r="L952" s="91"/>
      <c r="M952" s="91"/>
      <c r="N952" s="91"/>
      <c r="O952" s="91"/>
      <c r="P952" s="91"/>
      <c r="Q952" s="91"/>
      <c r="R952" s="91"/>
      <c r="S952" s="97"/>
      <c r="T952" s="47" t="s">
        <v>813</v>
      </c>
      <c r="U952" s="47"/>
      <c r="V952" s="47"/>
      <c r="W952" s="47"/>
      <c r="X952" s="47"/>
      <c r="Y952" s="47"/>
      <c r="Z952" s="47"/>
      <c r="AA952" s="47"/>
      <c r="AB952" s="47"/>
      <c r="AC952" s="47"/>
      <c r="AD952" s="47"/>
      <c r="AE952" s="47"/>
      <c r="AF952" s="47"/>
      <c r="AG952" s="48"/>
      <c r="AH952" s="48"/>
    </row>
    <row r="953" customFormat="false" ht="19.5" hidden="false" customHeight="true" outlineLevel="0" collapsed="false">
      <c r="K953" s="91"/>
      <c r="L953" s="91"/>
      <c r="M953" s="91"/>
      <c r="N953" s="91"/>
      <c r="O953" s="91"/>
      <c r="P953" s="91"/>
      <c r="Q953" s="91"/>
      <c r="R953" s="91"/>
      <c r="S953" s="90"/>
      <c r="T953" s="43"/>
      <c r="U953" s="43"/>
      <c r="V953" s="43"/>
      <c r="W953" s="43"/>
      <c r="X953" s="43"/>
      <c r="Y953" s="43"/>
      <c r="Z953" s="43"/>
      <c r="AA953" s="43"/>
      <c r="AB953" s="43"/>
      <c r="AC953" s="43"/>
      <c r="AD953" s="43"/>
      <c r="AE953" s="43"/>
      <c r="AF953" s="43"/>
      <c r="AG953" s="43"/>
      <c r="AH953" s="44"/>
    </row>
    <row r="955" customFormat="false" ht="22.5" hidden="false" customHeight="true" outlineLevel="0" collapsed="false">
      <c r="K955" s="185" t="s">
        <v>814</v>
      </c>
      <c r="L955" s="185"/>
      <c r="M955" s="185"/>
      <c r="N955" s="185"/>
      <c r="O955" s="185"/>
      <c r="P955" s="185"/>
      <c r="Q955" s="185"/>
      <c r="R955" s="185"/>
      <c r="S955" s="185"/>
      <c r="T955" s="185"/>
      <c r="U955" s="185"/>
      <c r="V955" s="185"/>
      <c r="W955" s="185"/>
      <c r="X955" s="185"/>
      <c r="Y955" s="185"/>
      <c r="Z955" s="185"/>
      <c r="AA955" s="185"/>
      <c r="AB955" s="185"/>
      <c r="AC955" s="185"/>
      <c r="AD955" s="185"/>
      <c r="AE955" s="185"/>
      <c r="AF955" s="185"/>
      <c r="AG955" s="185"/>
      <c r="AH955" s="185"/>
    </row>
    <row r="956" customFormat="false" ht="14.25" hidden="false" customHeight="true" outlineLevel="0" collapsed="false">
      <c r="K956" s="186" t="s">
        <v>815</v>
      </c>
      <c r="L956" s="186"/>
      <c r="M956" s="186"/>
      <c r="N956" s="186"/>
      <c r="O956" s="186"/>
      <c r="P956" s="186"/>
      <c r="Q956" s="186"/>
      <c r="R956" s="186"/>
      <c r="S956" s="186"/>
      <c r="T956" s="186"/>
      <c r="U956" s="186"/>
      <c r="V956" s="186"/>
      <c r="W956" s="186"/>
      <c r="X956" s="186"/>
      <c r="Y956" s="186"/>
      <c r="Z956" s="186"/>
      <c r="AA956" s="186"/>
      <c r="AB956" s="186"/>
      <c r="AC956" s="186"/>
      <c r="AD956" s="186"/>
      <c r="AE956" s="186"/>
      <c r="AF956" s="186"/>
      <c r="AG956" s="186"/>
      <c r="AH956" s="186"/>
    </row>
    <row r="957" customFormat="false" ht="38.25" hidden="false" customHeight="true" outlineLevel="0" collapsed="false">
      <c r="K957" s="186"/>
      <c r="L957" s="186"/>
      <c r="M957" s="186"/>
      <c r="N957" s="186"/>
      <c r="O957" s="186"/>
      <c r="P957" s="186"/>
      <c r="Q957" s="186"/>
      <c r="R957" s="186"/>
      <c r="S957" s="186"/>
      <c r="T957" s="186"/>
      <c r="U957" s="186"/>
      <c r="V957" s="186"/>
      <c r="W957" s="186"/>
      <c r="X957" s="186"/>
      <c r="Y957" s="186"/>
      <c r="Z957" s="186"/>
      <c r="AA957" s="186"/>
      <c r="AB957" s="186"/>
      <c r="AC957" s="186"/>
      <c r="AD957" s="186"/>
      <c r="AE957" s="186"/>
      <c r="AF957" s="186"/>
      <c r="AG957" s="186"/>
      <c r="AH957" s="186"/>
    </row>
    <row r="959" customFormat="false" ht="44.25" hidden="false" customHeight="true" outlineLevel="0" collapsed="false">
      <c r="K959" s="45" t="s">
        <v>816</v>
      </c>
      <c r="L959" s="45"/>
      <c r="M959" s="45"/>
      <c r="N959" s="45"/>
      <c r="O959" s="45"/>
      <c r="P959" s="45"/>
      <c r="Q959" s="45"/>
      <c r="R959" s="45"/>
      <c r="S959" s="164"/>
      <c r="T959" s="47" t="s">
        <v>817</v>
      </c>
      <c r="U959" s="47"/>
      <c r="V959" s="47"/>
      <c r="W959" s="47"/>
      <c r="X959" s="47"/>
      <c r="Y959" s="47"/>
      <c r="Z959" s="47"/>
      <c r="AA959" s="47"/>
      <c r="AB959" s="47"/>
      <c r="AC959" s="47"/>
      <c r="AD959" s="47"/>
      <c r="AE959" s="47"/>
      <c r="AF959" s="47"/>
      <c r="AG959" s="47"/>
      <c r="AH959" s="47"/>
    </row>
    <row r="960" customFormat="false" ht="44.25" hidden="false" customHeight="true" outlineLevel="0" collapsed="false">
      <c r="K960" s="45"/>
      <c r="L960" s="45"/>
      <c r="M960" s="45"/>
      <c r="N960" s="45"/>
      <c r="O960" s="45"/>
      <c r="P960" s="45"/>
      <c r="Q960" s="45"/>
      <c r="R960" s="45"/>
      <c r="S960" s="167"/>
      <c r="T960" s="47"/>
      <c r="U960" s="47"/>
      <c r="V960" s="47"/>
      <c r="W960" s="47"/>
      <c r="X960" s="47"/>
      <c r="Y960" s="47"/>
      <c r="Z960" s="47"/>
      <c r="AA960" s="47"/>
      <c r="AB960" s="47"/>
      <c r="AC960" s="47"/>
      <c r="AD960" s="47"/>
      <c r="AE960" s="47"/>
      <c r="AF960" s="47"/>
      <c r="AG960" s="47"/>
      <c r="AH960" s="47"/>
    </row>
    <row r="961" customFormat="false" ht="30" hidden="false" customHeight="true" outlineLevel="0" collapsed="false">
      <c r="K961" s="45"/>
      <c r="L961" s="45"/>
      <c r="M961" s="45"/>
      <c r="N961" s="45"/>
      <c r="O961" s="45"/>
      <c r="P961" s="45"/>
      <c r="Q961" s="45"/>
      <c r="R961" s="45"/>
      <c r="S961" s="31" t="s">
        <v>818</v>
      </c>
      <c r="T961" s="31"/>
      <c r="U961" s="31"/>
      <c r="V961" s="31"/>
      <c r="W961" s="31"/>
      <c r="X961" s="31"/>
      <c r="Y961" s="31"/>
      <c r="Z961" s="69"/>
      <c r="AA961" s="69"/>
      <c r="AB961" s="69"/>
      <c r="AC961" s="69"/>
      <c r="AD961" s="69"/>
      <c r="AE961" s="69"/>
      <c r="AF961" s="69"/>
      <c r="AG961" s="69"/>
      <c r="AH961" s="69"/>
    </row>
    <row r="962" customFormat="false" ht="30" hidden="false" customHeight="true" outlineLevel="0" collapsed="false">
      <c r="K962" s="45"/>
      <c r="L962" s="45"/>
      <c r="M962" s="45"/>
      <c r="N962" s="45"/>
      <c r="O962" s="45"/>
      <c r="P962" s="45"/>
      <c r="Q962" s="45"/>
      <c r="R962" s="45"/>
      <c r="S962" s="31" t="s">
        <v>819</v>
      </c>
      <c r="T962" s="31"/>
      <c r="U962" s="31"/>
      <c r="V962" s="31"/>
      <c r="W962" s="31"/>
      <c r="X962" s="31"/>
      <c r="Y962" s="31"/>
      <c r="Z962" s="69"/>
      <c r="AA962" s="69"/>
      <c r="AB962" s="69"/>
      <c r="AC962" s="69"/>
      <c r="AD962" s="69"/>
      <c r="AE962" s="69"/>
      <c r="AF962" s="69"/>
      <c r="AG962" s="69"/>
      <c r="AH962" s="69"/>
      <c r="AO962" s="40"/>
    </row>
    <row r="963" customFormat="false" ht="30" hidden="false" customHeight="true" outlineLevel="0" collapsed="false">
      <c r="K963" s="45"/>
      <c r="L963" s="45"/>
      <c r="M963" s="45"/>
      <c r="N963" s="45"/>
      <c r="O963" s="45"/>
      <c r="P963" s="45"/>
      <c r="Q963" s="45"/>
      <c r="R963" s="45"/>
      <c r="S963" s="31" t="s">
        <v>820</v>
      </c>
      <c r="T963" s="31"/>
      <c r="U963" s="31"/>
      <c r="V963" s="31"/>
      <c r="W963" s="31"/>
      <c r="X963" s="31"/>
      <c r="Y963" s="31"/>
      <c r="Z963" s="69"/>
      <c r="AA963" s="69"/>
      <c r="AB963" s="69"/>
      <c r="AC963" s="69"/>
      <c r="AD963" s="69"/>
      <c r="AE963" s="69"/>
      <c r="AF963" s="69"/>
      <c r="AG963" s="69"/>
      <c r="AH963" s="69"/>
    </row>
    <row r="964" customFormat="false" ht="19.5" hidden="false" customHeight="true" outlineLevel="0" collapsed="false">
      <c r="K964" s="45"/>
      <c r="L964" s="45"/>
      <c r="M964" s="45"/>
      <c r="N964" s="45"/>
      <c r="O964" s="45"/>
      <c r="P964" s="45"/>
      <c r="Q964" s="45"/>
      <c r="R964" s="45"/>
      <c r="S964" s="0" t="s">
        <v>821</v>
      </c>
      <c r="T964" s="43"/>
      <c r="U964" s="43"/>
      <c r="V964" s="43"/>
      <c r="W964" s="43"/>
      <c r="X964" s="43"/>
      <c r="Y964" s="43"/>
      <c r="Z964" s="43"/>
      <c r="AA964" s="43"/>
      <c r="AB964" s="43"/>
      <c r="AC964" s="43"/>
      <c r="AD964" s="43"/>
      <c r="AE964" s="43"/>
      <c r="AF964" s="43"/>
      <c r="AG964" s="43"/>
      <c r="AH964" s="44"/>
    </row>
    <row r="965" customFormat="false" ht="55.5" hidden="false" customHeight="true" outlineLevel="0" collapsed="false">
      <c r="K965" s="45"/>
      <c r="L965" s="45"/>
      <c r="M965" s="45"/>
      <c r="N965" s="45"/>
      <c r="O965" s="45"/>
      <c r="P965" s="45"/>
      <c r="Q965" s="45"/>
      <c r="R965" s="45"/>
      <c r="S965" s="90"/>
      <c r="T965" s="53"/>
      <c r="U965" s="53"/>
      <c r="V965" s="53"/>
      <c r="W965" s="53"/>
      <c r="X965" s="53"/>
      <c r="Y965" s="53"/>
      <c r="Z965" s="53"/>
      <c r="AA965" s="53"/>
      <c r="AB965" s="53"/>
      <c r="AC965" s="53"/>
      <c r="AD965" s="53"/>
      <c r="AE965" s="53"/>
      <c r="AF965" s="53"/>
      <c r="AG965" s="53"/>
      <c r="AH965" s="53"/>
    </row>
    <row r="966" customFormat="false" ht="30" hidden="false" customHeight="true" outlineLevel="0" collapsed="false">
      <c r="K966" s="45" t="s">
        <v>822</v>
      </c>
      <c r="L966" s="45"/>
      <c r="M966" s="45"/>
      <c r="N966" s="45"/>
      <c r="O966" s="45"/>
      <c r="P966" s="45"/>
      <c r="Q966" s="45"/>
      <c r="R966" s="45"/>
      <c r="S966" s="97"/>
      <c r="T966" s="47" t="s">
        <v>823</v>
      </c>
      <c r="U966" s="47"/>
      <c r="V966" s="47"/>
      <c r="W966" s="47"/>
      <c r="X966" s="47"/>
      <c r="Y966" s="47"/>
      <c r="Z966" s="47"/>
      <c r="AA966" s="47"/>
      <c r="AB966" s="47"/>
      <c r="AC966" s="47"/>
      <c r="AD966" s="47"/>
      <c r="AE966" s="47"/>
      <c r="AF966" s="47"/>
      <c r="AG966" s="48"/>
      <c r="AH966" s="48"/>
    </row>
    <row r="967" customFormat="false" ht="30" hidden="false" customHeight="true" outlineLevel="0" collapsed="false">
      <c r="K967" s="45"/>
      <c r="L967" s="45"/>
      <c r="M967" s="45"/>
      <c r="N967" s="45"/>
      <c r="O967" s="45"/>
      <c r="P967" s="45"/>
      <c r="Q967" s="45"/>
      <c r="R967" s="45"/>
      <c r="S967" s="97"/>
      <c r="T967" s="47" t="s">
        <v>824</v>
      </c>
      <c r="U967" s="47"/>
      <c r="V967" s="47"/>
      <c r="W967" s="47"/>
      <c r="X967" s="47"/>
      <c r="Y967" s="47"/>
      <c r="Z967" s="47"/>
      <c r="AA967" s="47"/>
      <c r="AB967" s="47"/>
      <c r="AC967" s="47"/>
      <c r="AD967" s="47"/>
      <c r="AE967" s="47"/>
      <c r="AF967" s="47"/>
      <c r="AG967" s="48"/>
      <c r="AH967" s="48"/>
    </row>
    <row r="968" customFormat="false" ht="30" hidden="false" customHeight="true" outlineLevel="0" collapsed="false">
      <c r="K968" s="45"/>
      <c r="L968" s="45"/>
      <c r="M968" s="45"/>
      <c r="N968" s="45"/>
      <c r="O968" s="45"/>
      <c r="P968" s="45"/>
      <c r="Q968" s="45"/>
      <c r="R968" s="45"/>
      <c r="S968" s="97"/>
      <c r="T968" s="47" t="s">
        <v>825</v>
      </c>
      <c r="U968" s="47"/>
      <c r="V968" s="47"/>
      <c r="W968" s="47"/>
      <c r="X968" s="47"/>
      <c r="Y968" s="47"/>
      <c r="Z968" s="47"/>
      <c r="AA968" s="47"/>
      <c r="AB968" s="47"/>
      <c r="AC968" s="47"/>
      <c r="AD968" s="47"/>
      <c r="AE968" s="47"/>
      <c r="AF968" s="47"/>
      <c r="AG968" s="48"/>
      <c r="AH968" s="48"/>
    </row>
    <row r="969" customFormat="false" ht="30" hidden="false" customHeight="true" outlineLevel="0" collapsed="false">
      <c r="K969" s="45"/>
      <c r="L969" s="45"/>
      <c r="M969" s="45"/>
      <c r="N969" s="45"/>
      <c r="O969" s="45"/>
      <c r="P969" s="45"/>
      <c r="Q969" s="45"/>
      <c r="R969" s="45"/>
      <c r="S969" s="97"/>
      <c r="T969" s="47" t="s">
        <v>826</v>
      </c>
      <c r="U969" s="47"/>
      <c r="V969" s="47"/>
      <c r="W969" s="47"/>
      <c r="X969" s="47"/>
      <c r="Y969" s="47"/>
      <c r="Z969" s="47"/>
      <c r="AA969" s="47"/>
      <c r="AB969" s="47"/>
      <c r="AC969" s="47"/>
      <c r="AD969" s="47"/>
      <c r="AE969" s="47"/>
      <c r="AF969" s="47"/>
      <c r="AG969" s="48"/>
      <c r="AH969" s="48"/>
    </row>
    <row r="970" customFormat="false" ht="30" hidden="false" customHeight="true" outlineLevel="0" collapsed="false">
      <c r="K970" s="45"/>
      <c r="L970" s="45"/>
      <c r="M970" s="45"/>
      <c r="N970" s="45"/>
      <c r="O970" s="45"/>
      <c r="P970" s="45"/>
      <c r="Q970" s="45"/>
      <c r="R970" s="45"/>
      <c r="S970" s="97"/>
      <c r="T970" s="47" t="s">
        <v>827</v>
      </c>
      <c r="U970" s="47"/>
      <c r="V970" s="47"/>
      <c r="W970" s="47"/>
      <c r="X970" s="47"/>
      <c r="Y970" s="47"/>
      <c r="Z970" s="47"/>
      <c r="AA970" s="47"/>
      <c r="AB970" s="47"/>
      <c r="AC970" s="47"/>
      <c r="AD970" s="47"/>
      <c r="AE970" s="47"/>
      <c r="AF970" s="47"/>
      <c r="AG970" s="48"/>
      <c r="AH970" s="48"/>
    </row>
    <row r="971" customFormat="false" ht="30" hidden="false" customHeight="true" outlineLevel="0" collapsed="false">
      <c r="K971" s="45"/>
      <c r="L971" s="45"/>
      <c r="M971" s="45"/>
      <c r="N971" s="45"/>
      <c r="O971" s="45"/>
      <c r="P971" s="45"/>
      <c r="Q971" s="45"/>
      <c r="R971" s="45"/>
      <c r="S971" s="97"/>
      <c r="T971" s="47" t="s">
        <v>828</v>
      </c>
      <c r="U971" s="47"/>
      <c r="V971" s="47"/>
      <c r="W971" s="47"/>
      <c r="X971" s="47"/>
      <c r="Y971" s="47"/>
      <c r="Z971" s="47"/>
      <c r="AA971" s="47"/>
      <c r="AB971" s="47"/>
      <c r="AC971" s="47"/>
      <c r="AD971" s="47"/>
      <c r="AE971" s="47"/>
      <c r="AF971" s="47"/>
      <c r="AG971" s="48"/>
      <c r="AH971" s="48"/>
    </row>
    <row r="972" customFormat="false" ht="30" hidden="false" customHeight="true" outlineLevel="0" collapsed="false">
      <c r="K972" s="45"/>
      <c r="L972" s="45"/>
      <c r="M972" s="45"/>
      <c r="N972" s="45"/>
      <c r="O972" s="45"/>
      <c r="P972" s="45"/>
      <c r="Q972" s="45"/>
      <c r="R972" s="45"/>
      <c r="S972" s="97"/>
      <c r="T972" s="47" t="s">
        <v>829</v>
      </c>
      <c r="U972" s="47"/>
      <c r="V972" s="47"/>
      <c r="W972" s="47"/>
      <c r="X972" s="47"/>
      <c r="Y972" s="47"/>
      <c r="Z972" s="47"/>
      <c r="AA972" s="47"/>
      <c r="AB972" s="47"/>
      <c r="AC972" s="47"/>
      <c r="AD972" s="47"/>
      <c r="AE972" s="47"/>
      <c r="AF972" s="47"/>
      <c r="AG972" s="48"/>
      <c r="AH972" s="48"/>
    </row>
    <row r="973" customFormat="false" ht="30" hidden="false" customHeight="true" outlineLevel="0" collapsed="false">
      <c r="K973" s="45"/>
      <c r="L973" s="45"/>
      <c r="M973" s="45"/>
      <c r="N973" s="45"/>
      <c r="O973" s="45"/>
      <c r="P973" s="45"/>
      <c r="Q973" s="45"/>
      <c r="R973" s="45"/>
      <c r="S973" s="97"/>
      <c r="T973" s="97" t="s">
        <v>382</v>
      </c>
      <c r="U973" s="97"/>
      <c r="V973" s="97"/>
      <c r="W973" s="53"/>
      <c r="X973" s="53"/>
      <c r="Y973" s="53"/>
      <c r="Z973" s="53"/>
      <c r="AA973" s="53"/>
      <c r="AB973" s="53"/>
      <c r="AC973" s="53"/>
      <c r="AD973" s="53"/>
      <c r="AE973" s="53"/>
      <c r="AF973" s="53"/>
      <c r="AG973" s="48"/>
      <c r="AH973" s="48"/>
    </row>
    <row r="974" customFormat="false" ht="30" hidden="false" customHeight="true" outlineLevel="0" collapsed="false">
      <c r="K974" s="45"/>
      <c r="L974" s="45"/>
      <c r="M974" s="45"/>
      <c r="N974" s="45"/>
      <c r="O974" s="45"/>
      <c r="P974" s="45"/>
      <c r="Q974" s="45"/>
      <c r="R974" s="45"/>
      <c r="S974" s="97"/>
      <c r="T974" s="47" t="s">
        <v>830</v>
      </c>
      <c r="U974" s="47"/>
      <c r="V974" s="47"/>
      <c r="W974" s="47"/>
      <c r="X974" s="47"/>
      <c r="Y974" s="47"/>
      <c r="Z974" s="47"/>
      <c r="AA974" s="47"/>
      <c r="AB974" s="47"/>
      <c r="AC974" s="47"/>
      <c r="AD974" s="47"/>
      <c r="AE974" s="47"/>
      <c r="AF974" s="47"/>
      <c r="AG974" s="48"/>
      <c r="AH974" s="48"/>
    </row>
    <row r="975" customFormat="false" ht="19.5" hidden="false" customHeight="true" outlineLevel="0" collapsed="false">
      <c r="K975" s="45"/>
      <c r="L975" s="45"/>
      <c r="M975" s="45"/>
      <c r="N975" s="45"/>
      <c r="O975" s="45"/>
      <c r="P975" s="45"/>
      <c r="Q975" s="45"/>
      <c r="R975" s="45"/>
      <c r="S975" s="90"/>
      <c r="T975" s="43"/>
      <c r="U975" s="43"/>
      <c r="V975" s="43"/>
      <c r="W975" s="43"/>
      <c r="X975" s="43"/>
      <c r="Y975" s="43"/>
      <c r="Z975" s="43"/>
      <c r="AA975" s="43"/>
      <c r="AB975" s="43"/>
      <c r="AC975" s="43"/>
      <c r="AD975" s="43"/>
      <c r="AE975" s="43"/>
      <c r="AF975" s="43"/>
      <c r="AG975" s="43"/>
      <c r="AH975" s="44"/>
    </row>
    <row r="976" customFormat="false" ht="15" hidden="false" customHeight="true" outlineLevel="0" collapsed="false">
      <c r="K976" s="142"/>
      <c r="L976" s="142"/>
      <c r="M976" s="142"/>
      <c r="N976" s="142"/>
      <c r="O976" s="142"/>
      <c r="P976" s="142"/>
      <c r="Q976" s="142"/>
      <c r="R976" s="142"/>
      <c r="S976" s="164"/>
      <c r="T976" s="164"/>
      <c r="U976" s="164"/>
      <c r="V976" s="164"/>
      <c r="W976" s="164"/>
      <c r="X976" s="164"/>
      <c r="Y976" s="164"/>
      <c r="Z976" s="164"/>
      <c r="AA976" s="164"/>
      <c r="AB976" s="164"/>
      <c r="AC976" s="164"/>
      <c r="AD976" s="164"/>
      <c r="AE976" s="164"/>
      <c r="AF976" s="164"/>
      <c r="AG976" s="164"/>
      <c r="AH976" s="164"/>
    </row>
    <row r="977" customFormat="false" ht="21" hidden="false" customHeight="true" outlineLevel="0" collapsed="false">
      <c r="K977" s="45" t="s">
        <v>831</v>
      </c>
      <c r="L977" s="45"/>
      <c r="M977" s="45"/>
      <c r="N977" s="45"/>
      <c r="O977" s="45"/>
      <c r="P977" s="45"/>
      <c r="Q977" s="45"/>
      <c r="R977" s="45"/>
      <c r="S977" s="84" t="s">
        <v>832</v>
      </c>
      <c r="T977" s="84"/>
      <c r="U977" s="84"/>
      <c r="V977" s="84"/>
      <c r="W977" s="84"/>
      <c r="X977" s="84"/>
      <c r="Y977" s="84"/>
      <c r="Z977" s="84" t="s">
        <v>833</v>
      </c>
      <c r="AA977" s="84"/>
      <c r="AB977" s="84"/>
      <c r="AC977" s="84"/>
      <c r="AD977" s="84"/>
      <c r="AE977" s="84"/>
      <c r="AF977" s="84"/>
      <c r="AG977" s="84"/>
      <c r="AH977" s="84"/>
    </row>
    <row r="978" customFormat="false" ht="75.75" hidden="false" customHeight="true" outlineLevel="0" collapsed="false">
      <c r="K978" s="45"/>
      <c r="L978" s="45"/>
      <c r="M978" s="45"/>
      <c r="N978" s="45"/>
      <c r="O978" s="45"/>
      <c r="P978" s="45"/>
      <c r="Q978" s="45"/>
      <c r="R978" s="45"/>
      <c r="S978" s="84"/>
      <c r="T978" s="84"/>
      <c r="U978" s="84"/>
      <c r="V978" s="84"/>
      <c r="W978" s="84"/>
      <c r="X978" s="84"/>
      <c r="Y978" s="84"/>
      <c r="Z978" s="31" t="s">
        <v>834</v>
      </c>
      <c r="AA978" s="31"/>
      <c r="AB978" s="31"/>
      <c r="AC978" s="31"/>
      <c r="AD978" s="31"/>
      <c r="AE978" s="31"/>
      <c r="AF978" s="31"/>
      <c r="AG978" s="31"/>
      <c r="AH978" s="31"/>
    </row>
    <row r="979" customFormat="false" ht="30" hidden="false" customHeight="true" outlineLevel="0" collapsed="false">
      <c r="K979" s="45"/>
      <c r="L979" s="45"/>
      <c r="M979" s="45"/>
      <c r="N979" s="45"/>
      <c r="O979" s="45"/>
      <c r="P979" s="45"/>
      <c r="Q979" s="45"/>
      <c r="R979" s="45"/>
      <c r="S979" s="31" t="s">
        <v>835</v>
      </c>
      <c r="T979" s="31"/>
      <c r="U979" s="31"/>
      <c r="V979" s="31"/>
      <c r="W979" s="31"/>
      <c r="X979" s="31"/>
      <c r="Y979" s="31"/>
      <c r="Z979" s="69"/>
      <c r="AA979" s="69"/>
      <c r="AB979" s="69"/>
      <c r="AC979" s="69"/>
      <c r="AD979" s="69"/>
      <c r="AE979" s="69"/>
      <c r="AF979" s="69"/>
      <c r="AG979" s="69"/>
      <c r="AH979" s="69"/>
    </row>
    <row r="980" customFormat="false" ht="30" hidden="false" customHeight="true" outlineLevel="0" collapsed="false">
      <c r="K980" s="45"/>
      <c r="L980" s="45"/>
      <c r="M980" s="45"/>
      <c r="N980" s="45"/>
      <c r="O980" s="45"/>
      <c r="P980" s="45"/>
      <c r="Q980" s="45"/>
      <c r="R980" s="45"/>
      <c r="S980" s="31" t="s">
        <v>836</v>
      </c>
      <c r="T980" s="31"/>
      <c r="U980" s="31"/>
      <c r="V980" s="31"/>
      <c r="W980" s="31"/>
      <c r="X980" s="31"/>
      <c r="Y980" s="31"/>
      <c r="Z980" s="69"/>
      <c r="AA980" s="69"/>
      <c r="AB980" s="69"/>
      <c r="AC980" s="69"/>
      <c r="AD980" s="69"/>
      <c r="AE980" s="69"/>
      <c r="AF980" s="69"/>
      <c r="AG980" s="69"/>
      <c r="AH980" s="69"/>
      <c r="AO980" s="40"/>
    </row>
    <row r="981" customFormat="false" ht="30" hidden="false" customHeight="true" outlineLevel="0" collapsed="false">
      <c r="K981" s="45"/>
      <c r="L981" s="45"/>
      <c r="M981" s="45"/>
      <c r="N981" s="45"/>
      <c r="O981" s="45"/>
      <c r="P981" s="45"/>
      <c r="Q981" s="45"/>
      <c r="R981" s="45"/>
      <c r="S981" s="31" t="s">
        <v>837</v>
      </c>
      <c r="T981" s="31"/>
      <c r="U981" s="31"/>
      <c r="V981" s="31"/>
      <c r="W981" s="31"/>
      <c r="X981" s="31"/>
      <c r="Y981" s="31"/>
      <c r="Z981" s="69"/>
      <c r="AA981" s="69"/>
      <c r="AB981" s="69"/>
      <c r="AC981" s="69"/>
      <c r="AD981" s="69"/>
      <c r="AE981" s="69"/>
      <c r="AF981" s="69"/>
      <c r="AG981" s="69"/>
      <c r="AH981" s="69"/>
    </row>
    <row r="982" customFormat="false" ht="30" hidden="false" customHeight="true" outlineLevel="0" collapsed="false">
      <c r="K982" s="45"/>
      <c r="L982" s="45"/>
      <c r="M982" s="45"/>
      <c r="N982" s="45"/>
      <c r="O982" s="45"/>
      <c r="P982" s="45"/>
      <c r="Q982" s="45"/>
      <c r="R982" s="45"/>
      <c r="S982" s="31" t="s">
        <v>838</v>
      </c>
      <c r="T982" s="31"/>
      <c r="U982" s="31"/>
      <c r="V982" s="31"/>
      <c r="W982" s="31"/>
      <c r="X982" s="31"/>
      <c r="Y982" s="31"/>
      <c r="Z982" s="69"/>
      <c r="AA982" s="69"/>
      <c r="AB982" s="69"/>
      <c r="AC982" s="69"/>
      <c r="AD982" s="69"/>
      <c r="AE982" s="69"/>
      <c r="AF982" s="69"/>
      <c r="AG982" s="69"/>
      <c r="AH982" s="69"/>
    </row>
    <row r="983" customFormat="false" ht="30" hidden="false" customHeight="true" outlineLevel="0" collapsed="false">
      <c r="K983" s="45"/>
      <c r="L983" s="45"/>
      <c r="M983" s="45"/>
      <c r="N983" s="45"/>
      <c r="O983" s="45"/>
      <c r="P983" s="45"/>
      <c r="Q983" s="45"/>
      <c r="R983" s="45"/>
      <c r="S983" s="31" t="s">
        <v>839</v>
      </c>
      <c r="T983" s="31"/>
      <c r="U983" s="31"/>
      <c r="V983" s="31"/>
      <c r="W983" s="31"/>
      <c r="X983" s="31"/>
      <c r="Y983" s="31"/>
      <c r="Z983" s="69"/>
      <c r="AA983" s="69"/>
      <c r="AB983" s="69"/>
      <c r="AC983" s="69"/>
      <c r="AD983" s="69"/>
      <c r="AE983" s="69"/>
      <c r="AF983" s="69"/>
      <c r="AG983" s="69"/>
      <c r="AH983" s="69"/>
      <c r="AO983" s="40"/>
    </row>
    <row r="984" customFormat="false" ht="30" hidden="false" customHeight="true" outlineLevel="0" collapsed="false">
      <c r="K984" s="45"/>
      <c r="L984" s="45"/>
      <c r="M984" s="45"/>
      <c r="N984" s="45"/>
      <c r="O984" s="45"/>
      <c r="P984" s="45"/>
      <c r="Q984" s="45"/>
      <c r="R984" s="45"/>
      <c r="S984" s="31" t="s">
        <v>840</v>
      </c>
      <c r="T984" s="31"/>
      <c r="U984" s="31"/>
      <c r="V984" s="31"/>
      <c r="W984" s="31"/>
      <c r="X984" s="31"/>
      <c r="Y984" s="31"/>
      <c r="Z984" s="69"/>
      <c r="AA984" s="69"/>
      <c r="AB984" s="69"/>
      <c r="AC984" s="69"/>
      <c r="AD984" s="69"/>
      <c r="AE984" s="69"/>
      <c r="AF984" s="69"/>
      <c r="AG984" s="69"/>
      <c r="AH984" s="69"/>
    </row>
    <row r="986" customFormat="false" ht="30" hidden="false" customHeight="true" outlineLevel="0" collapsed="false">
      <c r="K986" s="136" t="s">
        <v>841</v>
      </c>
      <c r="L986" s="136"/>
      <c r="M986" s="136"/>
      <c r="N986" s="136"/>
      <c r="O986" s="136"/>
      <c r="P986" s="136"/>
      <c r="Q986" s="136"/>
      <c r="R986" s="136"/>
      <c r="S986" s="136"/>
      <c r="T986" s="136"/>
      <c r="U986" s="136"/>
      <c r="V986" s="136"/>
      <c r="W986" s="136"/>
      <c r="X986" s="136"/>
      <c r="Y986" s="136"/>
      <c r="Z986" s="136"/>
      <c r="AA986" s="136"/>
      <c r="AB986" s="136"/>
      <c r="AC986" s="136"/>
      <c r="AD986" s="136"/>
      <c r="AE986" s="136"/>
      <c r="AF986" s="136"/>
      <c r="AG986" s="136"/>
      <c r="AH986" s="136"/>
    </row>
    <row r="987" customFormat="false" ht="30" hidden="false" customHeight="true" outlineLevel="0" collapsed="false">
      <c r="K987" s="45" t="s">
        <v>842</v>
      </c>
      <c r="L987" s="45"/>
      <c r="M987" s="45"/>
      <c r="N987" s="45"/>
      <c r="O987" s="45"/>
      <c r="P987" s="45"/>
      <c r="Q987" s="45"/>
      <c r="R987" s="45"/>
      <c r="S987" s="75" t="s">
        <v>843</v>
      </c>
      <c r="T987" s="75"/>
      <c r="U987" s="75"/>
      <c r="V987" s="75"/>
      <c r="W987" s="75"/>
      <c r="X987" s="75"/>
      <c r="Y987" s="75"/>
      <c r="Z987" s="75"/>
      <c r="AA987" s="75"/>
      <c r="AB987" s="75"/>
      <c r="AC987" s="75"/>
      <c r="AD987" s="75"/>
      <c r="AE987" s="75"/>
      <c r="AF987" s="75"/>
      <c r="AG987" s="75"/>
      <c r="AH987" s="75"/>
    </row>
    <row r="988" customFormat="false" ht="30" hidden="false" customHeight="true" outlineLevel="0" collapsed="false">
      <c r="K988" s="45"/>
      <c r="L988" s="45"/>
      <c r="M988" s="45"/>
      <c r="N988" s="45"/>
      <c r="O988" s="45"/>
      <c r="P988" s="45"/>
      <c r="Q988" s="45"/>
      <c r="R988" s="45"/>
      <c r="S988" s="89"/>
      <c r="T988" s="31" t="s">
        <v>844</v>
      </c>
      <c r="U988" s="31"/>
      <c r="V988" s="31"/>
      <c r="W988" s="31"/>
      <c r="X988" s="31"/>
      <c r="Y988" s="31"/>
      <c r="Z988" s="31"/>
      <c r="AA988" s="31"/>
      <c r="AB988" s="31"/>
      <c r="AC988" s="31"/>
      <c r="AD988" s="31"/>
      <c r="AE988" s="31"/>
      <c r="AF988" s="31"/>
      <c r="AG988" s="48"/>
      <c r="AH988" s="48"/>
    </row>
    <row r="989" customFormat="false" ht="30" hidden="false" customHeight="true" outlineLevel="0" collapsed="false">
      <c r="K989" s="45"/>
      <c r="L989" s="45"/>
      <c r="M989" s="45"/>
      <c r="N989" s="45"/>
      <c r="O989" s="45"/>
      <c r="P989" s="45"/>
      <c r="Q989" s="45"/>
      <c r="R989" s="45"/>
      <c r="S989" s="89"/>
      <c r="T989" s="31" t="s">
        <v>845</v>
      </c>
      <c r="U989" s="31"/>
      <c r="V989" s="31"/>
      <c r="W989" s="31"/>
      <c r="X989" s="31"/>
      <c r="Y989" s="31"/>
      <c r="Z989" s="31"/>
      <c r="AA989" s="31"/>
      <c r="AB989" s="31"/>
      <c r="AC989" s="31"/>
      <c r="AD989" s="31"/>
      <c r="AE989" s="31"/>
      <c r="AF989" s="31"/>
      <c r="AG989" s="48"/>
      <c r="AH989" s="48"/>
    </row>
    <row r="990" customFormat="false" ht="30" hidden="false" customHeight="true" outlineLevel="0" collapsed="false">
      <c r="K990" s="45"/>
      <c r="L990" s="45"/>
      <c r="M990" s="45"/>
      <c r="N990" s="45"/>
      <c r="O990" s="45"/>
      <c r="P990" s="45"/>
      <c r="Q990" s="45"/>
      <c r="R990" s="45"/>
      <c r="S990" s="89"/>
      <c r="T990" s="31" t="s">
        <v>846</v>
      </c>
      <c r="U990" s="31"/>
      <c r="V990" s="31"/>
      <c r="W990" s="31"/>
      <c r="X990" s="31"/>
      <c r="Y990" s="31"/>
      <c r="Z990" s="31"/>
      <c r="AA990" s="31"/>
      <c r="AB990" s="31"/>
      <c r="AC990" s="31"/>
      <c r="AD990" s="31"/>
      <c r="AE990" s="31"/>
      <c r="AF990" s="31"/>
      <c r="AG990" s="48"/>
      <c r="AH990" s="48"/>
    </row>
    <row r="991" customFormat="false" ht="30" hidden="false" customHeight="true" outlineLevel="0" collapsed="false">
      <c r="K991" s="45"/>
      <c r="L991" s="45"/>
      <c r="M991" s="45"/>
      <c r="N991" s="45"/>
      <c r="O991" s="45"/>
      <c r="P991" s="45"/>
      <c r="Q991" s="45"/>
      <c r="R991" s="45"/>
      <c r="S991" s="89"/>
      <c r="T991" s="31" t="s">
        <v>847</v>
      </c>
      <c r="U991" s="31"/>
      <c r="V991" s="31"/>
      <c r="W991" s="31"/>
      <c r="X991" s="31"/>
      <c r="Y991" s="31"/>
      <c r="Z991" s="31"/>
      <c r="AA991" s="31"/>
      <c r="AB991" s="31"/>
      <c r="AC991" s="31"/>
      <c r="AD991" s="31"/>
      <c r="AE991" s="31"/>
      <c r="AF991" s="31"/>
      <c r="AG991" s="48"/>
      <c r="AH991" s="48"/>
    </row>
    <row r="992" customFormat="false" ht="30" hidden="false" customHeight="true" outlineLevel="0" collapsed="false">
      <c r="K992" s="45"/>
      <c r="L992" s="45"/>
      <c r="M992" s="45"/>
      <c r="N992" s="45"/>
      <c r="O992" s="45"/>
      <c r="P992" s="45"/>
      <c r="Q992" s="45"/>
      <c r="R992" s="45"/>
      <c r="S992" s="89"/>
      <c r="T992" s="31" t="s">
        <v>848</v>
      </c>
      <c r="U992" s="31"/>
      <c r="V992" s="31"/>
      <c r="W992" s="31"/>
      <c r="X992" s="31"/>
      <c r="Y992" s="31"/>
      <c r="Z992" s="31"/>
      <c r="AA992" s="31"/>
      <c r="AB992" s="31"/>
      <c r="AC992" s="31"/>
      <c r="AD992" s="31"/>
      <c r="AE992" s="31"/>
      <c r="AF992" s="31"/>
      <c r="AG992" s="48"/>
      <c r="AH992" s="48"/>
    </row>
    <row r="993" customFormat="false" ht="30" hidden="false" customHeight="true" outlineLevel="0" collapsed="false">
      <c r="K993" s="45"/>
      <c r="L993" s="45"/>
      <c r="M993" s="45"/>
      <c r="N993" s="45"/>
      <c r="O993" s="45"/>
      <c r="P993" s="45"/>
      <c r="Q993" s="45"/>
      <c r="R993" s="45"/>
      <c r="S993" s="89"/>
      <c r="T993" s="31" t="s">
        <v>849</v>
      </c>
      <c r="U993" s="31"/>
      <c r="V993" s="31"/>
      <c r="W993" s="31"/>
      <c r="X993" s="31"/>
      <c r="Y993" s="31"/>
      <c r="Z993" s="31"/>
      <c r="AA993" s="31"/>
      <c r="AB993" s="31"/>
      <c r="AC993" s="31"/>
      <c r="AD993" s="31"/>
      <c r="AE993" s="31"/>
      <c r="AF993" s="31"/>
      <c r="AG993" s="48"/>
      <c r="AH993" s="48"/>
    </row>
    <row r="994" customFormat="false" ht="30" hidden="false" customHeight="true" outlineLevel="0" collapsed="false">
      <c r="K994" s="45"/>
      <c r="L994" s="45"/>
      <c r="M994" s="45"/>
      <c r="N994" s="45"/>
      <c r="O994" s="45"/>
      <c r="P994" s="45"/>
      <c r="Q994" s="45"/>
      <c r="R994" s="45"/>
      <c r="S994" s="89"/>
      <c r="T994" s="31" t="s">
        <v>850</v>
      </c>
      <c r="U994" s="31"/>
      <c r="V994" s="31"/>
      <c r="W994" s="31"/>
      <c r="X994" s="31"/>
      <c r="Y994" s="31"/>
      <c r="Z994" s="31"/>
      <c r="AA994" s="31"/>
      <c r="AB994" s="31"/>
      <c r="AC994" s="31"/>
      <c r="AD994" s="31"/>
      <c r="AE994" s="31"/>
      <c r="AF994" s="31"/>
      <c r="AG994" s="48"/>
      <c r="AH994" s="48"/>
    </row>
    <row r="995" customFormat="false" ht="30" hidden="false" customHeight="true" outlineLevel="0" collapsed="false">
      <c r="K995" s="45"/>
      <c r="L995" s="45"/>
      <c r="M995" s="45"/>
      <c r="N995" s="45"/>
      <c r="O995" s="45"/>
      <c r="P995" s="45"/>
      <c r="Q995" s="45"/>
      <c r="R995" s="45"/>
      <c r="S995" s="89"/>
      <c r="T995" s="31" t="s">
        <v>851</v>
      </c>
      <c r="U995" s="31"/>
      <c r="V995" s="31"/>
      <c r="W995" s="31"/>
      <c r="X995" s="31"/>
      <c r="Y995" s="31"/>
      <c r="Z995" s="31"/>
      <c r="AA995" s="31"/>
      <c r="AB995" s="31"/>
      <c r="AC995" s="31"/>
      <c r="AD995" s="31"/>
      <c r="AE995" s="31"/>
      <c r="AF995" s="31"/>
      <c r="AG995" s="48"/>
      <c r="AH995" s="48"/>
    </row>
    <row r="996" customFormat="false" ht="30" hidden="false" customHeight="true" outlineLevel="0" collapsed="false">
      <c r="K996" s="45"/>
      <c r="L996" s="45"/>
      <c r="M996" s="45"/>
      <c r="N996" s="45"/>
      <c r="O996" s="45"/>
      <c r="P996" s="45"/>
      <c r="Q996" s="45"/>
      <c r="R996" s="45"/>
      <c r="S996" s="89"/>
      <c r="T996" s="87" t="s">
        <v>852</v>
      </c>
      <c r="U996" s="87"/>
      <c r="V996" s="87"/>
      <c r="W996" s="87"/>
      <c r="X996" s="87"/>
      <c r="Y996" s="87"/>
      <c r="Z996" s="87"/>
      <c r="AA996" s="87"/>
      <c r="AB996" s="87"/>
      <c r="AC996" s="87"/>
      <c r="AD996" s="87"/>
      <c r="AE996" s="87"/>
      <c r="AF996" s="87"/>
      <c r="AG996" s="48"/>
      <c r="AH996" s="48"/>
    </row>
    <row r="997" customFormat="false" ht="30" hidden="false" customHeight="true" outlineLevel="0" collapsed="false">
      <c r="K997" s="45"/>
      <c r="L997" s="45"/>
      <c r="M997" s="45"/>
      <c r="N997" s="45"/>
      <c r="O997" s="45"/>
      <c r="P997" s="45"/>
      <c r="Q997" s="45"/>
      <c r="R997" s="45"/>
      <c r="S997" s="90"/>
      <c r="T997" s="133"/>
      <c r="U997" s="53"/>
      <c r="V997" s="53"/>
      <c r="W997" s="53"/>
      <c r="X997" s="53"/>
      <c r="Y997" s="53"/>
      <c r="Z997" s="53"/>
      <c r="AA997" s="53"/>
      <c r="AB997" s="53"/>
      <c r="AC997" s="53"/>
      <c r="AD997" s="53"/>
      <c r="AE997" s="53"/>
      <c r="AF997" s="53"/>
      <c r="AG997" s="53"/>
      <c r="AH997" s="53"/>
    </row>
    <row r="998" customFormat="false" ht="30" hidden="false" customHeight="true" outlineLevel="0" collapsed="false">
      <c r="K998" s="45"/>
      <c r="L998" s="45"/>
      <c r="M998" s="45"/>
      <c r="N998" s="45"/>
      <c r="O998" s="45"/>
      <c r="P998" s="45"/>
      <c r="Q998" s="45"/>
      <c r="R998" s="45"/>
      <c r="S998" s="75" t="s">
        <v>853</v>
      </c>
      <c r="T998" s="75"/>
      <c r="U998" s="75"/>
      <c r="V998" s="75"/>
      <c r="W998" s="75"/>
      <c r="X998" s="75"/>
      <c r="Y998" s="75"/>
      <c r="Z998" s="75"/>
      <c r="AA998" s="75"/>
      <c r="AB998" s="75"/>
      <c r="AC998" s="75"/>
      <c r="AD998" s="75"/>
      <c r="AE998" s="75"/>
      <c r="AF998" s="75"/>
      <c r="AG998" s="75"/>
      <c r="AH998" s="75"/>
    </row>
    <row r="999" customFormat="false" ht="30" hidden="false" customHeight="true" outlineLevel="0" collapsed="false">
      <c r="K999" s="45"/>
      <c r="L999" s="45"/>
      <c r="M999" s="45"/>
      <c r="N999" s="45"/>
      <c r="O999" s="45"/>
      <c r="P999" s="45"/>
      <c r="Q999" s="45"/>
      <c r="R999" s="45"/>
      <c r="S999" s="89"/>
      <c r="T999" s="31" t="s">
        <v>854</v>
      </c>
      <c r="U999" s="31"/>
      <c r="V999" s="31"/>
      <c r="W999" s="31"/>
      <c r="X999" s="31"/>
      <c r="Y999" s="31"/>
      <c r="Z999" s="31"/>
      <c r="AA999" s="31"/>
      <c r="AB999" s="31"/>
      <c r="AC999" s="31"/>
      <c r="AD999" s="31"/>
      <c r="AE999" s="31"/>
      <c r="AF999" s="31"/>
      <c r="AG999" s="48"/>
      <c r="AH999" s="48"/>
    </row>
    <row r="1000" customFormat="false" ht="30" hidden="false" customHeight="true" outlineLevel="0" collapsed="false">
      <c r="K1000" s="45"/>
      <c r="L1000" s="45"/>
      <c r="M1000" s="45"/>
      <c r="N1000" s="45"/>
      <c r="O1000" s="45"/>
      <c r="P1000" s="45"/>
      <c r="Q1000" s="45"/>
      <c r="R1000" s="45"/>
      <c r="S1000" s="89"/>
      <c r="T1000" s="31" t="s">
        <v>855</v>
      </c>
      <c r="U1000" s="31"/>
      <c r="V1000" s="31"/>
      <c r="W1000" s="31"/>
      <c r="X1000" s="31"/>
      <c r="Y1000" s="31"/>
      <c r="Z1000" s="31"/>
      <c r="AA1000" s="31"/>
      <c r="AB1000" s="31"/>
      <c r="AC1000" s="31"/>
      <c r="AD1000" s="31"/>
      <c r="AE1000" s="31"/>
      <c r="AF1000" s="31"/>
      <c r="AG1000" s="48"/>
      <c r="AH1000" s="48"/>
    </row>
    <row r="1001" customFormat="false" ht="30" hidden="false" customHeight="true" outlineLevel="0" collapsed="false">
      <c r="K1001" s="45"/>
      <c r="L1001" s="45"/>
      <c r="M1001" s="45"/>
      <c r="N1001" s="45"/>
      <c r="O1001" s="45"/>
      <c r="P1001" s="45"/>
      <c r="Q1001" s="45"/>
      <c r="R1001" s="45"/>
      <c r="S1001" s="89"/>
      <c r="T1001" s="31" t="s">
        <v>856</v>
      </c>
      <c r="U1001" s="31"/>
      <c r="V1001" s="31"/>
      <c r="W1001" s="31"/>
      <c r="X1001" s="31"/>
      <c r="Y1001" s="31"/>
      <c r="Z1001" s="31"/>
      <c r="AA1001" s="31"/>
      <c r="AB1001" s="31"/>
      <c r="AC1001" s="31"/>
      <c r="AD1001" s="31"/>
      <c r="AE1001" s="31"/>
      <c r="AF1001" s="31"/>
      <c r="AG1001" s="48"/>
      <c r="AH1001" s="48"/>
    </row>
    <row r="1002" customFormat="false" ht="30" hidden="false" customHeight="true" outlineLevel="0" collapsed="false">
      <c r="K1002" s="45"/>
      <c r="L1002" s="45"/>
      <c r="M1002" s="45"/>
      <c r="N1002" s="45"/>
      <c r="O1002" s="45"/>
      <c r="P1002" s="45"/>
      <c r="Q1002" s="45"/>
      <c r="R1002" s="45"/>
      <c r="S1002" s="89"/>
      <c r="T1002" s="31" t="s">
        <v>857</v>
      </c>
      <c r="U1002" s="31"/>
      <c r="V1002" s="31"/>
      <c r="W1002" s="31"/>
      <c r="X1002" s="31"/>
      <c r="Y1002" s="31"/>
      <c r="Z1002" s="31"/>
      <c r="AA1002" s="31"/>
      <c r="AB1002" s="31"/>
      <c r="AC1002" s="31"/>
      <c r="AD1002" s="31"/>
      <c r="AE1002" s="31"/>
      <c r="AF1002" s="31"/>
      <c r="AG1002" s="48"/>
      <c r="AH1002" s="48"/>
    </row>
    <row r="1003" customFormat="false" ht="30" hidden="false" customHeight="true" outlineLevel="0" collapsed="false">
      <c r="K1003" s="45"/>
      <c r="L1003" s="45"/>
      <c r="M1003" s="45"/>
      <c r="N1003" s="45"/>
      <c r="O1003" s="45"/>
      <c r="P1003" s="45"/>
      <c r="Q1003" s="45"/>
      <c r="R1003" s="45"/>
      <c r="S1003" s="89"/>
      <c r="T1003" s="31" t="s">
        <v>858</v>
      </c>
      <c r="U1003" s="31"/>
      <c r="V1003" s="31"/>
      <c r="W1003" s="31"/>
      <c r="X1003" s="31"/>
      <c r="Y1003" s="31"/>
      <c r="Z1003" s="31"/>
      <c r="AA1003" s="31"/>
      <c r="AB1003" s="31"/>
      <c r="AC1003" s="31"/>
      <c r="AD1003" s="31"/>
      <c r="AE1003" s="31"/>
      <c r="AF1003" s="31"/>
      <c r="AG1003" s="48"/>
      <c r="AH1003" s="48"/>
    </row>
    <row r="1004" customFormat="false" ht="30" hidden="false" customHeight="true" outlineLevel="0" collapsed="false">
      <c r="K1004" s="45"/>
      <c r="L1004" s="45"/>
      <c r="M1004" s="45"/>
      <c r="N1004" s="45"/>
      <c r="O1004" s="45"/>
      <c r="P1004" s="45"/>
      <c r="Q1004" s="45"/>
      <c r="R1004" s="45"/>
      <c r="S1004" s="89"/>
      <c r="T1004" s="87" t="s">
        <v>859</v>
      </c>
      <c r="U1004" s="87"/>
      <c r="V1004" s="87"/>
      <c r="W1004" s="87"/>
      <c r="X1004" s="87"/>
      <c r="Y1004" s="87"/>
      <c r="Z1004" s="87"/>
      <c r="AA1004" s="87"/>
      <c r="AB1004" s="87"/>
      <c r="AC1004" s="87"/>
      <c r="AD1004" s="87"/>
      <c r="AE1004" s="87"/>
      <c r="AF1004" s="87"/>
      <c r="AG1004" s="48"/>
      <c r="AH1004" s="48"/>
    </row>
    <row r="1005" customFormat="false" ht="30" hidden="false" customHeight="true" outlineLevel="0" collapsed="false">
      <c r="K1005" s="45"/>
      <c r="L1005" s="45"/>
      <c r="M1005" s="45"/>
      <c r="N1005" s="45"/>
      <c r="O1005" s="45"/>
      <c r="P1005" s="45"/>
      <c r="Q1005" s="45"/>
      <c r="R1005" s="45"/>
      <c r="S1005" s="90"/>
      <c r="T1005" s="133"/>
      <c r="U1005" s="53"/>
      <c r="V1005" s="53"/>
      <c r="W1005" s="53"/>
      <c r="X1005" s="53"/>
      <c r="Y1005" s="53"/>
      <c r="Z1005" s="53"/>
      <c r="AA1005" s="53"/>
      <c r="AB1005" s="53"/>
      <c r="AC1005" s="53"/>
      <c r="AD1005" s="53"/>
      <c r="AE1005" s="53"/>
      <c r="AF1005" s="53"/>
      <c r="AG1005" s="53"/>
      <c r="AH1005" s="53"/>
    </row>
    <row r="1006" customFormat="false" ht="30" hidden="false" customHeight="true" outlineLevel="0" collapsed="false">
      <c r="K1006" s="45"/>
      <c r="L1006" s="45"/>
      <c r="M1006" s="45"/>
      <c r="N1006" s="45"/>
      <c r="O1006" s="45"/>
      <c r="P1006" s="45"/>
      <c r="Q1006" s="45"/>
      <c r="R1006" s="45"/>
      <c r="S1006" s="75" t="s">
        <v>860</v>
      </c>
      <c r="T1006" s="75"/>
      <c r="U1006" s="75"/>
      <c r="V1006" s="75"/>
      <c r="W1006" s="75"/>
      <c r="X1006" s="75"/>
      <c r="Y1006" s="75"/>
      <c r="Z1006" s="75"/>
      <c r="AA1006" s="75"/>
      <c r="AB1006" s="75"/>
      <c r="AC1006" s="75"/>
      <c r="AD1006" s="75"/>
      <c r="AE1006" s="75"/>
      <c r="AF1006" s="75"/>
      <c r="AG1006" s="75"/>
      <c r="AH1006" s="75"/>
    </row>
    <row r="1007" customFormat="false" ht="30" hidden="false" customHeight="true" outlineLevel="0" collapsed="false">
      <c r="K1007" s="45"/>
      <c r="L1007" s="45"/>
      <c r="M1007" s="45"/>
      <c r="N1007" s="45"/>
      <c r="O1007" s="45"/>
      <c r="P1007" s="45"/>
      <c r="Q1007" s="45"/>
      <c r="R1007" s="45"/>
      <c r="S1007" s="89"/>
      <c r="T1007" s="31" t="s">
        <v>861</v>
      </c>
      <c r="U1007" s="31"/>
      <c r="V1007" s="31"/>
      <c r="W1007" s="31"/>
      <c r="X1007" s="31"/>
      <c r="Y1007" s="31"/>
      <c r="Z1007" s="31"/>
      <c r="AA1007" s="31"/>
      <c r="AB1007" s="31"/>
      <c r="AC1007" s="31"/>
      <c r="AD1007" s="31"/>
      <c r="AE1007" s="31"/>
      <c r="AF1007" s="31"/>
      <c r="AG1007" s="48"/>
      <c r="AH1007" s="48"/>
    </row>
    <row r="1008" customFormat="false" ht="30" hidden="false" customHeight="true" outlineLevel="0" collapsed="false">
      <c r="K1008" s="45"/>
      <c r="L1008" s="45"/>
      <c r="M1008" s="45"/>
      <c r="N1008" s="45"/>
      <c r="O1008" s="45"/>
      <c r="P1008" s="45"/>
      <c r="Q1008" s="45"/>
      <c r="R1008" s="45"/>
      <c r="S1008" s="89"/>
      <c r="T1008" s="31" t="s">
        <v>862</v>
      </c>
      <c r="U1008" s="31"/>
      <c r="V1008" s="31"/>
      <c r="W1008" s="31"/>
      <c r="X1008" s="31"/>
      <c r="Y1008" s="31"/>
      <c r="Z1008" s="31"/>
      <c r="AA1008" s="31"/>
      <c r="AB1008" s="31"/>
      <c r="AC1008" s="31"/>
      <c r="AD1008" s="31"/>
      <c r="AE1008" s="31"/>
      <c r="AF1008" s="31"/>
      <c r="AG1008" s="48"/>
      <c r="AH1008" s="48"/>
    </row>
    <row r="1009" customFormat="false" ht="30" hidden="false" customHeight="true" outlineLevel="0" collapsed="false">
      <c r="K1009" s="45"/>
      <c r="L1009" s="45"/>
      <c r="M1009" s="45"/>
      <c r="N1009" s="45"/>
      <c r="O1009" s="45"/>
      <c r="P1009" s="45"/>
      <c r="Q1009" s="45"/>
      <c r="R1009" s="45"/>
      <c r="S1009" s="89"/>
      <c r="T1009" s="31" t="s">
        <v>863</v>
      </c>
      <c r="U1009" s="31"/>
      <c r="V1009" s="31"/>
      <c r="W1009" s="31"/>
      <c r="X1009" s="31"/>
      <c r="Y1009" s="31"/>
      <c r="Z1009" s="31"/>
      <c r="AA1009" s="31"/>
      <c r="AB1009" s="31"/>
      <c r="AC1009" s="31"/>
      <c r="AD1009" s="31"/>
      <c r="AE1009" s="31"/>
      <c r="AF1009" s="31"/>
      <c r="AG1009" s="48"/>
      <c r="AH1009" s="48"/>
    </row>
    <row r="1010" customFormat="false" ht="30" hidden="false" customHeight="true" outlineLevel="0" collapsed="false">
      <c r="K1010" s="45"/>
      <c r="L1010" s="45"/>
      <c r="M1010" s="45"/>
      <c r="N1010" s="45"/>
      <c r="O1010" s="45"/>
      <c r="P1010" s="45"/>
      <c r="Q1010" s="45"/>
      <c r="R1010" s="45"/>
      <c r="S1010" s="89"/>
      <c r="T1010" s="87" t="s">
        <v>864</v>
      </c>
      <c r="U1010" s="87"/>
      <c r="V1010" s="87"/>
      <c r="W1010" s="87"/>
      <c r="X1010" s="87"/>
      <c r="Y1010" s="87"/>
      <c r="Z1010" s="87"/>
      <c r="AA1010" s="87"/>
      <c r="AB1010" s="87"/>
      <c r="AC1010" s="87"/>
      <c r="AD1010" s="87"/>
      <c r="AE1010" s="87"/>
      <c r="AF1010" s="87"/>
      <c r="AG1010" s="48"/>
      <c r="AH1010" s="48"/>
    </row>
    <row r="1011" customFormat="false" ht="30" hidden="false" customHeight="true" outlineLevel="0" collapsed="false">
      <c r="K1011" s="45"/>
      <c r="L1011" s="45"/>
      <c r="M1011" s="45"/>
      <c r="N1011" s="45"/>
      <c r="O1011" s="45"/>
      <c r="P1011" s="45"/>
      <c r="Q1011" s="45"/>
      <c r="R1011" s="45"/>
      <c r="S1011" s="90"/>
      <c r="T1011" s="133"/>
      <c r="U1011" s="53"/>
      <c r="V1011" s="53"/>
      <c r="W1011" s="53"/>
      <c r="X1011" s="53"/>
      <c r="Y1011" s="53"/>
      <c r="Z1011" s="53"/>
      <c r="AA1011" s="53"/>
      <c r="AB1011" s="53"/>
      <c r="AC1011" s="53"/>
      <c r="AD1011" s="53"/>
      <c r="AE1011" s="53"/>
      <c r="AF1011" s="53"/>
      <c r="AG1011" s="53"/>
      <c r="AH1011" s="53"/>
    </row>
    <row r="1012" customFormat="false" ht="30" hidden="false" customHeight="true" outlineLevel="0" collapsed="false">
      <c r="K1012" s="45"/>
      <c r="L1012" s="45"/>
      <c r="M1012" s="45"/>
      <c r="N1012" s="45"/>
      <c r="O1012" s="45"/>
      <c r="P1012" s="45"/>
      <c r="Q1012" s="45"/>
      <c r="R1012" s="45"/>
      <c r="S1012" s="75" t="s">
        <v>865</v>
      </c>
      <c r="T1012" s="75"/>
      <c r="U1012" s="75"/>
      <c r="V1012" s="75"/>
      <c r="W1012" s="75"/>
      <c r="X1012" s="75"/>
      <c r="Y1012" s="75"/>
      <c r="Z1012" s="75"/>
      <c r="AA1012" s="75"/>
      <c r="AB1012" s="75"/>
      <c r="AC1012" s="75"/>
      <c r="AD1012" s="75"/>
      <c r="AE1012" s="75"/>
      <c r="AF1012" s="75"/>
      <c r="AG1012" s="75"/>
      <c r="AH1012" s="75"/>
    </row>
    <row r="1013" customFormat="false" ht="30" hidden="false" customHeight="true" outlineLevel="0" collapsed="false">
      <c r="K1013" s="45"/>
      <c r="L1013" s="45"/>
      <c r="M1013" s="45"/>
      <c r="N1013" s="45"/>
      <c r="O1013" s="45"/>
      <c r="P1013" s="45"/>
      <c r="Q1013" s="45"/>
      <c r="R1013" s="45"/>
      <c r="S1013" s="90"/>
      <c r="T1013" s="31" t="s">
        <v>866</v>
      </c>
      <c r="U1013" s="31"/>
      <c r="V1013" s="31"/>
      <c r="W1013" s="31"/>
      <c r="X1013" s="31"/>
      <c r="Y1013" s="31"/>
      <c r="Z1013" s="31"/>
      <c r="AA1013" s="53"/>
      <c r="AB1013" s="53"/>
      <c r="AC1013" s="53"/>
      <c r="AD1013" s="53"/>
      <c r="AE1013" s="53"/>
      <c r="AF1013" s="53"/>
      <c r="AG1013" s="48"/>
      <c r="AH1013" s="48"/>
    </row>
    <row r="1014" customFormat="false" ht="19.5" hidden="false" customHeight="true" outlineLevel="0" collapsed="false">
      <c r="K1014" s="45"/>
      <c r="L1014" s="45"/>
      <c r="M1014" s="45"/>
      <c r="N1014" s="45"/>
      <c r="O1014" s="45"/>
      <c r="P1014" s="45"/>
      <c r="Q1014" s="45"/>
      <c r="R1014" s="45"/>
      <c r="S1014" s="90"/>
      <c r="T1014" s="43"/>
      <c r="U1014" s="43"/>
      <c r="V1014" s="43"/>
      <c r="W1014" s="43"/>
      <c r="X1014" s="43"/>
      <c r="Y1014" s="43"/>
      <c r="Z1014" s="43"/>
      <c r="AA1014" s="43"/>
      <c r="AB1014" s="43"/>
      <c r="AC1014" s="43"/>
      <c r="AD1014" s="43"/>
      <c r="AE1014" s="43"/>
      <c r="AF1014" s="43"/>
      <c r="AG1014" s="43"/>
      <c r="AH1014" s="44"/>
    </row>
    <row r="1015" s="22" customFormat="true" ht="30" hidden="false" customHeight="true" outlineLevel="0" collapsed="false">
      <c r="K1015" s="45" t="s">
        <v>867</v>
      </c>
      <c r="L1015" s="45"/>
      <c r="M1015" s="45"/>
      <c r="N1015" s="45"/>
      <c r="O1015" s="45"/>
      <c r="P1015" s="45"/>
      <c r="Q1015" s="45"/>
      <c r="R1015" s="45"/>
      <c r="S1015" s="35"/>
      <c r="T1015" s="35"/>
      <c r="U1015" s="35"/>
      <c r="V1015" s="35"/>
      <c r="W1015" s="35"/>
      <c r="X1015" s="35"/>
      <c r="Y1015" s="35"/>
      <c r="Z1015" s="35"/>
      <c r="AA1015" s="35"/>
      <c r="AB1015" s="35"/>
      <c r="AC1015" s="35"/>
      <c r="AD1015" s="35"/>
      <c r="AE1015" s="35"/>
      <c r="AF1015" s="35"/>
      <c r="AG1015" s="35"/>
      <c r="AH1015" s="35"/>
      <c r="AK1015" s="100"/>
    </row>
    <row r="1016" customFormat="false" ht="19.5" hidden="false" customHeight="true" outlineLevel="0" collapsed="false">
      <c r="K1016" s="45"/>
      <c r="L1016" s="45"/>
      <c r="M1016" s="45"/>
      <c r="N1016" s="45"/>
      <c r="O1016" s="45"/>
      <c r="P1016" s="45"/>
      <c r="Q1016" s="45"/>
      <c r="R1016" s="45"/>
      <c r="S1016" s="90"/>
      <c r="T1016" s="43"/>
      <c r="U1016" s="43"/>
      <c r="V1016" s="43"/>
      <c r="W1016" s="43"/>
      <c r="X1016" s="43"/>
      <c r="Y1016" s="43"/>
      <c r="Z1016" s="43"/>
      <c r="AA1016" s="43"/>
      <c r="AB1016" s="43"/>
      <c r="AC1016" s="43"/>
      <c r="AD1016" s="43"/>
      <c r="AE1016" s="43"/>
      <c r="AF1016" s="43"/>
      <c r="AG1016" s="43"/>
      <c r="AH1016" s="44"/>
    </row>
    <row r="1017" customFormat="false" ht="30" hidden="false" customHeight="true" outlineLevel="0" collapsed="false">
      <c r="K1017" s="45"/>
      <c r="L1017" s="45"/>
      <c r="M1017" s="45"/>
      <c r="N1017" s="45"/>
      <c r="O1017" s="45"/>
      <c r="P1017" s="45"/>
      <c r="Q1017" s="45"/>
      <c r="R1017" s="45"/>
      <c r="S1017" s="31" t="s">
        <v>868</v>
      </c>
      <c r="T1017" s="31"/>
      <c r="U1017" s="31"/>
      <c r="V1017" s="31"/>
      <c r="W1017" s="31"/>
      <c r="X1017" s="31"/>
      <c r="Y1017" s="31"/>
      <c r="Z1017" s="31"/>
      <c r="AA1017" s="31"/>
      <c r="AB1017" s="31"/>
      <c r="AC1017" s="31"/>
      <c r="AD1017" s="31"/>
      <c r="AE1017" s="31"/>
      <c r="AF1017" s="31"/>
      <c r="AG1017" s="31"/>
      <c r="AH1017" s="31"/>
      <c r="AK1017" s="100"/>
    </row>
    <row r="1018" customFormat="false" ht="49.5" hidden="false" customHeight="true" outlineLevel="0" collapsed="false">
      <c r="K1018" s="45"/>
      <c r="L1018" s="45"/>
      <c r="M1018" s="45"/>
      <c r="N1018" s="45"/>
      <c r="O1018" s="45"/>
      <c r="P1018" s="45"/>
      <c r="Q1018" s="45"/>
      <c r="R1018" s="45"/>
      <c r="S1018" s="53"/>
      <c r="T1018" s="53"/>
      <c r="U1018" s="53"/>
      <c r="V1018" s="53"/>
      <c r="W1018" s="53"/>
      <c r="X1018" s="53"/>
      <c r="Y1018" s="53"/>
      <c r="Z1018" s="53"/>
      <c r="AA1018" s="53"/>
      <c r="AB1018" s="53"/>
      <c r="AC1018" s="53"/>
      <c r="AD1018" s="53"/>
      <c r="AE1018" s="53"/>
      <c r="AF1018" s="53"/>
      <c r="AG1018" s="53"/>
      <c r="AH1018" s="53"/>
    </row>
    <row r="1019" customFormat="false" ht="30" hidden="false" customHeight="true" outlineLevel="0" collapsed="false">
      <c r="K1019" s="45" t="s">
        <v>869</v>
      </c>
      <c r="L1019" s="45"/>
      <c r="M1019" s="45"/>
      <c r="N1019" s="45"/>
      <c r="O1019" s="45"/>
      <c r="P1019" s="45"/>
      <c r="Q1019" s="45"/>
      <c r="R1019" s="45"/>
      <c r="S1019" s="75" t="s">
        <v>870</v>
      </c>
      <c r="T1019" s="75"/>
      <c r="U1019" s="75"/>
      <c r="V1019" s="75"/>
      <c r="W1019" s="75"/>
      <c r="X1019" s="75"/>
      <c r="Y1019" s="75"/>
      <c r="Z1019" s="75"/>
      <c r="AA1019" s="75"/>
      <c r="AB1019" s="75"/>
      <c r="AC1019" s="75"/>
      <c r="AD1019" s="75"/>
      <c r="AE1019" s="75"/>
      <c r="AF1019" s="75"/>
      <c r="AG1019" s="75"/>
      <c r="AH1019" s="75"/>
    </row>
    <row r="1020" customFormat="false" ht="30" hidden="false" customHeight="true" outlineLevel="0" collapsed="false">
      <c r="K1020" s="45"/>
      <c r="L1020" s="45"/>
      <c r="M1020" s="45"/>
      <c r="N1020" s="45"/>
      <c r="O1020" s="45"/>
      <c r="P1020" s="45"/>
      <c r="Q1020" s="45"/>
      <c r="R1020" s="45"/>
      <c r="S1020" s="99"/>
      <c r="T1020" s="31" t="s">
        <v>871</v>
      </c>
      <c r="U1020" s="31"/>
      <c r="V1020" s="31"/>
      <c r="W1020" s="31"/>
      <c r="X1020" s="31"/>
      <c r="Y1020" s="31"/>
      <c r="Z1020" s="31"/>
      <c r="AA1020" s="31"/>
      <c r="AB1020" s="31"/>
      <c r="AC1020" s="31"/>
      <c r="AD1020" s="31"/>
      <c r="AE1020" s="31"/>
      <c r="AF1020" s="31"/>
      <c r="AG1020" s="48"/>
      <c r="AH1020" s="48"/>
    </row>
    <row r="1021" customFormat="false" ht="30" hidden="false" customHeight="true" outlineLevel="0" collapsed="false">
      <c r="K1021" s="45"/>
      <c r="L1021" s="45"/>
      <c r="M1021" s="45"/>
      <c r="N1021" s="45"/>
      <c r="O1021" s="45"/>
      <c r="P1021" s="45"/>
      <c r="Q1021" s="45"/>
      <c r="R1021" s="45"/>
      <c r="S1021" s="99"/>
      <c r="T1021" s="31" t="s">
        <v>872</v>
      </c>
      <c r="U1021" s="31"/>
      <c r="V1021" s="31"/>
      <c r="W1021" s="31"/>
      <c r="X1021" s="31"/>
      <c r="Y1021" s="31"/>
      <c r="Z1021" s="31"/>
      <c r="AA1021" s="31"/>
      <c r="AB1021" s="31"/>
      <c r="AC1021" s="31"/>
      <c r="AD1021" s="31"/>
      <c r="AE1021" s="31"/>
      <c r="AF1021" s="31"/>
      <c r="AG1021" s="48"/>
      <c r="AH1021" s="48"/>
    </row>
    <row r="1022" customFormat="false" ht="30" hidden="false" customHeight="true" outlineLevel="0" collapsed="false">
      <c r="K1022" s="45"/>
      <c r="L1022" s="45"/>
      <c r="M1022" s="45"/>
      <c r="N1022" s="45"/>
      <c r="O1022" s="45"/>
      <c r="P1022" s="45"/>
      <c r="Q1022" s="45"/>
      <c r="R1022" s="45"/>
      <c r="S1022" s="99"/>
      <c r="T1022" s="31" t="s">
        <v>873</v>
      </c>
      <c r="U1022" s="31"/>
      <c r="V1022" s="31"/>
      <c r="W1022" s="31"/>
      <c r="X1022" s="31"/>
      <c r="Y1022" s="31"/>
      <c r="Z1022" s="31"/>
      <c r="AA1022" s="31"/>
      <c r="AB1022" s="31"/>
      <c r="AC1022" s="31"/>
      <c r="AD1022" s="31"/>
      <c r="AE1022" s="31"/>
      <c r="AF1022" s="31"/>
      <c r="AG1022" s="48"/>
      <c r="AH1022" s="48"/>
    </row>
    <row r="1023" customFormat="false" ht="30" hidden="false" customHeight="true" outlineLevel="0" collapsed="false">
      <c r="K1023" s="45"/>
      <c r="L1023" s="45"/>
      <c r="M1023" s="45"/>
      <c r="N1023" s="45"/>
      <c r="O1023" s="45"/>
      <c r="P1023" s="45"/>
      <c r="Q1023" s="45"/>
      <c r="R1023" s="45"/>
      <c r="S1023" s="99"/>
      <c r="T1023" s="31" t="s">
        <v>874</v>
      </c>
      <c r="U1023" s="31"/>
      <c r="V1023" s="31"/>
      <c r="W1023" s="31"/>
      <c r="X1023" s="31"/>
      <c r="Y1023" s="31"/>
      <c r="Z1023" s="31"/>
      <c r="AA1023" s="31"/>
      <c r="AB1023" s="31"/>
      <c r="AC1023" s="31"/>
      <c r="AD1023" s="31"/>
      <c r="AE1023" s="31"/>
      <c r="AF1023" s="31"/>
      <c r="AG1023" s="48"/>
      <c r="AH1023" s="48"/>
    </row>
    <row r="1024" customFormat="false" ht="30" hidden="false" customHeight="true" outlineLevel="0" collapsed="false">
      <c r="K1024" s="45"/>
      <c r="L1024" s="45"/>
      <c r="M1024" s="45"/>
      <c r="N1024" s="45"/>
      <c r="O1024" s="45"/>
      <c r="P1024" s="45"/>
      <c r="Q1024" s="45"/>
      <c r="R1024" s="45"/>
      <c r="S1024" s="99"/>
      <c r="T1024" s="31" t="s">
        <v>875</v>
      </c>
      <c r="U1024" s="31"/>
      <c r="V1024" s="31"/>
      <c r="W1024" s="31"/>
      <c r="X1024" s="31"/>
      <c r="Y1024" s="31"/>
      <c r="Z1024" s="31"/>
      <c r="AA1024" s="31"/>
      <c r="AB1024" s="31"/>
      <c r="AC1024" s="31"/>
      <c r="AD1024" s="31"/>
      <c r="AE1024" s="31"/>
      <c r="AF1024" s="31"/>
      <c r="AG1024" s="48"/>
      <c r="AH1024" s="48"/>
    </row>
    <row r="1025" customFormat="false" ht="30" hidden="false" customHeight="true" outlineLevel="0" collapsed="false">
      <c r="K1025" s="45"/>
      <c r="L1025" s="45"/>
      <c r="M1025" s="45"/>
      <c r="N1025" s="45"/>
      <c r="O1025" s="45"/>
      <c r="P1025" s="45"/>
      <c r="Q1025" s="45"/>
      <c r="R1025" s="45"/>
      <c r="S1025" s="133"/>
      <c r="T1025" s="96" t="s">
        <v>876</v>
      </c>
      <c r="U1025" s="96"/>
      <c r="V1025" s="96"/>
      <c r="W1025" s="96"/>
      <c r="X1025" s="96"/>
      <c r="Y1025" s="53"/>
      <c r="Z1025" s="53"/>
      <c r="AA1025" s="53"/>
      <c r="AB1025" s="53"/>
      <c r="AC1025" s="53"/>
      <c r="AD1025" s="53"/>
      <c r="AE1025" s="53"/>
      <c r="AF1025" s="53"/>
      <c r="AG1025" s="48"/>
      <c r="AH1025" s="48"/>
    </row>
    <row r="1026" customFormat="false" ht="30" hidden="false" customHeight="true" outlineLevel="0" collapsed="false">
      <c r="K1026" s="45"/>
      <c r="L1026" s="45"/>
      <c r="M1026" s="45"/>
      <c r="N1026" s="45"/>
      <c r="O1026" s="45"/>
      <c r="P1026" s="45"/>
      <c r="Q1026" s="45"/>
      <c r="R1026" s="45"/>
      <c r="S1026" s="75" t="s">
        <v>877</v>
      </c>
      <c r="T1026" s="75"/>
      <c r="U1026" s="75"/>
      <c r="V1026" s="75"/>
      <c r="W1026" s="75"/>
      <c r="X1026" s="75"/>
      <c r="Y1026" s="75"/>
      <c r="Z1026" s="75"/>
      <c r="AA1026" s="75"/>
      <c r="AB1026" s="75"/>
      <c r="AC1026" s="75"/>
      <c r="AD1026" s="75"/>
      <c r="AE1026" s="75"/>
      <c r="AF1026" s="75"/>
      <c r="AG1026" s="75"/>
      <c r="AH1026" s="75"/>
    </row>
    <row r="1027" customFormat="false" ht="30" hidden="false" customHeight="true" outlineLevel="0" collapsed="false">
      <c r="K1027" s="45"/>
      <c r="L1027" s="45"/>
      <c r="M1027" s="45"/>
      <c r="N1027" s="45"/>
      <c r="O1027" s="45"/>
      <c r="P1027" s="45"/>
      <c r="Q1027" s="45"/>
      <c r="R1027" s="45"/>
      <c r="S1027" s="99"/>
      <c r="T1027" s="31" t="s">
        <v>878</v>
      </c>
      <c r="U1027" s="31"/>
      <c r="V1027" s="31"/>
      <c r="W1027" s="31"/>
      <c r="X1027" s="31"/>
      <c r="Y1027" s="31"/>
      <c r="Z1027" s="31"/>
      <c r="AA1027" s="31"/>
      <c r="AB1027" s="31"/>
      <c r="AC1027" s="31"/>
      <c r="AD1027" s="31"/>
      <c r="AE1027" s="31"/>
      <c r="AF1027" s="31"/>
      <c r="AG1027" s="48"/>
      <c r="AH1027" s="48"/>
    </row>
    <row r="1028" customFormat="false" ht="30" hidden="false" customHeight="true" outlineLevel="0" collapsed="false">
      <c r="K1028" s="45"/>
      <c r="L1028" s="45"/>
      <c r="M1028" s="45"/>
      <c r="N1028" s="45"/>
      <c r="O1028" s="45"/>
      <c r="P1028" s="45"/>
      <c r="Q1028" s="45"/>
      <c r="R1028" s="45"/>
      <c r="S1028" s="99"/>
      <c r="T1028" s="31" t="s">
        <v>879</v>
      </c>
      <c r="U1028" s="31"/>
      <c r="V1028" s="31"/>
      <c r="W1028" s="31"/>
      <c r="X1028" s="31"/>
      <c r="Y1028" s="31"/>
      <c r="Z1028" s="31"/>
      <c r="AA1028" s="31"/>
      <c r="AB1028" s="31"/>
      <c r="AC1028" s="31"/>
      <c r="AD1028" s="31"/>
      <c r="AE1028" s="31"/>
      <c r="AF1028" s="31"/>
      <c r="AG1028" s="48"/>
      <c r="AH1028" s="48"/>
    </row>
    <row r="1029" customFormat="false" ht="30" hidden="false" customHeight="true" outlineLevel="0" collapsed="false">
      <c r="K1029" s="45"/>
      <c r="L1029" s="45"/>
      <c r="M1029" s="45"/>
      <c r="N1029" s="45"/>
      <c r="O1029" s="45"/>
      <c r="P1029" s="45"/>
      <c r="Q1029" s="45"/>
      <c r="R1029" s="45"/>
      <c r="S1029" s="99"/>
      <c r="T1029" s="31" t="s">
        <v>880</v>
      </c>
      <c r="U1029" s="31"/>
      <c r="V1029" s="31"/>
      <c r="W1029" s="31"/>
      <c r="X1029" s="31"/>
      <c r="Y1029" s="31"/>
      <c r="Z1029" s="31"/>
      <c r="AA1029" s="31"/>
      <c r="AB1029" s="31"/>
      <c r="AC1029" s="31"/>
      <c r="AD1029" s="31"/>
      <c r="AE1029" s="31"/>
      <c r="AF1029" s="31"/>
      <c r="AG1029" s="48"/>
      <c r="AH1029" s="48"/>
    </row>
    <row r="1030" customFormat="false" ht="30" hidden="false" customHeight="true" outlineLevel="0" collapsed="false">
      <c r="K1030" s="45"/>
      <c r="L1030" s="45"/>
      <c r="M1030" s="45"/>
      <c r="N1030" s="45"/>
      <c r="O1030" s="45"/>
      <c r="P1030" s="45"/>
      <c r="Q1030" s="45"/>
      <c r="R1030" s="45"/>
      <c r="S1030" s="99"/>
      <c r="T1030" s="31" t="s">
        <v>881</v>
      </c>
      <c r="U1030" s="31"/>
      <c r="V1030" s="31"/>
      <c r="W1030" s="31"/>
      <c r="X1030" s="31"/>
      <c r="Y1030" s="31"/>
      <c r="Z1030" s="31"/>
      <c r="AA1030" s="31"/>
      <c r="AB1030" s="31"/>
      <c r="AC1030" s="31"/>
      <c r="AD1030" s="31"/>
      <c r="AE1030" s="31"/>
      <c r="AF1030" s="31"/>
      <c r="AG1030" s="48"/>
      <c r="AH1030" s="48"/>
    </row>
    <row r="1031" customFormat="false" ht="30" hidden="false" customHeight="true" outlineLevel="0" collapsed="false">
      <c r="K1031" s="45"/>
      <c r="L1031" s="45"/>
      <c r="M1031" s="45"/>
      <c r="N1031" s="45"/>
      <c r="O1031" s="45"/>
      <c r="P1031" s="45"/>
      <c r="Q1031" s="45"/>
      <c r="R1031" s="45"/>
      <c r="S1031" s="99"/>
      <c r="T1031" s="31" t="s">
        <v>882</v>
      </c>
      <c r="U1031" s="31"/>
      <c r="V1031" s="31"/>
      <c r="W1031" s="31"/>
      <c r="X1031" s="31"/>
      <c r="Y1031" s="31"/>
      <c r="Z1031" s="31"/>
      <c r="AA1031" s="31"/>
      <c r="AB1031" s="31"/>
      <c r="AC1031" s="31"/>
      <c r="AD1031" s="31"/>
      <c r="AE1031" s="31"/>
      <c r="AF1031" s="31"/>
      <c r="AG1031" s="48"/>
      <c r="AH1031" s="48"/>
    </row>
    <row r="1032" customFormat="false" ht="30" hidden="false" customHeight="true" outlineLevel="0" collapsed="false">
      <c r="K1032" s="45"/>
      <c r="L1032" s="45"/>
      <c r="M1032" s="45"/>
      <c r="N1032" s="45"/>
      <c r="O1032" s="45"/>
      <c r="P1032" s="45"/>
      <c r="Q1032" s="45"/>
      <c r="R1032" s="45"/>
      <c r="S1032" s="99"/>
      <c r="T1032" s="31" t="s">
        <v>883</v>
      </c>
      <c r="U1032" s="31"/>
      <c r="V1032" s="31"/>
      <c r="W1032" s="31"/>
      <c r="X1032" s="31"/>
      <c r="Y1032" s="31"/>
      <c r="Z1032" s="31"/>
      <c r="AA1032" s="31"/>
      <c r="AB1032" s="31"/>
      <c r="AC1032" s="31"/>
      <c r="AD1032" s="31"/>
      <c r="AE1032" s="31"/>
      <c r="AF1032" s="31"/>
      <c r="AG1032" s="48"/>
      <c r="AH1032" s="48"/>
    </row>
    <row r="1033" customFormat="false" ht="30" hidden="false" customHeight="true" outlineLevel="0" collapsed="false">
      <c r="K1033" s="45"/>
      <c r="L1033" s="45"/>
      <c r="M1033" s="45"/>
      <c r="N1033" s="45"/>
      <c r="O1033" s="45"/>
      <c r="P1033" s="45"/>
      <c r="Q1033" s="45"/>
      <c r="R1033" s="45"/>
      <c r="S1033" s="99"/>
      <c r="T1033" s="31" t="s">
        <v>884</v>
      </c>
      <c r="U1033" s="31"/>
      <c r="V1033" s="31"/>
      <c r="W1033" s="31"/>
      <c r="X1033" s="31"/>
      <c r="Y1033" s="31"/>
      <c r="Z1033" s="31"/>
      <c r="AA1033" s="31"/>
      <c r="AB1033" s="31"/>
      <c r="AC1033" s="31"/>
      <c r="AD1033" s="31"/>
      <c r="AE1033" s="31"/>
      <c r="AF1033" s="31"/>
      <c r="AG1033" s="48"/>
      <c r="AH1033" s="48"/>
    </row>
    <row r="1034" customFormat="false" ht="30" hidden="false" customHeight="true" outlineLevel="0" collapsed="false">
      <c r="K1034" s="45"/>
      <c r="L1034" s="45"/>
      <c r="M1034" s="45"/>
      <c r="N1034" s="45"/>
      <c r="O1034" s="45"/>
      <c r="P1034" s="45"/>
      <c r="Q1034" s="45"/>
      <c r="R1034" s="45"/>
      <c r="S1034" s="99"/>
      <c r="T1034" s="31" t="s">
        <v>885</v>
      </c>
      <c r="U1034" s="31"/>
      <c r="V1034" s="31"/>
      <c r="W1034" s="31"/>
      <c r="X1034" s="31"/>
      <c r="Y1034" s="31"/>
      <c r="Z1034" s="31"/>
      <c r="AA1034" s="31"/>
      <c r="AB1034" s="31"/>
      <c r="AC1034" s="31"/>
      <c r="AD1034" s="31"/>
      <c r="AE1034" s="31"/>
      <c r="AF1034" s="31"/>
      <c r="AG1034" s="48"/>
      <c r="AH1034" s="48"/>
    </row>
    <row r="1035" customFormat="false" ht="30" hidden="false" customHeight="true" outlineLevel="0" collapsed="false">
      <c r="K1035" s="45"/>
      <c r="L1035" s="45"/>
      <c r="M1035" s="45"/>
      <c r="N1035" s="45"/>
      <c r="O1035" s="45"/>
      <c r="P1035" s="45"/>
      <c r="Q1035" s="45"/>
      <c r="R1035" s="45"/>
      <c r="S1035" s="99"/>
      <c r="T1035" s="31" t="s">
        <v>886</v>
      </c>
      <c r="U1035" s="31"/>
      <c r="V1035" s="31"/>
      <c r="W1035" s="31"/>
      <c r="X1035" s="31"/>
      <c r="Y1035" s="31"/>
      <c r="Z1035" s="31"/>
      <c r="AA1035" s="31"/>
      <c r="AB1035" s="31"/>
      <c r="AC1035" s="31"/>
      <c r="AD1035" s="31"/>
      <c r="AE1035" s="31"/>
      <c r="AF1035" s="31"/>
      <c r="AG1035" s="48"/>
      <c r="AH1035" s="48"/>
    </row>
    <row r="1036" customFormat="false" ht="30" hidden="false" customHeight="true" outlineLevel="0" collapsed="false">
      <c r="K1036" s="45"/>
      <c r="L1036" s="45"/>
      <c r="M1036" s="45"/>
      <c r="N1036" s="45"/>
      <c r="O1036" s="45"/>
      <c r="P1036" s="45"/>
      <c r="Q1036" s="45"/>
      <c r="R1036" s="45"/>
      <c r="S1036" s="99"/>
      <c r="T1036" s="31" t="s">
        <v>887</v>
      </c>
      <c r="U1036" s="31"/>
      <c r="V1036" s="31"/>
      <c r="W1036" s="31"/>
      <c r="X1036" s="31"/>
      <c r="Y1036" s="31"/>
      <c r="Z1036" s="31"/>
      <c r="AA1036" s="31"/>
      <c r="AB1036" s="31"/>
      <c r="AC1036" s="31"/>
      <c r="AD1036" s="31"/>
      <c r="AE1036" s="31"/>
      <c r="AF1036" s="31"/>
      <c r="AG1036" s="48"/>
      <c r="AH1036" s="48"/>
    </row>
    <row r="1037" customFormat="false" ht="30" hidden="false" customHeight="true" outlineLevel="0" collapsed="false">
      <c r="K1037" s="45"/>
      <c r="L1037" s="45"/>
      <c r="M1037" s="45"/>
      <c r="N1037" s="45"/>
      <c r="O1037" s="45"/>
      <c r="P1037" s="45"/>
      <c r="Q1037" s="45"/>
      <c r="R1037" s="45"/>
      <c r="S1037" s="90"/>
      <c r="T1037" s="96" t="s">
        <v>888</v>
      </c>
      <c r="U1037" s="96"/>
      <c r="V1037" s="96"/>
      <c r="W1037" s="96"/>
      <c r="X1037" s="96"/>
      <c r="Y1037" s="53"/>
      <c r="Z1037" s="53"/>
      <c r="AA1037" s="53"/>
      <c r="AB1037" s="53"/>
      <c r="AC1037" s="53"/>
      <c r="AD1037" s="53"/>
      <c r="AE1037" s="53"/>
      <c r="AF1037" s="53"/>
      <c r="AG1037" s="48"/>
      <c r="AH1037" s="48"/>
    </row>
    <row r="1038" customFormat="false" ht="30" hidden="false" customHeight="true" outlineLevel="0" collapsed="false">
      <c r="K1038" s="45"/>
      <c r="L1038" s="45"/>
      <c r="M1038" s="45"/>
      <c r="N1038" s="45"/>
      <c r="O1038" s="45"/>
      <c r="P1038" s="45"/>
      <c r="Q1038" s="45"/>
      <c r="R1038" s="45"/>
      <c r="S1038" s="187" t="s">
        <v>889</v>
      </c>
      <c r="T1038" s="187"/>
      <c r="U1038" s="187"/>
      <c r="V1038" s="187"/>
      <c r="W1038" s="187"/>
      <c r="X1038" s="187"/>
      <c r="Y1038" s="187"/>
      <c r="Z1038" s="187"/>
      <c r="AA1038" s="187"/>
      <c r="AB1038" s="187"/>
      <c r="AC1038" s="187"/>
      <c r="AD1038" s="187"/>
      <c r="AE1038" s="187"/>
      <c r="AF1038" s="187"/>
      <c r="AG1038" s="187"/>
      <c r="AH1038" s="187"/>
    </row>
    <row r="1039" customFormat="false" ht="30" hidden="false" customHeight="true" outlineLevel="0" collapsed="false">
      <c r="K1039" s="45"/>
      <c r="L1039" s="45"/>
      <c r="M1039" s="45"/>
      <c r="N1039" s="45"/>
      <c r="O1039" s="45"/>
      <c r="P1039" s="45"/>
      <c r="Q1039" s="45"/>
      <c r="R1039" s="45"/>
      <c r="S1039" s="99"/>
      <c r="T1039" s="31" t="s">
        <v>890</v>
      </c>
      <c r="U1039" s="31"/>
      <c r="V1039" s="31"/>
      <c r="W1039" s="31"/>
      <c r="X1039" s="31"/>
      <c r="Y1039" s="31"/>
      <c r="Z1039" s="31"/>
      <c r="AA1039" s="31"/>
      <c r="AB1039" s="31"/>
      <c r="AC1039" s="31"/>
      <c r="AD1039" s="31"/>
      <c r="AE1039" s="31"/>
      <c r="AF1039" s="31"/>
      <c r="AG1039" s="48"/>
      <c r="AH1039" s="48"/>
    </row>
    <row r="1040" customFormat="false" ht="30" hidden="false" customHeight="true" outlineLevel="0" collapsed="false">
      <c r="K1040" s="45"/>
      <c r="L1040" s="45"/>
      <c r="M1040" s="45"/>
      <c r="N1040" s="45"/>
      <c r="O1040" s="45"/>
      <c r="P1040" s="45"/>
      <c r="Q1040" s="45"/>
      <c r="R1040" s="45"/>
      <c r="S1040" s="99"/>
      <c r="T1040" s="31" t="s">
        <v>891</v>
      </c>
      <c r="U1040" s="31"/>
      <c r="V1040" s="31"/>
      <c r="W1040" s="31"/>
      <c r="X1040" s="31"/>
      <c r="Y1040" s="31"/>
      <c r="Z1040" s="31"/>
      <c r="AA1040" s="31"/>
      <c r="AB1040" s="31"/>
      <c r="AC1040" s="31"/>
      <c r="AD1040" s="31"/>
      <c r="AE1040" s="31"/>
      <c r="AF1040" s="31"/>
      <c r="AG1040" s="48"/>
      <c r="AH1040" s="48"/>
    </row>
    <row r="1041" customFormat="false" ht="30" hidden="false" customHeight="true" outlineLevel="0" collapsed="false">
      <c r="K1041" s="45"/>
      <c r="L1041" s="45"/>
      <c r="M1041" s="45"/>
      <c r="N1041" s="45"/>
      <c r="O1041" s="45"/>
      <c r="P1041" s="45"/>
      <c r="Q1041" s="45"/>
      <c r="R1041" s="45"/>
      <c r="S1041" s="99"/>
      <c r="T1041" s="31" t="s">
        <v>892</v>
      </c>
      <c r="U1041" s="31"/>
      <c r="V1041" s="31"/>
      <c r="W1041" s="31"/>
      <c r="X1041" s="31"/>
      <c r="Y1041" s="31"/>
      <c r="Z1041" s="31"/>
      <c r="AA1041" s="31"/>
      <c r="AB1041" s="31"/>
      <c r="AC1041" s="31"/>
      <c r="AD1041" s="31"/>
      <c r="AE1041" s="31"/>
      <c r="AF1041" s="31"/>
      <c r="AG1041" s="48"/>
      <c r="AH1041" s="48"/>
    </row>
    <row r="1042" customFormat="false" ht="30" hidden="false" customHeight="true" outlineLevel="0" collapsed="false">
      <c r="K1042" s="45"/>
      <c r="L1042" s="45"/>
      <c r="M1042" s="45"/>
      <c r="N1042" s="45"/>
      <c r="O1042" s="45"/>
      <c r="P1042" s="45"/>
      <c r="Q1042" s="45"/>
      <c r="R1042" s="45"/>
      <c r="S1042" s="99"/>
      <c r="T1042" s="31" t="s">
        <v>893</v>
      </c>
      <c r="U1042" s="31"/>
      <c r="V1042" s="31"/>
      <c r="W1042" s="31"/>
      <c r="X1042" s="31"/>
      <c r="Y1042" s="31"/>
      <c r="Z1042" s="31"/>
      <c r="AA1042" s="31"/>
      <c r="AB1042" s="31"/>
      <c r="AC1042" s="31"/>
      <c r="AD1042" s="31"/>
      <c r="AE1042" s="31"/>
      <c r="AF1042" s="31"/>
      <c r="AG1042" s="48"/>
      <c r="AH1042" s="48"/>
    </row>
    <row r="1043" customFormat="false" ht="30" hidden="false" customHeight="true" outlineLevel="0" collapsed="false">
      <c r="K1043" s="45"/>
      <c r="L1043" s="45"/>
      <c r="M1043" s="45"/>
      <c r="N1043" s="45"/>
      <c r="O1043" s="45"/>
      <c r="P1043" s="45"/>
      <c r="Q1043" s="45"/>
      <c r="R1043" s="45"/>
      <c r="S1043" s="99"/>
      <c r="T1043" s="31" t="s">
        <v>894</v>
      </c>
      <c r="U1043" s="31"/>
      <c r="V1043" s="31"/>
      <c r="W1043" s="31"/>
      <c r="X1043" s="31"/>
      <c r="Y1043" s="31"/>
      <c r="Z1043" s="31"/>
      <c r="AA1043" s="31"/>
      <c r="AB1043" s="31"/>
      <c r="AC1043" s="31"/>
      <c r="AD1043" s="31"/>
      <c r="AE1043" s="31"/>
      <c r="AF1043" s="31"/>
      <c r="AG1043" s="48"/>
      <c r="AH1043" s="48"/>
    </row>
    <row r="1044" customFormat="false" ht="30" hidden="false" customHeight="true" outlineLevel="0" collapsed="false">
      <c r="K1044" s="45"/>
      <c r="L1044" s="45"/>
      <c r="M1044" s="45"/>
      <c r="N1044" s="45"/>
      <c r="O1044" s="45"/>
      <c r="P1044" s="45"/>
      <c r="Q1044" s="45"/>
      <c r="R1044" s="45"/>
      <c r="S1044" s="99"/>
      <c r="T1044" s="31" t="s">
        <v>895</v>
      </c>
      <c r="U1044" s="31"/>
      <c r="V1044" s="31"/>
      <c r="W1044" s="31"/>
      <c r="X1044" s="31"/>
      <c r="Y1044" s="31"/>
      <c r="Z1044" s="31"/>
      <c r="AA1044" s="31"/>
      <c r="AB1044" s="31"/>
      <c r="AC1044" s="31"/>
      <c r="AD1044" s="31"/>
      <c r="AE1044" s="31"/>
      <c r="AF1044" s="31"/>
      <c r="AG1044" s="48"/>
      <c r="AH1044" s="48"/>
    </row>
    <row r="1045" customFormat="false" ht="30" hidden="false" customHeight="true" outlineLevel="0" collapsed="false">
      <c r="K1045" s="45"/>
      <c r="L1045" s="45"/>
      <c r="M1045" s="45"/>
      <c r="N1045" s="45"/>
      <c r="O1045" s="45"/>
      <c r="P1045" s="45"/>
      <c r="Q1045" s="45"/>
      <c r="R1045" s="45"/>
      <c r="S1045" s="133"/>
      <c r="T1045" s="96" t="s">
        <v>896</v>
      </c>
      <c r="U1045" s="96"/>
      <c r="V1045" s="96"/>
      <c r="W1045" s="96"/>
      <c r="X1045" s="96"/>
      <c r="Y1045" s="53"/>
      <c r="Z1045" s="53"/>
      <c r="AA1045" s="53"/>
      <c r="AB1045" s="53"/>
      <c r="AC1045" s="53"/>
      <c r="AD1045" s="53"/>
      <c r="AE1045" s="53"/>
      <c r="AF1045" s="53"/>
      <c r="AG1045" s="48"/>
      <c r="AH1045" s="48"/>
    </row>
    <row r="1046" customFormat="false" ht="30" hidden="false" customHeight="true" outlineLevel="0" collapsed="false">
      <c r="K1046" s="45"/>
      <c r="L1046" s="45"/>
      <c r="M1046" s="45"/>
      <c r="N1046" s="45"/>
      <c r="O1046" s="45"/>
      <c r="P1046" s="45"/>
      <c r="Q1046" s="45"/>
      <c r="R1046" s="45"/>
      <c r="S1046" s="75" t="s">
        <v>897</v>
      </c>
      <c r="T1046" s="75"/>
      <c r="U1046" s="75"/>
      <c r="V1046" s="75"/>
      <c r="W1046" s="75"/>
      <c r="X1046" s="75"/>
      <c r="Y1046" s="75"/>
      <c r="Z1046" s="75"/>
      <c r="AA1046" s="75"/>
      <c r="AB1046" s="75"/>
      <c r="AC1046" s="75"/>
      <c r="AD1046" s="75"/>
      <c r="AE1046" s="75"/>
      <c r="AF1046" s="75"/>
      <c r="AG1046" s="75"/>
      <c r="AH1046" s="75"/>
    </row>
    <row r="1047" customFormat="false" ht="30" hidden="false" customHeight="true" outlineLevel="0" collapsed="false">
      <c r="K1047" s="45"/>
      <c r="L1047" s="45"/>
      <c r="M1047" s="45"/>
      <c r="N1047" s="45"/>
      <c r="O1047" s="45"/>
      <c r="P1047" s="45"/>
      <c r="Q1047" s="45"/>
      <c r="R1047" s="45"/>
      <c r="S1047" s="99"/>
      <c r="T1047" s="31" t="s">
        <v>898</v>
      </c>
      <c r="U1047" s="31"/>
      <c r="V1047" s="31"/>
      <c r="W1047" s="31"/>
      <c r="X1047" s="31"/>
      <c r="Y1047" s="31"/>
      <c r="Z1047" s="31"/>
      <c r="AA1047" s="31"/>
      <c r="AB1047" s="31"/>
      <c r="AC1047" s="31"/>
      <c r="AD1047" s="31"/>
      <c r="AE1047" s="31"/>
      <c r="AF1047" s="31"/>
      <c r="AG1047" s="48"/>
      <c r="AH1047" s="48"/>
    </row>
    <row r="1048" customFormat="false" ht="30" hidden="false" customHeight="true" outlineLevel="0" collapsed="false">
      <c r="K1048" s="45"/>
      <c r="L1048" s="45"/>
      <c r="M1048" s="45"/>
      <c r="N1048" s="45"/>
      <c r="O1048" s="45"/>
      <c r="P1048" s="45"/>
      <c r="Q1048" s="45"/>
      <c r="R1048" s="45"/>
      <c r="S1048" s="99"/>
      <c r="T1048" s="31" t="s">
        <v>899</v>
      </c>
      <c r="U1048" s="31"/>
      <c r="V1048" s="31"/>
      <c r="W1048" s="31"/>
      <c r="X1048" s="31"/>
      <c r="Y1048" s="31"/>
      <c r="Z1048" s="31"/>
      <c r="AA1048" s="31"/>
      <c r="AB1048" s="31"/>
      <c r="AC1048" s="31"/>
      <c r="AD1048" s="31"/>
      <c r="AE1048" s="31"/>
      <c r="AF1048" s="31"/>
      <c r="AG1048" s="48"/>
      <c r="AH1048" s="48"/>
    </row>
    <row r="1049" customFormat="false" ht="30" hidden="false" customHeight="true" outlineLevel="0" collapsed="false">
      <c r="K1049" s="45"/>
      <c r="L1049" s="45"/>
      <c r="M1049" s="45"/>
      <c r="N1049" s="45"/>
      <c r="O1049" s="45"/>
      <c r="P1049" s="45"/>
      <c r="Q1049" s="45"/>
      <c r="R1049" s="45"/>
      <c r="S1049" s="99"/>
      <c r="T1049" s="31" t="s">
        <v>900</v>
      </c>
      <c r="U1049" s="31"/>
      <c r="V1049" s="31"/>
      <c r="W1049" s="31"/>
      <c r="X1049" s="31"/>
      <c r="Y1049" s="31"/>
      <c r="Z1049" s="31"/>
      <c r="AA1049" s="31"/>
      <c r="AB1049" s="31"/>
      <c r="AC1049" s="31"/>
      <c r="AD1049" s="31"/>
      <c r="AE1049" s="31"/>
      <c r="AF1049" s="31"/>
      <c r="AG1049" s="48"/>
      <c r="AH1049" s="48"/>
    </row>
    <row r="1050" customFormat="false" ht="30" hidden="false" customHeight="true" outlineLevel="0" collapsed="false">
      <c r="K1050" s="45"/>
      <c r="L1050" s="45"/>
      <c r="M1050" s="45"/>
      <c r="N1050" s="45"/>
      <c r="O1050" s="45"/>
      <c r="P1050" s="45"/>
      <c r="Q1050" s="45"/>
      <c r="R1050" s="45"/>
      <c r="S1050" s="99"/>
      <c r="T1050" s="31" t="s">
        <v>901</v>
      </c>
      <c r="U1050" s="31"/>
      <c r="V1050" s="31"/>
      <c r="W1050" s="31"/>
      <c r="X1050" s="31"/>
      <c r="Y1050" s="31"/>
      <c r="Z1050" s="31"/>
      <c r="AA1050" s="31"/>
      <c r="AB1050" s="31"/>
      <c r="AC1050" s="31"/>
      <c r="AD1050" s="31"/>
      <c r="AE1050" s="31"/>
      <c r="AF1050" s="31"/>
      <c r="AG1050" s="48"/>
      <c r="AH1050" s="48"/>
    </row>
    <row r="1051" customFormat="false" ht="30" hidden="false" customHeight="true" outlineLevel="0" collapsed="false">
      <c r="K1051" s="45"/>
      <c r="L1051" s="45"/>
      <c r="M1051" s="45"/>
      <c r="N1051" s="45"/>
      <c r="O1051" s="45"/>
      <c r="P1051" s="45"/>
      <c r="Q1051" s="45"/>
      <c r="R1051" s="45"/>
      <c r="S1051" s="99"/>
      <c r="T1051" s="31" t="s">
        <v>902</v>
      </c>
      <c r="U1051" s="31"/>
      <c r="V1051" s="31"/>
      <c r="W1051" s="31"/>
      <c r="X1051" s="31"/>
      <c r="Y1051" s="31"/>
      <c r="Z1051" s="31"/>
      <c r="AA1051" s="31"/>
      <c r="AB1051" s="31"/>
      <c r="AC1051" s="31"/>
      <c r="AD1051" s="31"/>
      <c r="AE1051" s="31"/>
      <c r="AF1051" s="31"/>
      <c r="AG1051" s="48"/>
      <c r="AH1051" s="48"/>
    </row>
    <row r="1052" customFormat="false" ht="30" hidden="false" customHeight="true" outlineLevel="0" collapsed="false">
      <c r="K1052" s="45"/>
      <c r="L1052" s="45"/>
      <c r="M1052" s="45"/>
      <c r="N1052" s="45"/>
      <c r="O1052" s="45"/>
      <c r="P1052" s="45"/>
      <c r="Q1052" s="45"/>
      <c r="R1052" s="45"/>
      <c r="S1052" s="133"/>
      <c r="T1052" s="31" t="s">
        <v>903</v>
      </c>
      <c r="U1052" s="31"/>
      <c r="V1052" s="31"/>
      <c r="W1052" s="31"/>
      <c r="X1052" s="31"/>
      <c r="Y1052" s="53"/>
      <c r="Z1052" s="53"/>
      <c r="AA1052" s="53"/>
      <c r="AB1052" s="53"/>
      <c r="AC1052" s="53"/>
      <c r="AD1052" s="53"/>
      <c r="AE1052" s="53"/>
      <c r="AF1052" s="53"/>
      <c r="AG1052" s="48"/>
      <c r="AH1052" s="48"/>
    </row>
    <row r="1053" customFormat="false" ht="30" hidden="false" customHeight="true" outlineLevel="0" collapsed="false">
      <c r="K1053" s="45"/>
      <c r="L1053" s="45"/>
      <c r="M1053" s="45"/>
      <c r="N1053" s="45"/>
      <c r="O1053" s="45"/>
      <c r="P1053" s="45"/>
      <c r="Q1053" s="45"/>
      <c r="R1053" s="45"/>
      <c r="S1053" s="188" t="s">
        <v>904</v>
      </c>
      <c r="T1053" s="188"/>
      <c r="U1053" s="188"/>
      <c r="V1053" s="188"/>
      <c r="W1053" s="188"/>
      <c r="X1053" s="188"/>
      <c r="Y1053" s="188"/>
      <c r="Z1053" s="188"/>
      <c r="AA1053" s="188"/>
      <c r="AB1053" s="188"/>
      <c r="AC1053" s="188"/>
      <c r="AD1053" s="188"/>
      <c r="AE1053" s="188"/>
      <c r="AF1053" s="188"/>
      <c r="AG1053" s="188"/>
      <c r="AH1053" s="188"/>
    </row>
    <row r="1054" customFormat="false" ht="30" hidden="false" customHeight="true" outlineLevel="0" collapsed="false">
      <c r="K1054" s="45"/>
      <c r="L1054" s="45"/>
      <c r="M1054" s="45"/>
      <c r="N1054" s="45"/>
      <c r="O1054" s="45"/>
      <c r="P1054" s="45"/>
      <c r="Q1054" s="45"/>
      <c r="R1054" s="45"/>
      <c r="S1054" s="99"/>
      <c r="T1054" s="96" t="s">
        <v>905</v>
      </c>
      <c r="U1054" s="96"/>
      <c r="V1054" s="96"/>
      <c r="W1054" s="96"/>
      <c r="X1054" s="96"/>
      <c r="Y1054" s="53"/>
      <c r="Z1054" s="53"/>
      <c r="AA1054" s="53"/>
      <c r="AB1054" s="53"/>
      <c r="AC1054" s="53"/>
      <c r="AD1054" s="53"/>
      <c r="AE1054" s="53"/>
      <c r="AF1054" s="53"/>
      <c r="AG1054" s="48"/>
      <c r="AH1054" s="48"/>
    </row>
    <row r="1055" customFormat="false" ht="30" hidden="false" customHeight="true" outlineLevel="0" collapsed="false">
      <c r="K1055" s="45"/>
      <c r="L1055" s="45"/>
      <c r="M1055" s="45"/>
      <c r="N1055" s="45"/>
      <c r="O1055" s="45"/>
      <c r="P1055" s="45"/>
      <c r="Q1055" s="45"/>
      <c r="R1055" s="45"/>
      <c r="S1055" s="99"/>
      <c r="T1055" s="31" t="s">
        <v>906</v>
      </c>
      <c r="U1055" s="31"/>
      <c r="V1055" s="31"/>
      <c r="W1055" s="31"/>
      <c r="X1055" s="31"/>
      <c r="Y1055" s="31"/>
      <c r="Z1055" s="31"/>
      <c r="AA1055" s="31"/>
      <c r="AB1055" s="31"/>
      <c r="AC1055" s="31"/>
      <c r="AD1055" s="31"/>
      <c r="AE1055" s="31"/>
      <c r="AF1055" s="31"/>
      <c r="AG1055" s="48"/>
      <c r="AH1055" s="48"/>
    </row>
    <row r="1056" customFormat="false" ht="30" hidden="false" customHeight="true" outlineLevel="0" collapsed="false">
      <c r="K1056" s="45"/>
      <c r="L1056" s="45"/>
      <c r="M1056" s="45"/>
      <c r="N1056" s="45"/>
      <c r="O1056" s="45"/>
      <c r="P1056" s="45"/>
      <c r="Q1056" s="45"/>
      <c r="R1056" s="45"/>
      <c r="S1056" s="133"/>
      <c r="T1056" s="31" t="s">
        <v>907</v>
      </c>
      <c r="U1056" s="31"/>
      <c r="V1056" s="31"/>
      <c r="W1056" s="31"/>
      <c r="X1056" s="31"/>
      <c r="Y1056" s="31"/>
      <c r="Z1056" s="31"/>
      <c r="AA1056" s="31"/>
      <c r="AB1056" s="31"/>
      <c r="AC1056" s="31"/>
      <c r="AD1056" s="31"/>
      <c r="AE1056" s="31"/>
      <c r="AF1056" s="31"/>
      <c r="AG1056" s="48"/>
      <c r="AH1056" s="48"/>
    </row>
    <row r="1057" s="22" customFormat="true" ht="30" hidden="false" customHeight="true" outlineLevel="0" collapsed="false">
      <c r="K1057" s="45" t="s">
        <v>908</v>
      </c>
      <c r="L1057" s="45"/>
      <c r="M1057" s="45"/>
      <c r="N1057" s="45"/>
      <c r="O1057" s="45"/>
      <c r="P1057" s="45"/>
      <c r="Q1057" s="45"/>
      <c r="R1057" s="45"/>
      <c r="S1057" s="35"/>
      <c r="T1057" s="35"/>
      <c r="U1057" s="35"/>
      <c r="V1057" s="35"/>
      <c r="W1057" s="35"/>
      <c r="X1057" s="35"/>
      <c r="Y1057" s="35"/>
      <c r="Z1057" s="35"/>
      <c r="AA1057" s="35"/>
      <c r="AB1057" s="35"/>
      <c r="AC1057" s="35"/>
      <c r="AD1057" s="35"/>
      <c r="AE1057" s="35"/>
      <c r="AF1057" s="35"/>
      <c r="AG1057" s="35"/>
      <c r="AH1057" s="35"/>
      <c r="AK1057" s="100"/>
    </row>
    <row r="1058" customFormat="false" ht="19.5" hidden="false" customHeight="true" outlineLevel="0" collapsed="false">
      <c r="K1058" s="45"/>
      <c r="L1058" s="45"/>
      <c r="M1058" s="45"/>
      <c r="N1058" s="45"/>
      <c r="O1058" s="45"/>
      <c r="P1058" s="45"/>
      <c r="Q1058" s="45"/>
      <c r="R1058" s="45"/>
      <c r="S1058" s="90"/>
      <c r="T1058" s="43"/>
      <c r="U1058" s="43"/>
      <c r="V1058" s="43"/>
      <c r="W1058" s="43"/>
      <c r="X1058" s="43"/>
      <c r="Y1058" s="43"/>
      <c r="Z1058" s="43"/>
      <c r="AA1058" s="43"/>
      <c r="AB1058" s="43"/>
      <c r="AC1058" s="43"/>
      <c r="AD1058" s="43"/>
      <c r="AE1058" s="43"/>
      <c r="AF1058" s="43"/>
      <c r="AG1058" s="43"/>
      <c r="AH1058" s="44"/>
    </row>
    <row r="1061" customFormat="false" ht="30" hidden="false" customHeight="true" outlineLevel="0" collapsed="false">
      <c r="K1061" s="136" t="s">
        <v>909</v>
      </c>
      <c r="L1061" s="136"/>
      <c r="M1061" s="136"/>
      <c r="N1061" s="136"/>
      <c r="O1061" s="136"/>
      <c r="P1061" s="136"/>
      <c r="Q1061" s="136"/>
      <c r="R1061" s="136"/>
      <c r="S1061" s="136"/>
      <c r="T1061" s="136"/>
      <c r="U1061" s="136"/>
      <c r="V1061" s="136"/>
      <c r="W1061" s="136"/>
      <c r="X1061" s="136"/>
      <c r="Y1061" s="136"/>
      <c r="Z1061" s="136"/>
      <c r="AA1061" s="136"/>
      <c r="AB1061" s="136"/>
      <c r="AC1061" s="136"/>
      <c r="AD1061" s="136"/>
      <c r="AE1061" s="136"/>
      <c r="AF1061" s="136"/>
      <c r="AG1061" s="136"/>
      <c r="AH1061" s="136"/>
    </row>
    <row r="1062" customFormat="false" ht="14.25" hidden="false" customHeight="true" outlineLevel="0" collapsed="false">
      <c r="K1062" s="186" t="s">
        <v>910</v>
      </c>
      <c r="L1062" s="186"/>
      <c r="M1062" s="186"/>
      <c r="N1062" s="186"/>
      <c r="O1062" s="186"/>
      <c r="P1062" s="186"/>
      <c r="Q1062" s="186"/>
      <c r="R1062" s="186"/>
      <c r="S1062" s="186"/>
      <c r="T1062" s="186"/>
      <c r="U1062" s="186"/>
      <c r="V1062" s="186"/>
      <c r="W1062" s="186"/>
      <c r="X1062" s="186"/>
      <c r="Y1062" s="186"/>
      <c r="Z1062" s="186"/>
      <c r="AA1062" s="186"/>
      <c r="AB1062" s="186"/>
      <c r="AC1062" s="186"/>
      <c r="AD1062" s="186"/>
      <c r="AE1062" s="186"/>
      <c r="AF1062" s="186"/>
      <c r="AG1062" s="186"/>
      <c r="AH1062" s="186"/>
    </row>
    <row r="1063" customFormat="false" ht="38.25" hidden="false" customHeight="true" outlineLevel="0" collapsed="false">
      <c r="K1063" s="186"/>
      <c r="L1063" s="186"/>
      <c r="M1063" s="186"/>
      <c r="N1063" s="186"/>
      <c r="O1063" s="186"/>
      <c r="P1063" s="186"/>
      <c r="Q1063" s="186"/>
      <c r="R1063" s="186"/>
      <c r="S1063" s="186"/>
      <c r="T1063" s="186"/>
      <c r="U1063" s="186"/>
      <c r="V1063" s="186"/>
      <c r="W1063" s="186"/>
      <c r="X1063" s="186"/>
      <c r="Y1063" s="186"/>
      <c r="Z1063" s="186"/>
      <c r="AA1063" s="186"/>
      <c r="AB1063" s="186"/>
      <c r="AC1063" s="186"/>
      <c r="AD1063" s="186"/>
      <c r="AE1063" s="186"/>
      <c r="AF1063" s="186"/>
      <c r="AG1063" s="186"/>
      <c r="AH1063" s="186"/>
    </row>
    <row r="1065" s="22" customFormat="true" ht="77.25" hidden="false" customHeight="true" outlineLevel="0" collapsed="false">
      <c r="K1065" s="189" t="s">
        <v>911</v>
      </c>
      <c r="L1065" s="189"/>
      <c r="M1065" s="189"/>
      <c r="N1065" s="189"/>
      <c r="O1065" s="189"/>
      <c r="P1065" s="189"/>
      <c r="Q1065" s="189"/>
      <c r="R1065" s="189"/>
      <c r="S1065" s="189"/>
      <c r="T1065" s="189"/>
      <c r="U1065" s="189"/>
      <c r="V1065" s="189"/>
      <c r="W1065" s="189"/>
      <c r="X1065" s="189"/>
      <c r="Y1065" s="189"/>
      <c r="Z1065" s="189"/>
      <c r="AA1065" s="189"/>
      <c r="AB1065" s="189"/>
      <c r="AC1065" s="189"/>
      <c r="AD1065" s="189"/>
      <c r="AE1065" s="189"/>
      <c r="AF1065" s="189"/>
      <c r="AG1065" s="189"/>
      <c r="AH1065" s="189"/>
    </row>
    <row r="1081" customFormat="false" ht="14.25" hidden="true" customHeight="false" outlineLevel="0" collapsed="false">
      <c r="B1081" s="190" t="s">
        <v>912</v>
      </c>
    </row>
    <row r="1082" customFormat="false" ht="14.25" hidden="true" customHeight="false" outlineLevel="0" collapsed="false">
      <c r="B1082" s="190" t="s">
        <v>913</v>
      </c>
    </row>
    <row r="1083" customFormat="false" ht="14.25" hidden="true" customHeight="false" outlineLevel="0" collapsed="false">
      <c r="B1083" s="190" t="s">
        <v>914</v>
      </c>
    </row>
    <row r="1084" customFormat="false" ht="14.25" hidden="true" customHeight="false" outlineLevel="0" collapsed="false">
      <c r="B1084" s="190" t="s">
        <v>915</v>
      </c>
    </row>
    <row r="1085" customFormat="false" ht="14.25" hidden="true" customHeight="false" outlineLevel="0" collapsed="false">
      <c r="B1085" s="190" t="s">
        <v>916</v>
      </c>
    </row>
    <row r="1086" customFormat="false" ht="14.25" hidden="true" customHeight="false" outlineLevel="0" collapsed="false">
      <c r="B1086" s="190" t="s">
        <v>917</v>
      </c>
    </row>
    <row r="1087" customFormat="false" ht="14.25" hidden="true" customHeight="false" outlineLevel="0" collapsed="false">
      <c r="B1087" s="190" t="s">
        <v>918</v>
      </c>
    </row>
    <row r="1088" customFormat="false" ht="14.25" hidden="true" customHeight="false" outlineLevel="0" collapsed="false">
      <c r="B1088" s="190" t="s">
        <v>919</v>
      </c>
    </row>
    <row r="1089" customFormat="false" ht="14.25" hidden="true" customHeight="false" outlineLevel="0" collapsed="false">
      <c r="B1089" s="190" t="s">
        <v>920</v>
      </c>
    </row>
    <row r="1090" customFormat="false" ht="14.25" hidden="true" customHeight="false" outlineLevel="0" collapsed="false">
      <c r="B1090" s="190" t="s">
        <v>921</v>
      </c>
    </row>
    <row r="1091" customFormat="false" ht="14.25" hidden="true" customHeight="false" outlineLevel="0" collapsed="false">
      <c r="B1091" s="190" t="s">
        <v>922</v>
      </c>
    </row>
    <row r="1092" customFormat="false" ht="14.25" hidden="true" customHeight="false" outlineLevel="0" collapsed="false">
      <c r="B1092" s="190" t="s">
        <v>923</v>
      </c>
    </row>
    <row r="1093" customFormat="false" ht="14.25" hidden="true" customHeight="false" outlineLevel="0" collapsed="false">
      <c r="B1093" s="190" t="s">
        <v>924</v>
      </c>
    </row>
    <row r="1094" customFormat="false" ht="14.25" hidden="true" customHeight="false" outlineLevel="0" collapsed="false">
      <c r="B1094" s="190" t="s">
        <v>925</v>
      </c>
    </row>
    <row r="1095" customFormat="false" ht="14.25" hidden="true" customHeight="false" outlineLevel="0" collapsed="false">
      <c r="B1095" s="190" t="s">
        <v>926</v>
      </c>
    </row>
    <row r="1096" customFormat="false" ht="14.25" hidden="true" customHeight="false" outlineLevel="0" collapsed="false">
      <c r="B1096" s="190" t="s">
        <v>927</v>
      </c>
    </row>
    <row r="1097" customFormat="false" ht="14.25" hidden="true" customHeight="false" outlineLevel="0" collapsed="false">
      <c r="B1097" s="190" t="s">
        <v>928</v>
      </c>
    </row>
    <row r="1098" customFormat="false" ht="14.25" hidden="true" customHeight="false" outlineLevel="0" collapsed="false">
      <c r="B1098" s="190" t="s">
        <v>929</v>
      </c>
    </row>
    <row r="1099" customFormat="false" ht="14.25" hidden="true" customHeight="false" outlineLevel="0" collapsed="false">
      <c r="B1099" s="190" t="s">
        <v>930</v>
      </c>
    </row>
    <row r="1100" customFormat="false" ht="14.25" hidden="true" customHeight="false" outlineLevel="0" collapsed="false">
      <c r="B1100" s="190" t="s">
        <v>931</v>
      </c>
    </row>
    <row r="1101" customFormat="false" ht="14.25" hidden="true" customHeight="false" outlineLevel="0" collapsed="false">
      <c r="B1101" s="190" t="s">
        <v>932</v>
      </c>
    </row>
    <row r="1102" customFormat="false" ht="14.25" hidden="true" customHeight="false" outlineLevel="0" collapsed="false">
      <c r="B1102" s="190" t="s">
        <v>933</v>
      </c>
    </row>
    <row r="1103" customFormat="false" ht="14.25" hidden="true" customHeight="false" outlineLevel="0" collapsed="false">
      <c r="B1103" s="190" t="s">
        <v>934</v>
      </c>
    </row>
    <row r="1104" customFormat="false" ht="14.25" hidden="true" customHeight="false" outlineLevel="0" collapsed="false">
      <c r="B1104" s="190" t="s">
        <v>935</v>
      </c>
    </row>
    <row r="1105" customFormat="false" ht="14.25" hidden="true" customHeight="false" outlineLevel="0" collapsed="false">
      <c r="B1105" s="190" t="s">
        <v>936</v>
      </c>
    </row>
    <row r="1106" customFormat="false" ht="14.25" hidden="true" customHeight="false" outlineLevel="0" collapsed="false">
      <c r="B1106" s="190" t="s">
        <v>937</v>
      </c>
    </row>
    <row r="1107" customFormat="false" ht="14.25" hidden="true" customHeight="false" outlineLevel="0" collapsed="false">
      <c r="B1107" s="190" t="s">
        <v>938</v>
      </c>
    </row>
    <row r="1108" customFormat="false" ht="14.25" hidden="true" customHeight="false" outlineLevel="0" collapsed="false">
      <c r="B1108" s="190" t="s">
        <v>939</v>
      </c>
    </row>
    <row r="1109" customFormat="false" ht="14.25" hidden="true" customHeight="false" outlineLevel="0" collapsed="false">
      <c r="B1109" s="190" t="s">
        <v>940</v>
      </c>
    </row>
    <row r="1110" customFormat="false" ht="14.25" hidden="true" customHeight="false" outlineLevel="0" collapsed="false">
      <c r="B1110" s="190" t="s">
        <v>941</v>
      </c>
    </row>
    <row r="1111" customFormat="false" ht="14.25" hidden="true" customHeight="false" outlineLevel="0" collapsed="false">
      <c r="B1111" s="190" t="s">
        <v>942</v>
      </c>
    </row>
    <row r="1112" customFormat="false" ht="14.25" hidden="true" customHeight="false" outlineLevel="0" collapsed="false">
      <c r="B1112" s="190" t="s">
        <v>943</v>
      </c>
    </row>
    <row r="1113" customFormat="false" ht="14.25" hidden="true" customHeight="false" outlineLevel="0" collapsed="false">
      <c r="B1113" s="190" t="s">
        <v>944</v>
      </c>
    </row>
    <row r="1114" customFormat="false" ht="14.25" hidden="true" customHeight="false" outlineLevel="0" collapsed="false">
      <c r="B1114" s="190" t="s">
        <v>945</v>
      </c>
    </row>
    <row r="1115" customFormat="false" ht="14.25" hidden="true" customHeight="false" outlineLevel="0" collapsed="false">
      <c r="B1115" s="190" t="s">
        <v>946</v>
      </c>
    </row>
    <row r="1116" customFormat="false" ht="14.25" hidden="true" customHeight="false" outlineLevel="0" collapsed="false">
      <c r="B1116" s="190" t="s">
        <v>947</v>
      </c>
    </row>
    <row r="1117" customFormat="false" ht="14.25" hidden="true" customHeight="false" outlineLevel="0" collapsed="false">
      <c r="B1117" s="190" t="s">
        <v>948</v>
      </c>
    </row>
    <row r="1118" customFormat="false" ht="14.25" hidden="true" customHeight="false" outlineLevel="0" collapsed="false">
      <c r="B1118" s="190" t="s">
        <v>949</v>
      </c>
    </row>
    <row r="1119" customFormat="false" ht="14.25" hidden="true" customHeight="false" outlineLevel="0" collapsed="false">
      <c r="B1119" s="190" t="s">
        <v>950</v>
      </c>
    </row>
    <row r="1120" customFormat="false" ht="14.25" hidden="true" customHeight="false" outlineLevel="0" collapsed="false">
      <c r="B1120" s="190" t="s">
        <v>951</v>
      </c>
    </row>
    <row r="1121" customFormat="false" ht="14.25" hidden="true" customHeight="false" outlineLevel="0" collapsed="false">
      <c r="B1121" s="190" t="s">
        <v>952</v>
      </c>
    </row>
    <row r="1122" customFormat="false" ht="14.25" hidden="true" customHeight="false" outlineLevel="0" collapsed="false">
      <c r="B1122" s="190" t="s">
        <v>953</v>
      </c>
    </row>
    <row r="1123" customFormat="false" ht="14.25" hidden="true" customHeight="false" outlineLevel="0" collapsed="false">
      <c r="B1123" s="190" t="s">
        <v>954</v>
      </c>
    </row>
    <row r="1124" customFormat="false" ht="14.25" hidden="true" customHeight="false" outlineLevel="0" collapsed="false">
      <c r="B1124" s="190" t="s">
        <v>955</v>
      </c>
    </row>
    <row r="1125" customFormat="false" ht="14.25" hidden="true" customHeight="false" outlineLevel="0" collapsed="false">
      <c r="B1125" s="190" t="s">
        <v>956</v>
      </c>
    </row>
    <row r="1126" customFormat="false" ht="14.25" hidden="true" customHeight="false" outlineLevel="0" collapsed="false">
      <c r="B1126" s="190" t="s">
        <v>957</v>
      </c>
    </row>
    <row r="1127" customFormat="false" ht="14.25" hidden="true" customHeight="false" outlineLevel="0" collapsed="false">
      <c r="B1127" s="190" t="s">
        <v>958</v>
      </c>
    </row>
    <row r="1128" customFormat="false" ht="14.25" hidden="true" customHeight="false" outlineLevel="0" collapsed="false"/>
    <row r="1129" customFormat="false" ht="14.25" hidden="true" customHeight="false" outlineLevel="0" collapsed="false"/>
    <row r="1130" customFormat="false" ht="14.25" hidden="true" customHeight="false" outlineLevel="0" collapsed="false">
      <c r="B1130" s="190" t="s">
        <v>959</v>
      </c>
    </row>
    <row r="1131" customFormat="false" ht="14.25" hidden="true" customHeight="false" outlineLevel="0" collapsed="false">
      <c r="B1131" s="190"/>
    </row>
    <row r="1132" customFormat="false" ht="14.25" hidden="true" customHeight="false" outlineLevel="0" collapsed="false"/>
    <row r="1133" customFormat="false" ht="14.25" hidden="true" customHeight="false" outlineLevel="0" collapsed="false"/>
    <row r="1134" customFormat="false" ht="14.25" hidden="true" customHeight="false" outlineLevel="0" collapsed="false">
      <c r="B1134" s="190" t="s">
        <v>960</v>
      </c>
    </row>
    <row r="1135" customFormat="false" ht="14.25" hidden="true" customHeight="false" outlineLevel="0" collapsed="false">
      <c r="B1135" s="190" t="s">
        <v>961</v>
      </c>
    </row>
    <row r="1136" customFormat="false" ht="14.25" hidden="true" customHeight="false" outlineLevel="0" collapsed="false">
      <c r="B1136" s="190" t="s">
        <v>962</v>
      </c>
    </row>
    <row r="1137" customFormat="false" ht="14.25" hidden="true" customHeight="false" outlineLevel="0" collapsed="false">
      <c r="B1137" s="190" t="s">
        <v>963</v>
      </c>
    </row>
    <row r="1138" customFormat="false" ht="14.25" hidden="true" customHeight="false" outlineLevel="0" collapsed="false"/>
    <row r="1139" customFormat="false" ht="14.25" hidden="true" customHeight="false" outlineLevel="0" collapsed="false"/>
    <row r="1140" customFormat="false" ht="14.25" hidden="true" customHeight="false" outlineLevel="0" collapsed="false">
      <c r="B1140" s="190" t="s">
        <v>964</v>
      </c>
    </row>
    <row r="1141" customFormat="false" ht="14.25" hidden="true" customHeight="false" outlineLevel="0" collapsed="false">
      <c r="B1141" s="190" t="s">
        <v>419</v>
      </c>
    </row>
    <row r="1142" customFormat="false" ht="14.25" hidden="true" customHeight="false" outlineLevel="0" collapsed="false"/>
    <row r="1143" customFormat="false" ht="14.25" hidden="true" customHeight="false" outlineLevel="0" collapsed="false"/>
    <row r="1144" customFormat="false" ht="14.25" hidden="true" customHeight="false" outlineLevel="0" collapsed="false">
      <c r="B1144" s="190" t="s">
        <v>316</v>
      </c>
    </row>
    <row r="1145" customFormat="false" ht="14.25" hidden="true" customHeight="false" outlineLevel="0" collapsed="false">
      <c r="B1145" s="190" t="s">
        <v>317</v>
      </c>
    </row>
    <row r="1146" customFormat="false" ht="14.25" hidden="true" customHeight="false" outlineLevel="0" collapsed="false">
      <c r="B1146" s="190" t="s">
        <v>318</v>
      </c>
    </row>
    <row r="1147" customFormat="false" ht="14.25" hidden="true" customHeight="false" outlineLevel="0" collapsed="false">
      <c r="B1147" s="190" t="s">
        <v>319</v>
      </c>
    </row>
    <row r="1148" customFormat="false" ht="14.25" hidden="true" customHeight="false" outlineLevel="0" collapsed="false">
      <c r="B1148" s="190" t="s">
        <v>320</v>
      </c>
    </row>
    <row r="1149" customFormat="false" ht="14.25" hidden="true" customHeight="false" outlineLevel="0" collapsed="false">
      <c r="B1149" s="190" t="s">
        <v>321</v>
      </c>
    </row>
    <row r="1150" customFormat="false" ht="14.25" hidden="true" customHeight="false" outlineLevel="0" collapsed="false">
      <c r="B1150" s="190" t="s">
        <v>322</v>
      </c>
    </row>
    <row r="1151" customFormat="false" ht="14.25" hidden="true" customHeight="false" outlineLevel="0" collapsed="false">
      <c r="B1151" s="190" t="s">
        <v>324</v>
      </c>
    </row>
    <row r="1152" customFormat="false" ht="14.25" hidden="true" customHeight="false" outlineLevel="0" collapsed="false">
      <c r="B1152" s="190" t="s">
        <v>325</v>
      </c>
    </row>
    <row r="1153" customFormat="false" ht="14.25" hidden="true" customHeight="false" outlineLevel="0" collapsed="false">
      <c r="B1153" s="190" t="s">
        <v>326</v>
      </c>
    </row>
    <row r="1154" customFormat="false" ht="14.25" hidden="true" customHeight="false" outlineLevel="0" collapsed="false">
      <c r="B1154" s="190" t="s">
        <v>327</v>
      </c>
    </row>
    <row r="1155" customFormat="false" ht="14.25" hidden="true" customHeight="false" outlineLevel="0" collapsed="false">
      <c r="B1155" s="190" t="s">
        <v>328</v>
      </c>
    </row>
    <row r="1156" customFormat="false" ht="14.25" hidden="true" customHeight="false" outlineLevel="0" collapsed="false">
      <c r="B1156" s="190" t="s">
        <v>329</v>
      </c>
    </row>
    <row r="1157" customFormat="false" ht="14.25" hidden="true" customHeight="false" outlineLevel="0" collapsed="false">
      <c r="B1157" s="191" t="s">
        <v>330</v>
      </c>
    </row>
    <row r="1158" customFormat="false" ht="14.25" hidden="true" customHeight="false" outlineLevel="0" collapsed="false"/>
    <row r="1159" customFormat="false" ht="14.25" hidden="true" customHeight="false" outlineLevel="0" collapsed="false"/>
    <row r="1160" customFormat="false" ht="14.25" hidden="true" customHeight="false" outlineLevel="0" collapsed="false">
      <c r="B1160" s="190" t="s">
        <v>547</v>
      </c>
    </row>
    <row r="1161" customFormat="false" ht="14.25" hidden="true" customHeight="false" outlineLevel="0" collapsed="false">
      <c r="B1161" s="190" t="s">
        <v>548</v>
      </c>
    </row>
    <row r="1162" customFormat="false" ht="14.25" hidden="true" customHeight="false" outlineLevel="0" collapsed="false">
      <c r="B1162" s="190" t="s">
        <v>549</v>
      </c>
    </row>
    <row r="1163" customFormat="false" ht="14.25" hidden="true" customHeight="false" outlineLevel="0" collapsed="false"/>
    <row r="1164" customFormat="false" ht="14.25" hidden="true" customHeight="false" outlineLevel="0" collapsed="false"/>
    <row r="1165" customFormat="false" ht="14.25" hidden="true" customHeight="false" outlineLevel="0" collapsed="false">
      <c r="B1165" s="190" t="s">
        <v>965</v>
      </c>
    </row>
    <row r="1166" customFormat="false" ht="14.25" hidden="true" customHeight="false" outlineLevel="0" collapsed="false">
      <c r="B1166" s="190" t="s">
        <v>966</v>
      </c>
    </row>
    <row r="1167" customFormat="false" ht="14.25" hidden="true" customHeight="false" outlineLevel="0" collapsed="false">
      <c r="B1167" s="190" t="s">
        <v>967</v>
      </c>
    </row>
    <row r="1168" customFormat="false" ht="14.25" hidden="true" customHeight="false" outlineLevel="0" collapsed="false">
      <c r="B1168" s="190" t="s">
        <v>414</v>
      </c>
    </row>
    <row r="1169" customFormat="false" ht="14.25" hidden="true" customHeight="false" outlineLevel="0" collapsed="false">
      <c r="B1169" s="190" t="s">
        <v>800</v>
      </c>
    </row>
    <row r="1170" customFormat="false" ht="14.25" hidden="true" customHeight="false" outlineLevel="0" collapsed="false"/>
    <row r="1171" customFormat="false" ht="14.25" hidden="true" customHeight="false" outlineLevel="0" collapsed="false"/>
    <row r="1172" customFormat="false" ht="14.25" hidden="true" customHeight="false" outlineLevel="0" collapsed="false">
      <c r="B1172" s="190" t="s">
        <v>968</v>
      </c>
    </row>
    <row r="1173" customFormat="false" ht="14.25" hidden="true" customHeight="false" outlineLevel="0" collapsed="false">
      <c r="B1173" s="190" t="s">
        <v>969</v>
      </c>
    </row>
    <row r="1174" customFormat="false" ht="14.25" hidden="true" customHeight="false" outlineLevel="0" collapsed="false">
      <c r="B1174" s="190" t="s">
        <v>970</v>
      </c>
    </row>
    <row r="1175" customFormat="false" ht="14.25" hidden="true" customHeight="false" outlineLevel="0" collapsed="false">
      <c r="B1175" s="190" t="s">
        <v>971</v>
      </c>
    </row>
    <row r="1176" customFormat="false" ht="14.25" hidden="true" customHeight="false" outlineLevel="0" collapsed="false"/>
    <row r="1177" customFormat="false" ht="14.25" hidden="true" customHeight="false" outlineLevel="0" collapsed="false"/>
    <row r="1178" customFormat="false" ht="14.25" hidden="true" customHeight="false" outlineLevel="0" collapsed="false">
      <c r="B1178" s="190" t="s">
        <v>844</v>
      </c>
    </row>
    <row r="1179" customFormat="false" ht="14.25" hidden="true" customHeight="false" outlineLevel="0" collapsed="false">
      <c r="B1179" s="190" t="s">
        <v>845</v>
      </c>
    </row>
    <row r="1180" customFormat="false" ht="14.25" hidden="true" customHeight="false" outlineLevel="0" collapsed="false">
      <c r="B1180" s="190" t="s">
        <v>846</v>
      </c>
    </row>
    <row r="1181" customFormat="false" ht="14.25" hidden="true" customHeight="false" outlineLevel="0" collapsed="false">
      <c r="B1181" s="190" t="s">
        <v>847</v>
      </c>
    </row>
    <row r="1182" customFormat="false" ht="14.25" hidden="true" customHeight="false" outlineLevel="0" collapsed="false">
      <c r="B1182" s="190" t="s">
        <v>848</v>
      </c>
    </row>
    <row r="1183" customFormat="false" ht="14.25" hidden="true" customHeight="false" outlineLevel="0" collapsed="false">
      <c r="B1183" s="190" t="s">
        <v>849</v>
      </c>
    </row>
    <row r="1184" customFormat="false" ht="14.25" hidden="true" customHeight="false" outlineLevel="0" collapsed="false">
      <c r="B1184" s="190" t="s">
        <v>850</v>
      </c>
    </row>
    <row r="1185" customFormat="false" ht="14.25" hidden="true" customHeight="false" outlineLevel="0" collapsed="false">
      <c r="B1185" s="190" t="s">
        <v>851</v>
      </c>
    </row>
    <row r="1186" customFormat="false" ht="14.25" hidden="true" customHeight="false" outlineLevel="0" collapsed="false">
      <c r="B1186" s="190" t="s">
        <v>852</v>
      </c>
    </row>
    <row r="1187" customFormat="false" ht="14.25" hidden="true" customHeight="false" outlineLevel="0" collapsed="false">
      <c r="B1187" s="190" t="s">
        <v>854</v>
      </c>
    </row>
    <row r="1188" customFormat="false" ht="14.25" hidden="true" customHeight="false" outlineLevel="0" collapsed="false">
      <c r="B1188" s="190" t="s">
        <v>855</v>
      </c>
    </row>
    <row r="1189" customFormat="false" ht="14.25" hidden="true" customHeight="false" outlineLevel="0" collapsed="false">
      <c r="B1189" s="190" t="s">
        <v>856</v>
      </c>
    </row>
    <row r="1190" customFormat="false" ht="14.25" hidden="true" customHeight="false" outlineLevel="0" collapsed="false">
      <c r="B1190" s="190" t="s">
        <v>857</v>
      </c>
    </row>
    <row r="1191" customFormat="false" ht="14.25" hidden="true" customHeight="false" outlineLevel="0" collapsed="false">
      <c r="B1191" s="190" t="s">
        <v>858</v>
      </c>
    </row>
    <row r="1192" customFormat="false" ht="14.25" hidden="true" customHeight="false" outlineLevel="0" collapsed="false">
      <c r="B1192" s="190" t="s">
        <v>859</v>
      </c>
    </row>
    <row r="1193" customFormat="false" ht="14.25" hidden="true" customHeight="false" outlineLevel="0" collapsed="false">
      <c r="B1193" s="190" t="s">
        <v>861</v>
      </c>
    </row>
    <row r="1194" customFormat="false" ht="14.25" hidden="true" customHeight="false" outlineLevel="0" collapsed="false">
      <c r="B1194" s="190" t="s">
        <v>862</v>
      </c>
    </row>
    <row r="1195" customFormat="false" ht="14.25" hidden="true" customHeight="false" outlineLevel="0" collapsed="false">
      <c r="B1195" s="190" t="s">
        <v>863</v>
      </c>
    </row>
    <row r="1196" customFormat="false" ht="14.25" hidden="true" customHeight="false" outlineLevel="0" collapsed="false">
      <c r="B1196" s="190" t="s">
        <v>864</v>
      </c>
    </row>
    <row r="1197" customFormat="false" ht="14.25" hidden="true" customHeight="false" outlineLevel="0" collapsed="false">
      <c r="B1197" s="190" t="s">
        <v>866</v>
      </c>
    </row>
    <row r="1198" customFormat="false" ht="14.25" hidden="true" customHeight="false" outlineLevel="0" collapsed="false"/>
    <row r="1199" customFormat="false" ht="14.25" hidden="true" customHeight="false" outlineLevel="0" collapsed="false"/>
    <row r="1200" customFormat="false" ht="14.25" hidden="true" customHeight="false" outlineLevel="0" collapsed="false">
      <c r="B1200" s="190" t="s">
        <v>871</v>
      </c>
    </row>
    <row r="1201" customFormat="false" ht="14.25" hidden="true" customHeight="false" outlineLevel="0" collapsed="false">
      <c r="B1201" s="190" t="s">
        <v>872</v>
      </c>
    </row>
    <row r="1202" customFormat="false" ht="14.25" hidden="true" customHeight="false" outlineLevel="0" collapsed="false">
      <c r="B1202" s="190" t="s">
        <v>873</v>
      </c>
    </row>
    <row r="1203" customFormat="false" ht="14.25" hidden="true" customHeight="false" outlineLevel="0" collapsed="false">
      <c r="B1203" s="190" t="s">
        <v>874</v>
      </c>
    </row>
    <row r="1204" customFormat="false" ht="14.25" hidden="true" customHeight="false" outlineLevel="0" collapsed="false">
      <c r="B1204" s="190" t="s">
        <v>875</v>
      </c>
    </row>
    <row r="1205" customFormat="false" ht="14.25" hidden="true" customHeight="false" outlineLevel="0" collapsed="false">
      <c r="B1205" s="190" t="s">
        <v>876</v>
      </c>
    </row>
    <row r="1206" customFormat="false" ht="14.25" hidden="true" customHeight="false" outlineLevel="0" collapsed="false">
      <c r="B1206" s="190" t="s">
        <v>878</v>
      </c>
    </row>
    <row r="1207" customFormat="false" ht="14.25" hidden="true" customHeight="false" outlineLevel="0" collapsed="false">
      <c r="B1207" s="190" t="s">
        <v>879</v>
      </c>
    </row>
    <row r="1208" customFormat="false" ht="14.25" hidden="true" customHeight="false" outlineLevel="0" collapsed="false">
      <c r="B1208" s="190" t="s">
        <v>880</v>
      </c>
    </row>
    <row r="1209" customFormat="false" ht="14.25" hidden="true" customHeight="false" outlineLevel="0" collapsed="false">
      <c r="B1209" s="190" t="s">
        <v>881</v>
      </c>
    </row>
    <row r="1210" customFormat="false" ht="14.25" hidden="true" customHeight="false" outlineLevel="0" collapsed="false">
      <c r="B1210" s="190" t="s">
        <v>882</v>
      </c>
    </row>
    <row r="1211" customFormat="false" ht="14.25" hidden="true" customHeight="false" outlineLevel="0" collapsed="false">
      <c r="B1211" s="190" t="s">
        <v>883</v>
      </c>
    </row>
    <row r="1212" customFormat="false" ht="14.25" hidden="true" customHeight="false" outlineLevel="0" collapsed="false">
      <c r="B1212" s="190" t="s">
        <v>884</v>
      </c>
    </row>
    <row r="1213" customFormat="false" ht="14.25" hidden="true" customHeight="false" outlineLevel="0" collapsed="false">
      <c r="B1213" s="190" t="s">
        <v>885</v>
      </c>
    </row>
    <row r="1214" customFormat="false" ht="14.25" hidden="true" customHeight="false" outlineLevel="0" collapsed="false">
      <c r="B1214" s="190" t="s">
        <v>886</v>
      </c>
    </row>
    <row r="1215" customFormat="false" ht="14.25" hidden="true" customHeight="false" outlineLevel="0" collapsed="false">
      <c r="B1215" s="190" t="s">
        <v>887</v>
      </c>
    </row>
    <row r="1216" customFormat="false" ht="14.25" hidden="true" customHeight="false" outlineLevel="0" collapsed="false">
      <c r="B1216" s="190" t="s">
        <v>888</v>
      </c>
    </row>
    <row r="1217" customFormat="false" ht="14.25" hidden="true" customHeight="false" outlineLevel="0" collapsed="false">
      <c r="B1217" s="190" t="s">
        <v>890</v>
      </c>
    </row>
    <row r="1218" customFormat="false" ht="14.25" hidden="true" customHeight="false" outlineLevel="0" collapsed="false">
      <c r="B1218" s="190" t="s">
        <v>891</v>
      </c>
    </row>
    <row r="1219" customFormat="false" ht="14.25" hidden="true" customHeight="false" outlineLevel="0" collapsed="false">
      <c r="B1219" s="190" t="s">
        <v>892</v>
      </c>
    </row>
    <row r="1220" customFormat="false" ht="14.25" hidden="true" customHeight="false" outlineLevel="0" collapsed="false">
      <c r="B1220" s="190" t="s">
        <v>893</v>
      </c>
    </row>
    <row r="1221" customFormat="false" ht="14.25" hidden="true" customHeight="false" outlineLevel="0" collapsed="false">
      <c r="B1221" s="190" t="s">
        <v>894</v>
      </c>
    </row>
    <row r="1222" customFormat="false" ht="14.25" hidden="true" customHeight="false" outlineLevel="0" collapsed="false">
      <c r="B1222" s="190" t="s">
        <v>895</v>
      </c>
    </row>
    <row r="1223" customFormat="false" ht="14.25" hidden="true" customHeight="false" outlineLevel="0" collapsed="false">
      <c r="B1223" s="190" t="s">
        <v>896</v>
      </c>
    </row>
    <row r="1224" customFormat="false" ht="14.25" hidden="true" customHeight="false" outlineLevel="0" collapsed="false">
      <c r="B1224" s="190" t="s">
        <v>898</v>
      </c>
    </row>
    <row r="1225" customFormat="false" ht="14.25" hidden="true" customHeight="false" outlineLevel="0" collapsed="false">
      <c r="B1225" s="190" t="s">
        <v>899</v>
      </c>
    </row>
    <row r="1226" customFormat="false" ht="14.25" hidden="true" customHeight="false" outlineLevel="0" collapsed="false">
      <c r="B1226" s="190" t="s">
        <v>900</v>
      </c>
    </row>
    <row r="1227" customFormat="false" ht="14.25" hidden="true" customHeight="false" outlineLevel="0" collapsed="false">
      <c r="B1227" s="190" t="s">
        <v>901</v>
      </c>
    </row>
    <row r="1228" customFormat="false" ht="14.25" hidden="true" customHeight="false" outlineLevel="0" collapsed="false">
      <c r="B1228" s="190" t="s">
        <v>902</v>
      </c>
    </row>
    <row r="1229" customFormat="false" ht="14.25" hidden="true" customHeight="false" outlineLevel="0" collapsed="false">
      <c r="B1229" s="190" t="s">
        <v>903</v>
      </c>
    </row>
    <row r="1230" customFormat="false" ht="14.25" hidden="true" customHeight="false" outlineLevel="0" collapsed="false">
      <c r="B1230" s="190" t="s">
        <v>905</v>
      </c>
    </row>
    <row r="1231" customFormat="false" ht="14.25" hidden="true" customHeight="false" outlineLevel="0" collapsed="false">
      <c r="B1231" s="190" t="s">
        <v>906</v>
      </c>
    </row>
    <row r="1232" customFormat="false" ht="14.25" hidden="true" customHeight="false" outlineLevel="0" collapsed="false">
      <c r="B1232" s="190" t="s">
        <v>907</v>
      </c>
    </row>
    <row r="1233" customFormat="false" ht="14.25" hidden="true" customHeight="false" outlineLevel="0" collapsed="false"/>
    <row r="1234" customFormat="false" ht="14.25" hidden="true" customHeight="false" outlineLevel="0" collapsed="false"/>
    <row r="1235" customFormat="false" ht="14.25" hidden="true" customHeight="false" outlineLevel="0" collapsed="false"/>
    <row r="1236" customFormat="false" ht="14.25" hidden="true" customHeight="false" outlineLevel="0" collapsed="false"/>
    <row r="1237" customFormat="false" ht="14.25" hidden="true" customHeight="false" outlineLevel="0" collapsed="false"/>
    <row r="1238" customFormat="false" ht="14.25" hidden="true" customHeight="false" outlineLevel="0" collapsed="false"/>
    <row r="1239" customFormat="false" ht="14.25" hidden="true" customHeight="false" outlineLevel="0" collapsed="false"/>
    <row r="1240" customFormat="false" ht="14.25" hidden="true" customHeight="false" outlineLevel="0" collapsed="false"/>
    <row r="1241" customFormat="false" ht="14.25" hidden="true" customHeight="false" outlineLevel="0" collapsed="false"/>
    <row r="1242" customFormat="false" ht="14.25" hidden="true" customHeight="false" outlineLevel="0" collapsed="false"/>
    <row r="1243" customFormat="false" ht="14.25" hidden="true" customHeight="false" outlineLevel="0" collapsed="false"/>
    <row r="1244" customFormat="false" ht="14.25" hidden="true" customHeight="false" outlineLevel="0" collapsed="false"/>
    <row r="1245" customFormat="false" ht="14.25" hidden="true" customHeight="false" outlineLevel="0" collapsed="false"/>
    <row r="1246" customFormat="false" ht="14.25" hidden="true" customHeight="false" outlineLevel="0" collapsed="false"/>
    <row r="1247" customFormat="false" ht="14.25" hidden="true" customHeight="false" outlineLevel="0" collapsed="false"/>
    <row r="1248" customFormat="false" ht="14.25" hidden="true" customHeight="false" outlineLevel="0" collapsed="false"/>
    <row r="1249" customFormat="false" ht="14.25" hidden="true" customHeight="false" outlineLevel="0" collapsed="false"/>
    <row r="1250" customFormat="false" ht="14.25" hidden="true" customHeight="false" outlineLevel="0" collapsed="false"/>
  </sheetData>
  <sheetProtection algorithmName="SHA-512" hashValue="+DsznKDRFY3p9ESDglZWLw6ZUH7JtjZS2pZskFN1g1JpYWney3yMBoisiwh7Dxi8OrdlOSM5eLnRkSLOys+eBw==" saltValue="YiIyzL0eI2AKiWpFZlKg7g==" spinCount="100000" sheet="true" objects="true" scenarios="true"/>
  <mergeCells count="1978">
    <mergeCell ref="K8:AH8"/>
    <mergeCell ref="K9:AH9"/>
    <mergeCell ref="K10:AH14"/>
    <mergeCell ref="K17:AH17"/>
    <mergeCell ref="K18:AH33"/>
    <mergeCell ref="K35:AH40"/>
    <mergeCell ref="L41:AH47"/>
    <mergeCell ref="M49:AF49"/>
    <mergeCell ref="M50:O50"/>
    <mergeCell ref="P50:AF50"/>
    <mergeCell ref="M51:O51"/>
    <mergeCell ref="P51:AF51"/>
    <mergeCell ref="M52:O52"/>
    <mergeCell ref="P52:AF52"/>
    <mergeCell ref="M53:O53"/>
    <mergeCell ref="P53:AF53"/>
    <mergeCell ref="K55:AH55"/>
    <mergeCell ref="K57:R57"/>
    <mergeCell ref="S57:AH57"/>
    <mergeCell ref="K58:R58"/>
    <mergeCell ref="S58:AH58"/>
    <mergeCell ref="K59:R59"/>
    <mergeCell ref="S59:AH59"/>
    <mergeCell ref="K61:AH61"/>
    <mergeCell ref="K62:R69"/>
    <mergeCell ref="S62:AH62"/>
    <mergeCell ref="K70:R76"/>
    <mergeCell ref="T70:AF70"/>
    <mergeCell ref="AG70:AH70"/>
    <mergeCell ref="T71:AF71"/>
    <mergeCell ref="AG71:AH71"/>
    <mergeCell ref="T72:AF72"/>
    <mergeCell ref="AG72:AH72"/>
    <mergeCell ref="T73:AF73"/>
    <mergeCell ref="AG73:AH73"/>
    <mergeCell ref="T74:AF74"/>
    <mergeCell ref="AG74:AH74"/>
    <mergeCell ref="T75:AF75"/>
    <mergeCell ref="AG75:AH75"/>
    <mergeCell ref="K77:R78"/>
    <mergeCell ref="S77:U77"/>
    <mergeCell ref="V77:Z77"/>
    <mergeCell ref="AA77:AC77"/>
    <mergeCell ref="AD77:AH77"/>
    <mergeCell ref="K79:R86"/>
    <mergeCell ref="S79:AH79"/>
    <mergeCell ref="Z84:AH84"/>
    <mergeCell ref="T85:AH86"/>
    <mergeCell ref="K88:AH88"/>
    <mergeCell ref="K89:R90"/>
    <mergeCell ref="S89:T89"/>
    <mergeCell ref="U89:W89"/>
    <mergeCell ref="X89:Y89"/>
    <mergeCell ref="Z89:AB89"/>
    <mergeCell ref="AC89:AD89"/>
    <mergeCell ref="K91:R92"/>
    <mergeCell ref="S91:T91"/>
    <mergeCell ref="U91:W91"/>
    <mergeCell ref="X91:Y91"/>
    <mergeCell ref="Z91:AB91"/>
    <mergeCell ref="AC91:AD91"/>
    <mergeCell ref="K93:R101"/>
    <mergeCell ref="S93:AH93"/>
    <mergeCell ref="T100:AH101"/>
    <mergeCell ref="K102:AH104"/>
    <mergeCell ref="K105:P106"/>
    <mergeCell ref="Q105:S106"/>
    <mergeCell ref="T105:V106"/>
    <mergeCell ref="W105:Y106"/>
    <mergeCell ref="Z105:AB106"/>
    <mergeCell ref="AC105:AE106"/>
    <mergeCell ref="AF105:AH106"/>
    <mergeCell ref="K107:P107"/>
    <mergeCell ref="Q107:R107"/>
    <mergeCell ref="T107:U107"/>
    <mergeCell ref="W107:X107"/>
    <mergeCell ref="Z107:AB107"/>
    <mergeCell ref="AC107:AE107"/>
    <mergeCell ref="AF107:AH107"/>
    <mergeCell ref="K108:P108"/>
    <mergeCell ref="Q108:R108"/>
    <mergeCell ref="T108:U108"/>
    <mergeCell ref="W108:X108"/>
    <mergeCell ref="Z108:AA108"/>
    <mergeCell ref="AC108:AD108"/>
    <mergeCell ref="AF108:AG108"/>
    <mergeCell ref="K109:P109"/>
    <mergeCell ref="Q109:R109"/>
    <mergeCell ref="T109:U109"/>
    <mergeCell ref="W109:X109"/>
    <mergeCell ref="Z109:AA109"/>
    <mergeCell ref="AC109:AD109"/>
    <mergeCell ref="AF109:AG109"/>
    <mergeCell ref="K110:P110"/>
    <mergeCell ref="Q110:R110"/>
    <mergeCell ref="T110:U110"/>
    <mergeCell ref="W110:X110"/>
    <mergeCell ref="Z110:AA110"/>
    <mergeCell ref="AC110:AD110"/>
    <mergeCell ref="AF110:AG110"/>
    <mergeCell ref="K111:P111"/>
    <mergeCell ref="Q111:R111"/>
    <mergeCell ref="T111:U111"/>
    <mergeCell ref="W111:X111"/>
    <mergeCell ref="Z111:AA111"/>
    <mergeCell ref="AC111:AD111"/>
    <mergeCell ref="AF111:AG111"/>
    <mergeCell ref="K112:P112"/>
    <mergeCell ref="Q112:R112"/>
    <mergeCell ref="T112:U112"/>
    <mergeCell ref="W112:X112"/>
    <mergeCell ref="Z112:AA112"/>
    <mergeCell ref="AC112:AD112"/>
    <mergeCell ref="AF112:AG112"/>
    <mergeCell ref="K113:P113"/>
    <mergeCell ref="Q113:R113"/>
    <mergeCell ref="T113:U113"/>
    <mergeCell ref="W113:X113"/>
    <mergeCell ref="Z113:AA113"/>
    <mergeCell ref="AC113:AD113"/>
    <mergeCell ref="AF113:AG113"/>
    <mergeCell ref="K114:P114"/>
    <mergeCell ref="Q114:R114"/>
    <mergeCell ref="T114:U114"/>
    <mergeCell ref="W114:X114"/>
    <mergeCell ref="Z114:AA114"/>
    <mergeCell ref="AC114:AD114"/>
    <mergeCell ref="AF114:AG114"/>
    <mergeCell ref="K115:P115"/>
    <mergeCell ref="Q115:R115"/>
    <mergeCell ref="T115:U115"/>
    <mergeCell ref="W115:X115"/>
    <mergeCell ref="Z115:AA115"/>
    <mergeCell ref="AC115:AD115"/>
    <mergeCell ref="AF115:AG115"/>
    <mergeCell ref="K116:P116"/>
    <mergeCell ref="Q116:R116"/>
    <mergeCell ref="T116:U116"/>
    <mergeCell ref="W116:X116"/>
    <mergeCell ref="Z116:AA116"/>
    <mergeCell ref="AC116:AD116"/>
    <mergeCell ref="AF116:AG116"/>
    <mergeCell ref="K117:P117"/>
    <mergeCell ref="Q117:R117"/>
    <mergeCell ref="T117:U117"/>
    <mergeCell ref="W117:X117"/>
    <mergeCell ref="Z117:AA117"/>
    <mergeCell ref="AC117:AD117"/>
    <mergeCell ref="AF117:AG117"/>
    <mergeCell ref="K118:P118"/>
    <mergeCell ref="Q118:R118"/>
    <mergeCell ref="T118:U118"/>
    <mergeCell ref="W118:X118"/>
    <mergeCell ref="Z118:AA118"/>
    <mergeCell ref="AC118:AD118"/>
    <mergeCell ref="AF118:AG118"/>
    <mergeCell ref="K119:P119"/>
    <mergeCell ref="Q119:R119"/>
    <mergeCell ref="T119:U119"/>
    <mergeCell ref="W119:X119"/>
    <mergeCell ref="Z119:AA119"/>
    <mergeCell ref="AC119:AD119"/>
    <mergeCell ref="AF119:AG119"/>
    <mergeCell ref="K120:AH128"/>
    <mergeCell ref="K129:R135"/>
    <mergeCell ref="S129:AH130"/>
    <mergeCell ref="S131:Y131"/>
    <mergeCell ref="Z131:AH131"/>
    <mergeCell ref="S132:Y132"/>
    <mergeCell ref="Z132:AH132"/>
    <mergeCell ref="S133:Y133"/>
    <mergeCell ref="Z133:AH133"/>
    <mergeCell ref="S134:Y134"/>
    <mergeCell ref="Z134:AH134"/>
    <mergeCell ref="K136:Z137"/>
    <mergeCell ref="AA136:AB137"/>
    <mergeCell ref="AC136:AD137"/>
    <mergeCell ref="AE136:AF137"/>
    <mergeCell ref="AG136:AH137"/>
    <mergeCell ref="S138:Z138"/>
    <mergeCell ref="AA138:AB138"/>
    <mergeCell ref="AC138:AD138"/>
    <mergeCell ref="AE138:AF138"/>
    <mergeCell ref="AG138:AH138"/>
    <mergeCell ref="S139:Z139"/>
    <mergeCell ref="AA139:AB139"/>
    <mergeCell ref="AC139:AD139"/>
    <mergeCell ref="AE139:AF139"/>
    <mergeCell ref="AG139:AH139"/>
    <mergeCell ref="S140:Z140"/>
    <mergeCell ref="AA140:AB140"/>
    <mergeCell ref="AC140:AD140"/>
    <mergeCell ref="AE140:AF140"/>
    <mergeCell ref="AG140:AH140"/>
    <mergeCell ref="S141:Z141"/>
    <mergeCell ref="AA141:AB141"/>
    <mergeCell ref="AC141:AD141"/>
    <mergeCell ref="AE141:AF141"/>
    <mergeCell ref="AG141:AH141"/>
    <mergeCell ref="S142:Z142"/>
    <mergeCell ref="AA142:AB142"/>
    <mergeCell ref="AC142:AD142"/>
    <mergeCell ref="AE142:AF142"/>
    <mergeCell ref="AG142:AH142"/>
    <mergeCell ref="S143:Z143"/>
    <mergeCell ref="AA143:AB143"/>
    <mergeCell ref="AC143:AD143"/>
    <mergeCell ref="AE143:AF143"/>
    <mergeCell ref="AG143:AH143"/>
    <mergeCell ref="S144:Z144"/>
    <mergeCell ref="AA144:AB144"/>
    <mergeCell ref="AC144:AD144"/>
    <mergeCell ref="AE144:AF144"/>
    <mergeCell ref="AG144:AH144"/>
    <mergeCell ref="S145:Z145"/>
    <mergeCell ref="AA145:AB145"/>
    <mergeCell ref="AC145:AD145"/>
    <mergeCell ref="AE145:AF145"/>
    <mergeCell ref="AG145:AH145"/>
    <mergeCell ref="S146:Z146"/>
    <mergeCell ref="AA146:AB146"/>
    <mergeCell ref="AC146:AD146"/>
    <mergeCell ref="AE146:AF146"/>
    <mergeCell ref="AG146:AH146"/>
    <mergeCell ref="S147:Z147"/>
    <mergeCell ref="AA147:AB147"/>
    <mergeCell ref="AC147:AD147"/>
    <mergeCell ref="AE147:AF147"/>
    <mergeCell ref="AG147:AH147"/>
    <mergeCell ref="S148:AH148"/>
    <mergeCell ref="T149:Z149"/>
    <mergeCell ref="AA149:AH149"/>
    <mergeCell ref="T150:Z150"/>
    <mergeCell ref="AA150:AH150"/>
    <mergeCell ref="T151:Z151"/>
    <mergeCell ref="AA151:AH151"/>
    <mergeCell ref="T152:Z152"/>
    <mergeCell ref="AA152:AH152"/>
    <mergeCell ref="K154:R160"/>
    <mergeCell ref="S154:AB155"/>
    <mergeCell ref="AC154:AH155"/>
    <mergeCell ref="S156:Y156"/>
    <mergeCell ref="Z156:AB156"/>
    <mergeCell ref="AC156:AD156"/>
    <mergeCell ref="AE156:AF156"/>
    <mergeCell ref="S157:Y157"/>
    <mergeCell ref="Z157:AB157"/>
    <mergeCell ref="AC157:AD157"/>
    <mergeCell ref="AE157:AF157"/>
    <mergeCell ref="S158:Y158"/>
    <mergeCell ref="Z158:AB158"/>
    <mergeCell ref="AC158:AD158"/>
    <mergeCell ref="AE158:AF158"/>
    <mergeCell ref="S159:Y159"/>
    <mergeCell ref="Z159:AB159"/>
    <mergeCell ref="AC159:AD159"/>
    <mergeCell ref="AE159:AF159"/>
    <mergeCell ref="K161:R172"/>
    <mergeCell ref="S161:AH161"/>
    <mergeCell ref="X171:AH171"/>
    <mergeCell ref="K173:AH173"/>
    <mergeCell ref="K174:V174"/>
    <mergeCell ref="W174:AH174"/>
    <mergeCell ref="K175:T175"/>
    <mergeCell ref="U175:V175"/>
    <mergeCell ref="W175:AF175"/>
    <mergeCell ref="AG175:AH175"/>
    <mergeCell ref="K176:T176"/>
    <mergeCell ref="U176:V176"/>
    <mergeCell ref="W176:AF176"/>
    <mergeCell ref="AG176:AH176"/>
    <mergeCell ref="K177:T177"/>
    <mergeCell ref="U177:V177"/>
    <mergeCell ref="W177:AF177"/>
    <mergeCell ref="AG177:AH177"/>
    <mergeCell ref="K178:T178"/>
    <mergeCell ref="U178:V178"/>
    <mergeCell ref="W178:AF178"/>
    <mergeCell ref="AG178:AH178"/>
    <mergeCell ref="K179:T179"/>
    <mergeCell ref="U179:V179"/>
    <mergeCell ref="W179:AH179"/>
    <mergeCell ref="K180:T180"/>
    <mergeCell ref="U180:V180"/>
    <mergeCell ref="W180:AF180"/>
    <mergeCell ref="AG180:AH180"/>
    <mergeCell ref="K181:T181"/>
    <mergeCell ref="U181:V181"/>
    <mergeCell ref="W181:AF181"/>
    <mergeCell ref="AG181:AH181"/>
    <mergeCell ref="K182:T182"/>
    <mergeCell ref="U182:V182"/>
    <mergeCell ref="W182:AF182"/>
    <mergeCell ref="AG182:AH182"/>
    <mergeCell ref="K183:T183"/>
    <mergeCell ref="U183:V183"/>
    <mergeCell ref="W183:AF183"/>
    <mergeCell ref="AG183:AH183"/>
    <mergeCell ref="K184:T184"/>
    <mergeCell ref="U184:V184"/>
    <mergeCell ref="W184:AH184"/>
    <mergeCell ref="K185:T185"/>
    <mergeCell ref="U185:V185"/>
    <mergeCell ref="W185:AF185"/>
    <mergeCell ref="AG185:AH185"/>
    <mergeCell ref="K186:V186"/>
    <mergeCell ref="W186:AF186"/>
    <mergeCell ref="AG186:AH186"/>
    <mergeCell ref="K187:T187"/>
    <mergeCell ref="U187:V187"/>
    <mergeCell ref="W187:AF187"/>
    <mergeCell ref="AG187:AH187"/>
    <mergeCell ref="K188:V188"/>
    <mergeCell ref="W188:AF188"/>
    <mergeCell ref="AG188:AH188"/>
    <mergeCell ref="K189:T189"/>
    <mergeCell ref="U189:V189"/>
    <mergeCell ref="W189:AF189"/>
    <mergeCell ref="AG189:AH189"/>
    <mergeCell ref="K190:T190"/>
    <mergeCell ref="U190:V190"/>
    <mergeCell ref="W190:AF190"/>
    <mergeCell ref="AG190:AH190"/>
    <mergeCell ref="K191:T191"/>
    <mergeCell ref="U191:V191"/>
    <mergeCell ref="W191:AF191"/>
    <mergeCell ref="AG191:AH191"/>
    <mergeCell ref="K192:T192"/>
    <mergeCell ref="U192:V192"/>
    <mergeCell ref="W192:AF192"/>
    <mergeCell ref="AG192:AH192"/>
    <mergeCell ref="K193:T193"/>
    <mergeCell ref="U193:V193"/>
    <mergeCell ref="W193:Y193"/>
    <mergeCell ref="Z193:AH193"/>
    <mergeCell ref="K194:T194"/>
    <mergeCell ref="U194:V194"/>
    <mergeCell ref="W194:AF194"/>
    <mergeCell ref="AG194:AH194"/>
    <mergeCell ref="K195:T195"/>
    <mergeCell ref="U195:V195"/>
    <mergeCell ref="W195:Y195"/>
    <mergeCell ref="Z195:AH195"/>
    <mergeCell ref="K196:T196"/>
    <mergeCell ref="U196:V196"/>
    <mergeCell ref="W196:AF196"/>
    <mergeCell ref="AG196:AH196"/>
    <mergeCell ref="W197:Y197"/>
    <mergeCell ref="Z197:AH197"/>
    <mergeCell ref="W198:Y198"/>
    <mergeCell ref="Z198:AF198"/>
    <mergeCell ref="AG198:AH198"/>
    <mergeCell ref="W199:AF199"/>
    <mergeCell ref="AG199:AH199"/>
    <mergeCell ref="K201:AH201"/>
    <mergeCell ref="K202:V202"/>
    <mergeCell ref="W202:AH202"/>
    <mergeCell ref="K203:T203"/>
    <mergeCell ref="U203:V203"/>
    <mergeCell ref="W203:AF203"/>
    <mergeCell ref="AG203:AH203"/>
    <mergeCell ref="K204:T204"/>
    <mergeCell ref="U204:V204"/>
    <mergeCell ref="W204:AF204"/>
    <mergeCell ref="AG204:AH204"/>
    <mergeCell ref="K205:T205"/>
    <mergeCell ref="U205:V205"/>
    <mergeCell ref="W205:AF205"/>
    <mergeCell ref="AG205:AH205"/>
    <mergeCell ref="K206:T206"/>
    <mergeCell ref="U206:V206"/>
    <mergeCell ref="W206:AF206"/>
    <mergeCell ref="AG206:AH206"/>
    <mergeCell ref="K207:T207"/>
    <mergeCell ref="U207:V207"/>
    <mergeCell ref="W207:AH207"/>
    <mergeCell ref="K208:T208"/>
    <mergeCell ref="U208:V208"/>
    <mergeCell ref="W208:AF208"/>
    <mergeCell ref="AG208:AH208"/>
    <mergeCell ref="K209:T209"/>
    <mergeCell ref="U209:V209"/>
    <mergeCell ref="W209:AF209"/>
    <mergeCell ref="AG209:AH209"/>
    <mergeCell ref="K210:T210"/>
    <mergeCell ref="U210:V210"/>
    <mergeCell ref="W210:AF210"/>
    <mergeCell ref="AG210:AH210"/>
    <mergeCell ref="K211:T211"/>
    <mergeCell ref="U211:V211"/>
    <mergeCell ref="W211:AF211"/>
    <mergeCell ref="AG211:AH211"/>
    <mergeCell ref="K212:T212"/>
    <mergeCell ref="U212:V212"/>
    <mergeCell ref="W212:AH212"/>
    <mergeCell ref="K213:T213"/>
    <mergeCell ref="U213:V213"/>
    <mergeCell ref="W213:AF213"/>
    <mergeCell ref="AG213:AH213"/>
    <mergeCell ref="K214:V214"/>
    <mergeCell ref="W214:AF214"/>
    <mergeCell ref="AG214:AH214"/>
    <mergeCell ref="K215:T215"/>
    <mergeCell ref="U215:V215"/>
    <mergeCell ref="W215:AF215"/>
    <mergeCell ref="AG215:AH215"/>
    <mergeCell ref="K216:V216"/>
    <mergeCell ref="W216:AF216"/>
    <mergeCell ref="AG216:AH216"/>
    <mergeCell ref="K217:T217"/>
    <mergeCell ref="U217:V217"/>
    <mergeCell ref="W217:AF217"/>
    <mergeCell ref="AG217:AH217"/>
    <mergeCell ref="K218:T218"/>
    <mergeCell ref="U218:V218"/>
    <mergeCell ref="W218:AF218"/>
    <mergeCell ref="AG218:AH218"/>
    <mergeCell ref="K219:T219"/>
    <mergeCell ref="U219:V219"/>
    <mergeCell ref="W219:AF219"/>
    <mergeCell ref="AG219:AH219"/>
    <mergeCell ref="K220:T220"/>
    <mergeCell ref="U220:V220"/>
    <mergeCell ref="W220:AF220"/>
    <mergeCell ref="AG220:AH220"/>
    <mergeCell ref="K221:T221"/>
    <mergeCell ref="U221:V221"/>
    <mergeCell ref="W221:Y221"/>
    <mergeCell ref="Z221:AH221"/>
    <mergeCell ref="K222:T222"/>
    <mergeCell ref="U222:V222"/>
    <mergeCell ref="W222:AF222"/>
    <mergeCell ref="AG222:AH222"/>
    <mergeCell ref="K223:T223"/>
    <mergeCell ref="U223:V223"/>
    <mergeCell ref="W223:Y223"/>
    <mergeCell ref="Z223:AH223"/>
    <mergeCell ref="K224:T224"/>
    <mergeCell ref="U224:V224"/>
    <mergeCell ref="W224:AF224"/>
    <mergeCell ref="AG224:AH224"/>
    <mergeCell ref="W225:Y225"/>
    <mergeCell ref="Z225:AH225"/>
    <mergeCell ref="W226:AF226"/>
    <mergeCell ref="AG226:AH226"/>
    <mergeCell ref="W227:AF227"/>
    <mergeCell ref="AG227:AH227"/>
    <mergeCell ref="K229:R232"/>
    <mergeCell ref="S229:Z229"/>
    <mergeCell ref="AA229:AC229"/>
    <mergeCell ref="S230:Z230"/>
    <mergeCell ref="AA230:AC230"/>
    <mergeCell ref="S231:Z231"/>
    <mergeCell ref="AA231:AC231"/>
    <mergeCell ref="K233:R237"/>
    <mergeCell ref="S233:AH233"/>
    <mergeCell ref="K238:R254"/>
    <mergeCell ref="S238:AH238"/>
    <mergeCell ref="T239:AF239"/>
    <mergeCell ref="AG239:AH239"/>
    <mergeCell ref="T240:AF240"/>
    <mergeCell ref="AG240:AH240"/>
    <mergeCell ref="T241:AF241"/>
    <mergeCell ref="AG241:AH241"/>
    <mergeCell ref="T242:AF242"/>
    <mergeCell ref="AG242:AH242"/>
    <mergeCell ref="T243:AF243"/>
    <mergeCell ref="AG243:AH243"/>
    <mergeCell ref="T244:AF244"/>
    <mergeCell ref="AG244:AH244"/>
    <mergeCell ref="T245:W245"/>
    <mergeCell ref="X245:AF245"/>
    <mergeCell ref="AG245:AH245"/>
    <mergeCell ref="S247:AH247"/>
    <mergeCell ref="T248:AF248"/>
    <mergeCell ref="AG248:AH248"/>
    <mergeCell ref="T249:AF249"/>
    <mergeCell ref="AG249:AH249"/>
    <mergeCell ref="T250:AF250"/>
    <mergeCell ref="AG250:AH250"/>
    <mergeCell ref="T251:AF251"/>
    <mergeCell ref="AG251:AH251"/>
    <mergeCell ref="T252:AF252"/>
    <mergeCell ref="AG252:AH252"/>
    <mergeCell ref="T253:W253"/>
    <mergeCell ref="X253:AF253"/>
    <mergeCell ref="AG253:AH253"/>
    <mergeCell ref="K255:R262"/>
    <mergeCell ref="T255:AF255"/>
    <mergeCell ref="AG255:AH255"/>
    <mergeCell ref="T256:AF256"/>
    <mergeCell ref="AG256:AH256"/>
    <mergeCell ref="T257:AF257"/>
    <mergeCell ref="AG257:AH257"/>
    <mergeCell ref="T258:AF258"/>
    <mergeCell ref="AG258:AH258"/>
    <mergeCell ref="T259:AF259"/>
    <mergeCell ref="AG259:AH259"/>
    <mergeCell ref="T260:W260"/>
    <mergeCell ref="X260:AF260"/>
    <mergeCell ref="AG260:AH260"/>
    <mergeCell ref="T261:AF261"/>
    <mergeCell ref="AG261:AH261"/>
    <mergeCell ref="K263:AH263"/>
    <mergeCell ref="L264:AC264"/>
    <mergeCell ref="AD264:AF264"/>
    <mergeCell ref="AG264:AH264"/>
    <mergeCell ref="L265:Y266"/>
    <mergeCell ref="Z265:AC265"/>
    <mergeCell ref="AD265:AF265"/>
    <mergeCell ref="AG265:AH265"/>
    <mergeCell ref="Z266:AC266"/>
    <mergeCell ref="AD266:AF266"/>
    <mergeCell ref="AG266:AH266"/>
    <mergeCell ref="L267:AH267"/>
    <mergeCell ref="L268:Y273"/>
    <mergeCell ref="Z268:AH268"/>
    <mergeCell ref="L274:R279"/>
    <mergeCell ref="AG274:AH274"/>
    <mergeCell ref="AG275:AH275"/>
    <mergeCell ref="AG276:AH276"/>
    <mergeCell ref="AG277:AH277"/>
    <mergeCell ref="T278:V278"/>
    <mergeCell ref="W278:AF278"/>
    <mergeCell ref="AG278:AH278"/>
    <mergeCell ref="S279:AH279"/>
    <mergeCell ref="L280:AC280"/>
    <mergeCell ref="AD280:AF280"/>
    <mergeCell ref="AG280:AH280"/>
    <mergeCell ref="L281:AC281"/>
    <mergeCell ref="AD281:AF281"/>
    <mergeCell ref="AG281:AH281"/>
    <mergeCell ref="L282:AC282"/>
    <mergeCell ref="AD282:AF282"/>
    <mergeCell ref="AG282:AH282"/>
    <mergeCell ref="L283:Y284"/>
    <mergeCell ref="Z283:AC283"/>
    <mergeCell ref="AD283:AF283"/>
    <mergeCell ref="AG283:AH283"/>
    <mergeCell ref="Z284:AC284"/>
    <mergeCell ref="AD284:AF284"/>
    <mergeCell ref="AG284:AH284"/>
    <mergeCell ref="K286:R292"/>
    <mergeCell ref="T286:AC286"/>
    <mergeCell ref="AD286:AF286"/>
    <mergeCell ref="T287:AC287"/>
    <mergeCell ref="AD287:AF287"/>
    <mergeCell ref="T288:AC288"/>
    <mergeCell ref="AD288:AF288"/>
    <mergeCell ref="T289:AC289"/>
    <mergeCell ref="AD289:AF289"/>
    <mergeCell ref="T290:AC290"/>
    <mergeCell ref="AD290:AF290"/>
    <mergeCell ref="T291:AC291"/>
    <mergeCell ref="AD291:AF291"/>
    <mergeCell ref="K293:R296"/>
    <mergeCell ref="T293:AC293"/>
    <mergeCell ref="AD293:AF293"/>
    <mergeCell ref="T294:AC294"/>
    <mergeCell ref="AD294:AF294"/>
    <mergeCell ref="T295:AC295"/>
    <mergeCell ref="AD295:AF295"/>
    <mergeCell ref="K297:R307"/>
    <mergeCell ref="T297:AC297"/>
    <mergeCell ref="AD297:AF297"/>
    <mergeCell ref="T298:AC298"/>
    <mergeCell ref="AD298:AF298"/>
    <mergeCell ref="T299:AC299"/>
    <mergeCell ref="AD299:AF299"/>
    <mergeCell ref="T300:AC300"/>
    <mergeCell ref="AD300:AF300"/>
    <mergeCell ref="T301:AC301"/>
    <mergeCell ref="AD301:AF301"/>
    <mergeCell ref="T302:AC302"/>
    <mergeCell ref="AD302:AF302"/>
    <mergeCell ref="T303:AC303"/>
    <mergeCell ref="AD303:AF303"/>
    <mergeCell ref="T304:AC304"/>
    <mergeCell ref="AD304:AF304"/>
    <mergeCell ref="T305:AC305"/>
    <mergeCell ref="AD305:AF305"/>
    <mergeCell ref="T306:AC306"/>
    <mergeCell ref="AD306:AF306"/>
    <mergeCell ref="L309:V316"/>
    <mergeCell ref="W309:AC309"/>
    <mergeCell ref="AD309:AH317"/>
    <mergeCell ref="W310:AC310"/>
    <mergeCell ref="X311:AC311"/>
    <mergeCell ref="X312:AC312"/>
    <mergeCell ref="X313:AC313"/>
    <mergeCell ref="W314:AC314"/>
    <mergeCell ref="X315:AC315"/>
    <mergeCell ref="X316:AC316"/>
    <mergeCell ref="W317:AC317"/>
    <mergeCell ref="L318:V318"/>
    <mergeCell ref="W318:AC318"/>
    <mergeCell ref="AD318:AF318"/>
    <mergeCell ref="AG318:AH318"/>
    <mergeCell ref="L319:V319"/>
    <mergeCell ref="W319:AC319"/>
    <mergeCell ref="AD319:AF319"/>
    <mergeCell ref="AG319:AH319"/>
    <mergeCell ref="L320:V320"/>
    <mergeCell ref="W320:AC320"/>
    <mergeCell ref="AD320:AF320"/>
    <mergeCell ref="AG320:AH320"/>
    <mergeCell ref="L321:V321"/>
    <mergeCell ref="W321:AC321"/>
    <mergeCell ref="AD321:AF321"/>
    <mergeCell ref="AG321:AH321"/>
    <mergeCell ref="L322:V322"/>
    <mergeCell ref="W322:AC322"/>
    <mergeCell ref="AD322:AF322"/>
    <mergeCell ref="AG322:AH322"/>
    <mergeCell ref="L323:V323"/>
    <mergeCell ref="W323:AC323"/>
    <mergeCell ref="AD323:AF323"/>
    <mergeCell ref="AG323:AH323"/>
    <mergeCell ref="L324:V324"/>
    <mergeCell ref="W324:AC324"/>
    <mergeCell ref="AD324:AH324"/>
    <mergeCell ref="L325:V325"/>
    <mergeCell ref="W325:AC325"/>
    <mergeCell ref="AD325:AH325"/>
    <mergeCell ref="L326:V326"/>
    <mergeCell ref="W326:AC326"/>
    <mergeCell ref="AD326:AF326"/>
    <mergeCell ref="AG326:AH326"/>
    <mergeCell ref="L327:V327"/>
    <mergeCell ref="W327:AC327"/>
    <mergeCell ref="AD327:AF327"/>
    <mergeCell ref="AG327:AH327"/>
    <mergeCell ref="L328:V328"/>
    <mergeCell ref="W328:AC328"/>
    <mergeCell ref="AD328:AF328"/>
    <mergeCell ref="AG328:AH328"/>
    <mergeCell ref="L329:V329"/>
    <mergeCell ref="W329:AC329"/>
    <mergeCell ref="AD329:AF329"/>
    <mergeCell ref="AG329:AH329"/>
    <mergeCell ref="L330:V330"/>
    <mergeCell ref="W330:AC330"/>
    <mergeCell ref="AD330:AF330"/>
    <mergeCell ref="AG330:AH330"/>
    <mergeCell ref="L331:V331"/>
    <mergeCell ref="W331:AC331"/>
    <mergeCell ref="AD331:AF331"/>
    <mergeCell ref="AG331:AH331"/>
    <mergeCell ref="L332:V332"/>
    <mergeCell ref="W332:AC332"/>
    <mergeCell ref="AD332:AF332"/>
    <mergeCell ref="AG332:AH332"/>
    <mergeCell ref="L333:V333"/>
    <mergeCell ref="W333:AC333"/>
    <mergeCell ref="AD333:AF333"/>
    <mergeCell ref="AG333:AH333"/>
    <mergeCell ref="L334:V334"/>
    <mergeCell ref="W334:AC334"/>
    <mergeCell ref="AD334:AF334"/>
    <mergeCell ref="AG334:AH334"/>
    <mergeCell ref="L335:V336"/>
    <mergeCell ref="W335:AC335"/>
    <mergeCell ref="AD335:AF335"/>
    <mergeCell ref="AG335:AH335"/>
    <mergeCell ref="W336:AH336"/>
    <mergeCell ref="L337:V337"/>
    <mergeCell ref="W337:AC337"/>
    <mergeCell ref="AD337:AF337"/>
    <mergeCell ref="AG337:AH337"/>
    <mergeCell ref="L338:V338"/>
    <mergeCell ref="W338:AC338"/>
    <mergeCell ref="AD338:AH338"/>
    <mergeCell ref="L339:V339"/>
    <mergeCell ref="W339:AC339"/>
    <mergeCell ref="AD339:AH339"/>
    <mergeCell ref="L340:V340"/>
    <mergeCell ref="W340:AC340"/>
    <mergeCell ref="AD340:AH340"/>
    <mergeCell ref="L341:V341"/>
    <mergeCell ref="W341:AC341"/>
    <mergeCell ref="AD341:AH341"/>
    <mergeCell ref="L342:V342"/>
    <mergeCell ref="W342:AC342"/>
    <mergeCell ref="AD342:AF342"/>
    <mergeCell ref="AG342:AH342"/>
    <mergeCell ref="L343:AH343"/>
    <mergeCell ref="K344:R351"/>
    <mergeCell ref="S344:AH344"/>
    <mergeCell ref="K352:R363"/>
    <mergeCell ref="T352:AF352"/>
    <mergeCell ref="AG352:AH352"/>
    <mergeCell ref="T353:AF353"/>
    <mergeCell ref="AG353:AH353"/>
    <mergeCell ref="T354:AF354"/>
    <mergeCell ref="AG354:AH354"/>
    <mergeCell ref="T355:AF355"/>
    <mergeCell ref="AG355:AH355"/>
    <mergeCell ref="T356:AF356"/>
    <mergeCell ref="AG356:AH356"/>
    <mergeCell ref="T357:AF357"/>
    <mergeCell ref="AG357:AH357"/>
    <mergeCell ref="U358:W358"/>
    <mergeCell ref="X358:AH358"/>
    <mergeCell ref="T359:AF359"/>
    <mergeCell ref="AG359:AH359"/>
    <mergeCell ref="T360:AF360"/>
    <mergeCell ref="AG360:AH360"/>
    <mergeCell ref="T361:W361"/>
    <mergeCell ref="X361:AF361"/>
    <mergeCell ref="AG361:AH361"/>
    <mergeCell ref="AG362:AH362"/>
    <mergeCell ref="K364:R370"/>
    <mergeCell ref="S364:AH364"/>
    <mergeCell ref="K371:R377"/>
    <mergeCell ref="S371:AH371"/>
    <mergeCell ref="K378:AH382"/>
    <mergeCell ref="K383:R400"/>
    <mergeCell ref="S383:AH383"/>
    <mergeCell ref="T384:AF384"/>
    <mergeCell ref="AG384:AH384"/>
    <mergeCell ref="T385:AF385"/>
    <mergeCell ref="AG385:AH385"/>
    <mergeCell ref="T386:AF386"/>
    <mergeCell ref="AG386:AH386"/>
    <mergeCell ref="T387:AF387"/>
    <mergeCell ref="AG387:AH387"/>
    <mergeCell ref="U388:W388"/>
    <mergeCell ref="X388:AH388"/>
    <mergeCell ref="T389:AF389"/>
    <mergeCell ref="AG389:AH389"/>
    <mergeCell ref="T390:AF390"/>
    <mergeCell ref="AG390:AH390"/>
    <mergeCell ref="T391:AF391"/>
    <mergeCell ref="AG391:AH391"/>
    <mergeCell ref="U392:W392"/>
    <mergeCell ref="X392:AH392"/>
    <mergeCell ref="S393:AH393"/>
    <mergeCell ref="T394:AF394"/>
    <mergeCell ref="AG394:AH394"/>
    <mergeCell ref="T395:AF395"/>
    <mergeCell ref="AG395:AH395"/>
    <mergeCell ref="T396:AF396"/>
    <mergeCell ref="AG396:AH396"/>
    <mergeCell ref="T397:AF397"/>
    <mergeCell ref="AG397:AH397"/>
    <mergeCell ref="T398:AF398"/>
    <mergeCell ref="AG398:AH398"/>
    <mergeCell ref="T399:W399"/>
    <mergeCell ref="X399:AF399"/>
    <mergeCell ref="AG399:AH399"/>
    <mergeCell ref="T400:AF400"/>
    <mergeCell ref="AG400:AH400"/>
    <mergeCell ref="K401:R402"/>
    <mergeCell ref="S401:AH401"/>
    <mergeCell ref="K404:AH404"/>
    <mergeCell ref="K405:AH405"/>
    <mergeCell ref="K406:R413"/>
    <mergeCell ref="S406:Z406"/>
    <mergeCell ref="AA406:AH406"/>
    <mergeCell ref="S407:Z407"/>
    <mergeCell ref="AA407:AH407"/>
    <mergeCell ref="K414:R416"/>
    <mergeCell ref="T414:AF414"/>
    <mergeCell ref="AG414:AH414"/>
    <mergeCell ref="T415:AF415"/>
    <mergeCell ref="AG415:AH415"/>
    <mergeCell ref="T416:AF416"/>
    <mergeCell ref="AG416:AH416"/>
    <mergeCell ref="K417:R419"/>
    <mergeCell ref="T417:AF417"/>
    <mergeCell ref="AG417:AH417"/>
    <mergeCell ref="T418:AF418"/>
    <mergeCell ref="AG418:AH418"/>
    <mergeCell ref="T419:AF419"/>
    <mergeCell ref="AG419:AH419"/>
    <mergeCell ref="T420:AF420"/>
    <mergeCell ref="AG420:AH420"/>
    <mergeCell ref="T421:AF421"/>
    <mergeCell ref="AG421:AH421"/>
    <mergeCell ref="T422:W422"/>
    <mergeCell ref="X422:AF422"/>
    <mergeCell ref="AG422:AH422"/>
    <mergeCell ref="K424:R426"/>
    <mergeCell ref="T424:AF424"/>
    <mergeCell ref="AG424:AH424"/>
    <mergeCell ref="T425:AF425"/>
    <mergeCell ref="AG425:AH425"/>
    <mergeCell ref="T426:AF426"/>
    <mergeCell ref="AG426:AH426"/>
    <mergeCell ref="K427:R429"/>
    <mergeCell ref="T427:AF427"/>
    <mergeCell ref="AG427:AH427"/>
    <mergeCell ref="T428:AF428"/>
    <mergeCell ref="AG428:AH428"/>
    <mergeCell ref="T429:AF429"/>
    <mergeCell ref="AG429:AH429"/>
    <mergeCell ref="T430:V430"/>
    <mergeCell ref="W430:AF430"/>
    <mergeCell ref="AG430:AH430"/>
    <mergeCell ref="K432:R433"/>
    <mergeCell ref="AC432:AD433"/>
    <mergeCell ref="AE432:AF433"/>
    <mergeCell ref="AG432:AH433"/>
    <mergeCell ref="K434:R436"/>
    <mergeCell ref="S434:AB434"/>
    <mergeCell ref="AC434:AD434"/>
    <mergeCell ref="AE434:AF434"/>
    <mergeCell ref="AG434:AH434"/>
    <mergeCell ref="S435:AB435"/>
    <mergeCell ref="AC435:AD435"/>
    <mergeCell ref="AE435:AF435"/>
    <mergeCell ref="AG435:AH435"/>
    <mergeCell ref="S436:AB436"/>
    <mergeCell ref="AC436:AD436"/>
    <mergeCell ref="AE436:AF436"/>
    <mergeCell ref="AG436:AH436"/>
    <mergeCell ref="S437:AB437"/>
    <mergeCell ref="AC437:AD437"/>
    <mergeCell ref="AE437:AF437"/>
    <mergeCell ref="AG437:AH437"/>
    <mergeCell ref="S438:AB438"/>
    <mergeCell ref="AC438:AD438"/>
    <mergeCell ref="AE438:AF438"/>
    <mergeCell ref="AG438:AH438"/>
    <mergeCell ref="S439:AB439"/>
    <mergeCell ref="AC439:AD439"/>
    <mergeCell ref="AE439:AF439"/>
    <mergeCell ref="AG439:AH439"/>
    <mergeCell ref="S440:AB440"/>
    <mergeCell ref="AC440:AD440"/>
    <mergeCell ref="AE440:AF440"/>
    <mergeCell ref="AG440:AH440"/>
    <mergeCell ref="S441:AB441"/>
    <mergeCell ref="AC441:AD441"/>
    <mergeCell ref="AE441:AF441"/>
    <mergeCell ref="AG441:AH441"/>
    <mergeCell ref="S442:AB442"/>
    <mergeCell ref="AC442:AD442"/>
    <mergeCell ref="AE442:AF442"/>
    <mergeCell ref="AG442:AH442"/>
    <mergeCell ref="S443:AB443"/>
    <mergeCell ref="AC443:AD443"/>
    <mergeCell ref="AE443:AF443"/>
    <mergeCell ref="AG443:AH443"/>
    <mergeCell ref="S444:AB444"/>
    <mergeCell ref="AC444:AD444"/>
    <mergeCell ref="AE444:AF444"/>
    <mergeCell ref="AG444:AH444"/>
    <mergeCell ref="S445:AB445"/>
    <mergeCell ref="AC445:AD445"/>
    <mergeCell ref="AE445:AF445"/>
    <mergeCell ref="AG445:AH445"/>
    <mergeCell ref="K447:R449"/>
    <mergeCell ref="S447:AF447"/>
    <mergeCell ref="AG447:AH447"/>
    <mergeCell ref="S448:AF448"/>
    <mergeCell ref="AG448:AH448"/>
    <mergeCell ref="S449:AF449"/>
    <mergeCell ref="AG449:AH449"/>
    <mergeCell ref="K450:R452"/>
    <mergeCell ref="S450:AF450"/>
    <mergeCell ref="AG450:AH450"/>
    <mergeCell ref="S451:AF451"/>
    <mergeCell ref="AG451:AH451"/>
    <mergeCell ref="S452:AF452"/>
    <mergeCell ref="AG452:AH452"/>
    <mergeCell ref="S453:AF453"/>
    <mergeCell ref="AG453:AH453"/>
    <mergeCell ref="S454:U454"/>
    <mergeCell ref="V454:AF454"/>
    <mergeCell ref="AG454:AH454"/>
    <mergeCell ref="S455:AF455"/>
    <mergeCell ref="AG455:AH455"/>
    <mergeCell ref="K458:AH458"/>
    <mergeCell ref="K459:R465"/>
    <mergeCell ref="S459:AH459"/>
    <mergeCell ref="K466:R474"/>
    <mergeCell ref="T466:AF466"/>
    <mergeCell ref="AG466:AH466"/>
    <mergeCell ref="T467:AF467"/>
    <mergeCell ref="AG467:AH467"/>
    <mergeCell ref="T468:AF468"/>
    <mergeCell ref="AG468:AH468"/>
    <mergeCell ref="T469:AF469"/>
    <mergeCell ref="AG469:AH469"/>
    <mergeCell ref="T470:AF470"/>
    <mergeCell ref="AG470:AH470"/>
    <mergeCell ref="T471:AF471"/>
    <mergeCell ref="AG471:AH471"/>
    <mergeCell ref="T472:AF472"/>
    <mergeCell ref="AG472:AH472"/>
    <mergeCell ref="W473:AF473"/>
    <mergeCell ref="AG473:AH473"/>
    <mergeCell ref="K475:R486"/>
    <mergeCell ref="T475:AF475"/>
    <mergeCell ref="AG475:AH475"/>
    <mergeCell ref="T476:AF476"/>
    <mergeCell ref="AG476:AH476"/>
    <mergeCell ref="T477:AF477"/>
    <mergeCell ref="AG477:AH477"/>
    <mergeCell ref="T478:AF478"/>
    <mergeCell ref="AG478:AH478"/>
    <mergeCell ref="T479:AF479"/>
    <mergeCell ref="AG479:AH479"/>
    <mergeCell ref="T480:AF480"/>
    <mergeCell ref="AG480:AH480"/>
    <mergeCell ref="T481:AF481"/>
    <mergeCell ref="AG481:AH481"/>
    <mergeCell ref="T482:AF482"/>
    <mergeCell ref="AG482:AH482"/>
    <mergeCell ref="T483:AF483"/>
    <mergeCell ref="AG483:AH483"/>
    <mergeCell ref="T484:AF484"/>
    <mergeCell ref="AG484:AH484"/>
    <mergeCell ref="W485:AF485"/>
    <mergeCell ref="AG485:AH485"/>
    <mergeCell ref="K487:R491"/>
    <mergeCell ref="T487:AF487"/>
    <mergeCell ref="AG487:AH487"/>
    <mergeCell ref="T488:AF488"/>
    <mergeCell ref="AG488:AH488"/>
    <mergeCell ref="T489:AF489"/>
    <mergeCell ref="AG489:AH489"/>
    <mergeCell ref="T490:V490"/>
    <mergeCell ref="W490:AF490"/>
    <mergeCell ref="AG490:AH490"/>
    <mergeCell ref="K492:R496"/>
    <mergeCell ref="S492:AH492"/>
    <mergeCell ref="V494:AE494"/>
    <mergeCell ref="AF494:AG494"/>
    <mergeCell ref="K497:R509"/>
    <mergeCell ref="T497:AF497"/>
    <mergeCell ref="AG497:AH497"/>
    <mergeCell ref="T498:AF498"/>
    <mergeCell ref="AG498:AH498"/>
    <mergeCell ref="T499:AF499"/>
    <mergeCell ref="AG499:AH499"/>
    <mergeCell ref="T500:AF500"/>
    <mergeCell ref="AG500:AH500"/>
    <mergeCell ref="T501:AF501"/>
    <mergeCell ref="AG501:AH501"/>
    <mergeCell ref="T502:AF502"/>
    <mergeCell ref="AG502:AH502"/>
    <mergeCell ref="T503:AF503"/>
    <mergeCell ref="AG503:AH503"/>
    <mergeCell ref="T504:AF504"/>
    <mergeCell ref="AG504:AH504"/>
    <mergeCell ref="T505:AF505"/>
    <mergeCell ref="AG505:AH505"/>
    <mergeCell ref="T506:AF506"/>
    <mergeCell ref="AG506:AH506"/>
    <mergeCell ref="T507:V507"/>
    <mergeCell ref="W507:AF507"/>
    <mergeCell ref="AG507:AH507"/>
    <mergeCell ref="AG508:AH508"/>
    <mergeCell ref="K511:AH511"/>
    <mergeCell ref="K512:AH512"/>
    <mergeCell ref="K513:R529"/>
    <mergeCell ref="S513:Z513"/>
    <mergeCell ref="AA513:AH513"/>
    <mergeCell ref="S514:Z514"/>
    <mergeCell ref="AA514:AH514"/>
    <mergeCell ref="S521:AH521"/>
    <mergeCell ref="T522:AF522"/>
    <mergeCell ref="AG522:AH522"/>
    <mergeCell ref="T523:AF523"/>
    <mergeCell ref="AG523:AH523"/>
    <mergeCell ref="T524:AF524"/>
    <mergeCell ref="AG524:AH524"/>
    <mergeCell ref="T525:AF525"/>
    <mergeCell ref="AG525:AH525"/>
    <mergeCell ref="T526:AF526"/>
    <mergeCell ref="AG526:AH526"/>
    <mergeCell ref="T527:V527"/>
    <mergeCell ref="W527:AF527"/>
    <mergeCell ref="AG527:AH527"/>
    <mergeCell ref="T528:AF528"/>
    <mergeCell ref="AG528:AH528"/>
    <mergeCell ref="K530:R535"/>
    <mergeCell ref="S530:AH530"/>
    <mergeCell ref="AA532:AH534"/>
    <mergeCell ref="K536:R550"/>
    <mergeCell ref="T536:AF536"/>
    <mergeCell ref="AG536:AH536"/>
    <mergeCell ref="T537:AF537"/>
    <mergeCell ref="AG537:AH537"/>
    <mergeCell ref="T538:AF538"/>
    <mergeCell ref="AG538:AH538"/>
    <mergeCell ref="T539:AF539"/>
    <mergeCell ref="AG539:AH539"/>
    <mergeCell ref="T540:AF540"/>
    <mergeCell ref="AG540:AH540"/>
    <mergeCell ref="T541:AF541"/>
    <mergeCell ref="AG541:AH541"/>
    <mergeCell ref="T542:AF542"/>
    <mergeCell ref="AG542:AH542"/>
    <mergeCell ref="T543:AF543"/>
    <mergeCell ref="AG543:AH543"/>
    <mergeCell ref="T544:AF544"/>
    <mergeCell ref="AG544:AH544"/>
    <mergeCell ref="T545:AF545"/>
    <mergeCell ref="AG545:AH545"/>
    <mergeCell ref="T546:W546"/>
    <mergeCell ref="X546:AF546"/>
    <mergeCell ref="AG546:AH546"/>
    <mergeCell ref="T547:AF547"/>
    <mergeCell ref="AG547:AH547"/>
    <mergeCell ref="S548:AH548"/>
    <mergeCell ref="S549:AH549"/>
    <mergeCell ref="K551:R552"/>
    <mergeCell ref="AC551:AD551"/>
    <mergeCell ref="AE551:AF551"/>
    <mergeCell ref="AG551:AH551"/>
    <mergeCell ref="S552:AB552"/>
    <mergeCell ref="AC552:AD552"/>
    <mergeCell ref="AE552:AF552"/>
    <mergeCell ref="AG552:AH552"/>
    <mergeCell ref="K553:R555"/>
    <mergeCell ref="S553:AB553"/>
    <mergeCell ref="AC553:AD553"/>
    <mergeCell ref="AE553:AF553"/>
    <mergeCell ref="AG553:AH553"/>
    <mergeCell ref="S554:AB554"/>
    <mergeCell ref="AC554:AD554"/>
    <mergeCell ref="AE554:AF554"/>
    <mergeCell ref="AG554:AH554"/>
    <mergeCell ref="S555:AB555"/>
    <mergeCell ref="AC555:AD555"/>
    <mergeCell ref="AE555:AF555"/>
    <mergeCell ref="AG555:AH555"/>
    <mergeCell ref="S556:AB556"/>
    <mergeCell ref="AC556:AD556"/>
    <mergeCell ref="AE556:AF556"/>
    <mergeCell ref="AG556:AH556"/>
    <mergeCell ref="S557:AB557"/>
    <mergeCell ref="AC557:AD557"/>
    <mergeCell ref="AE557:AF557"/>
    <mergeCell ref="AG557:AH557"/>
    <mergeCell ref="S558:AB558"/>
    <mergeCell ref="AC558:AD558"/>
    <mergeCell ref="AE558:AF558"/>
    <mergeCell ref="AG558:AH558"/>
    <mergeCell ref="S559:AB559"/>
    <mergeCell ref="AC559:AD559"/>
    <mergeCell ref="AE559:AF559"/>
    <mergeCell ref="AG559:AH559"/>
    <mergeCell ref="S560:AB560"/>
    <mergeCell ref="AC560:AD560"/>
    <mergeCell ref="AE560:AF560"/>
    <mergeCell ref="AG560:AH560"/>
    <mergeCell ref="S561:AB561"/>
    <mergeCell ref="AC561:AD561"/>
    <mergeCell ref="AE561:AF561"/>
    <mergeCell ref="AG561:AH561"/>
    <mergeCell ref="S562:AB562"/>
    <mergeCell ref="AC562:AD562"/>
    <mergeCell ref="AE562:AF562"/>
    <mergeCell ref="AG562:AH562"/>
    <mergeCell ref="S563:AB563"/>
    <mergeCell ref="AC563:AD563"/>
    <mergeCell ref="AE563:AF563"/>
    <mergeCell ref="AG563:AH563"/>
    <mergeCell ref="S564:AB564"/>
    <mergeCell ref="AC564:AD564"/>
    <mergeCell ref="AE564:AF564"/>
    <mergeCell ref="AG564:AH564"/>
    <mergeCell ref="K566:R572"/>
    <mergeCell ref="T566:AF566"/>
    <mergeCell ref="AG566:AH566"/>
    <mergeCell ref="T567:AF567"/>
    <mergeCell ref="AG567:AH567"/>
    <mergeCell ref="T568:AF568"/>
    <mergeCell ref="AG568:AH568"/>
    <mergeCell ref="T569:AF569"/>
    <mergeCell ref="AG569:AH569"/>
    <mergeCell ref="T570:W570"/>
    <mergeCell ref="X570:AF570"/>
    <mergeCell ref="AG570:AH570"/>
    <mergeCell ref="T571:AF571"/>
    <mergeCell ref="AG571:AH571"/>
    <mergeCell ref="K574:AH574"/>
    <mergeCell ref="K575:R581"/>
    <mergeCell ref="S575:Z575"/>
    <mergeCell ref="AA575:AH575"/>
    <mergeCell ref="S576:Z576"/>
    <mergeCell ref="AA576:AH576"/>
    <mergeCell ref="K582:R583"/>
    <mergeCell ref="T582:AF582"/>
    <mergeCell ref="AG582:AH582"/>
    <mergeCell ref="T583:AF583"/>
    <mergeCell ref="AG583:AH583"/>
    <mergeCell ref="K584:R584"/>
    <mergeCell ref="T584:AF584"/>
    <mergeCell ref="AG584:AH584"/>
    <mergeCell ref="K585:R585"/>
    <mergeCell ref="T585:AF585"/>
    <mergeCell ref="AG585:AH585"/>
    <mergeCell ref="K586:R586"/>
    <mergeCell ref="K587:R598"/>
    <mergeCell ref="S587:AH587"/>
    <mergeCell ref="K599:R607"/>
    <mergeCell ref="T599:AF599"/>
    <mergeCell ref="AG599:AH599"/>
    <mergeCell ref="T600:AF600"/>
    <mergeCell ref="AG600:AH600"/>
    <mergeCell ref="T601:AF601"/>
    <mergeCell ref="AG601:AH601"/>
    <mergeCell ref="T602:AF602"/>
    <mergeCell ref="AG602:AH602"/>
    <mergeCell ref="T603:AF603"/>
    <mergeCell ref="AG603:AH603"/>
    <mergeCell ref="T604:AF604"/>
    <mergeCell ref="AG604:AH604"/>
    <mergeCell ref="T605:V605"/>
    <mergeCell ref="W605:AF605"/>
    <mergeCell ref="AG605:AH605"/>
    <mergeCell ref="T606:AF606"/>
    <mergeCell ref="AG606:AH606"/>
    <mergeCell ref="K608:R609"/>
    <mergeCell ref="AC608:AD609"/>
    <mergeCell ref="AE608:AF609"/>
    <mergeCell ref="AG608:AH609"/>
    <mergeCell ref="K610:R612"/>
    <mergeCell ref="S610:AB610"/>
    <mergeCell ref="AC610:AD610"/>
    <mergeCell ref="AE610:AF610"/>
    <mergeCell ref="AG610:AH610"/>
    <mergeCell ref="S611:AB611"/>
    <mergeCell ref="AC611:AD611"/>
    <mergeCell ref="AE611:AF611"/>
    <mergeCell ref="AG611:AH611"/>
    <mergeCell ref="S612:AB612"/>
    <mergeCell ref="AC612:AD612"/>
    <mergeCell ref="AE612:AF612"/>
    <mergeCell ref="AG612:AH612"/>
    <mergeCell ref="S613:AB613"/>
    <mergeCell ref="AC613:AD613"/>
    <mergeCell ref="AE613:AF613"/>
    <mergeCell ref="AG613:AH613"/>
    <mergeCell ref="S614:AB614"/>
    <mergeCell ref="AC614:AD614"/>
    <mergeCell ref="AE614:AF614"/>
    <mergeCell ref="AG614:AH614"/>
    <mergeCell ref="S615:AB615"/>
    <mergeCell ref="AC615:AD615"/>
    <mergeCell ref="AE615:AF615"/>
    <mergeCell ref="AG615:AH615"/>
    <mergeCell ref="S616:AB616"/>
    <mergeCell ref="AC616:AD616"/>
    <mergeCell ref="AE616:AF616"/>
    <mergeCell ref="AG616:AH616"/>
    <mergeCell ref="S617:AB617"/>
    <mergeCell ref="AC617:AD617"/>
    <mergeCell ref="AE617:AF617"/>
    <mergeCell ref="AG617:AH617"/>
    <mergeCell ref="S618:AB618"/>
    <mergeCell ref="AC618:AD618"/>
    <mergeCell ref="AE618:AF618"/>
    <mergeCell ref="AG618:AH618"/>
    <mergeCell ref="S619:AB619"/>
    <mergeCell ref="AC619:AD619"/>
    <mergeCell ref="AE619:AF619"/>
    <mergeCell ref="AG619:AH619"/>
    <mergeCell ref="S620:AB620"/>
    <mergeCell ref="AC620:AD620"/>
    <mergeCell ref="AE620:AF620"/>
    <mergeCell ref="AG620:AH620"/>
    <mergeCell ref="S621:AB621"/>
    <mergeCell ref="AC621:AD621"/>
    <mergeCell ref="AE621:AF621"/>
    <mergeCell ref="AG621:AH621"/>
    <mergeCell ref="S622:AB622"/>
    <mergeCell ref="AC622:AD622"/>
    <mergeCell ref="AE622:AF622"/>
    <mergeCell ref="AG622:AH622"/>
    <mergeCell ref="K624:R627"/>
    <mergeCell ref="T624:AF624"/>
    <mergeCell ref="AG624:AH624"/>
    <mergeCell ref="T625:AF625"/>
    <mergeCell ref="AG625:AH625"/>
    <mergeCell ref="T626:AF626"/>
    <mergeCell ref="AG626:AH626"/>
    <mergeCell ref="T627:AF627"/>
    <mergeCell ref="AG627:AH627"/>
    <mergeCell ref="K628:R630"/>
    <mergeCell ref="T628:AF628"/>
    <mergeCell ref="AG628:AH628"/>
    <mergeCell ref="T629:AF629"/>
    <mergeCell ref="AG629:AH629"/>
    <mergeCell ref="T630:AF630"/>
    <mergeCell ref="AG630:AH630"/>
    <mergeCell ref="T631:AF631"/>
    <mergeCell ref="AG631:AH631"/>
    <mergeCell ref="T632:AF632"/>
    <mergeCell ref="AG632:AH632"/>
    <mergeCell ref="T633:AF633"/>
    <mergeCell ref="AG633:AH633"/>
    <mergeCell ref="T634:V634"/>
    <mergeCell ref="W634:AF634"/>
    <mergeCell ref="AG634:AH634"/>
    <mergeCell ref="T635:AF635"/>
    <mergeCell ref="AG635:AH635"/>
    <mergeCell ref="K637:R642"/>
    <mergeCell ref="S637:AH637"/>
    <mergeCell ref="K643:R650"/>
    <mergeCell ref="S643:AH643"/>
    <mergeCell ref="X647:AH647"/>
    <mergeCell ref="K652:AH652"/>
    <mergeCell ref="K653:AH653"/>
    <mergeCell ref="K654:R657"/>
    <mergeCell ref="AD654:AF654"/>
    <mergeCell ref="AG654:AH654"/>
    <mergeCell ref="AD655:AF655"/>
    <mergeCell ref="AG655:AH655"/>
    <mergeCell ref="AD656:AF656"/>
    <mergeCell ref="AG656:AH656"/>
    <mergeCell ref="S657:AH657"/>
    <mergeCell ref="K658:R667"/>
    <mergeCell ref="S658:AH658"/>
    <mergeCell ref="K668:R681"/>
    <mergeCell ref="S675:Y675"/>
    <mergeCell ref="Z675:AH675"/>
    <mergeCell ref="S676:Y676"/>
    <mergeCell ref="Z676:AH676"/>
    <mergeCell ref="S677:Y677"/>
    <mergeCell ref="Z677:AH677"/>
    <mergeCell ref="S678:Y678"/>
    <mergeCell ref="Z678:AH678"/>
    <mergeCell ref="S679:Y679"/>
    <mergeCell ref="Z679:AH679"/>
    <mergeCell ref="S680:Y680"/>
    <mergeCell ref="Z680:AH680"/>
    <mergeCell ref="K682:R690"/>
    <mergeCell ref="S682:AH682"/>
    <mergeCell ref="K691:R697"/>
    <mergeCell ref="T691:AF691"/>
    <mergeCell ref="AG691:AH691"/>
    <mergeCell ref="T692:AF692"/>
    <mergeCell ref="AG692:AH692"/>
    <mergeCell ref="T693:AF693"/>
    <mergeCell ref="AG693:AH693"/>
    <mergeCell ref="T694:AF694"/>
    <mergeCell ref="AG694:AH694"/>
    <mergeCell ref="T695:AF695"/>
    <mergeCell ref="AG695:AH695"/>
    <mergeCell ref="T696:AF696"/>
    <mergeCell ref="AG696:AH696"/>
    <mergeCell ref="K698:R701"/>
    <mergeCell ref="T698:AF698"/>
    <mergeCell ref="AG698:AH698"/>
    <mergeCell ref="T699:AF699"/>
    <mergeCell ref="AG699:AH699"/>
    <mergeCell ref="T700:AF700"/>
    <mergeCell ref="AG700:AH700"/>
    <mergeCell ref="K702:R713"/>
    <mergeCell ref="T702:AF702"/>
    <mergeCell ref="AG702:AH702"/>
    <mergeCell ref="T703:AF703"/>
    <mergeCell ref="AG703:AH703"/>
    <mergeCell ref="T704:AF704"/>
    <mergeCell ref="AG704:AH704"/>
    <mergeCell ref="T705:AF705"/>
    <mergeCell ref="AG705:AH705"/>
    <mergeCell ref="T706:AF706"/>
    <mergeCell ref="AG706:AH706"/>
    <mergeCell ref="T707:AF707"/>
    <mergeCell ref="AG707:AH707"/>
    <mergeCell ref="T708:AF708"/>
    <mergeCell ref="AG708:AH708"/>
    <mergeCell ref="T709:AF709"/>
    <mergeCell ref="AG709:AH709"/>
    <mergeCell ref="T710:AF710"/>
    <mergeCell ref="AG710:AH710"/>
    <mergeCell ref="T711:AF711"/>
    <mergeCell ref="AG711:AH711"/>
    <mergeCell ref="T712:V712"/>
    <mergeCell ref="W712:AF712"/>
    <mergeCell ref="AG712:AH712"/>
    <mergeCell ref="K714:R719"/>
    <mergeCell ref="S714:AH714"/>
    <mergeCell ref="T717:AH717"/>
    <mergeCell ref="W718:AH718"/>
    <mergeCell ref="K720:R731"/>
    <mergeCell ref="T720:AF720"/>
    <mergeCell ref="AG720:AH720"/>
    <mergeCell ref="T721:AF721"/>
    <mergeCell ref="AG721:AH721"/>
    <mergeCell ref="T722:AF722"/>
    <mergeCell ref="AG722:AH722"/>
    <mergeCell ref="T723:AF723"/>
    <mergeCell ref="AG723:AH723"/>
    <mergeCell ref="T724:AF724"/>
    <mergeCell ref="AG724:AH724"/>
    <mergeCell ref="T725:AF725"/>
    <mergeCell ref="AG725:AH725"/>
    <mergeCell ref="T726:AF726"/>
    <mergeCell ref="AG726:AH726"/>
    <mergeCell ref="T727:AF727"/>
    <mergeCell ref="AG727:AH727"/>
    <mergeCell ref="T728:AF728"/>
    <mergeCell ref="AG728:AH728"/>
    <mergeCell ref="T729:AF729"/>
    <mergeCell ref="AG729:AH729"/>
    <mergeCell ref="T730:V730"/>
    <mergeCell ref="W730:AF730"/>
    <mergeCell ref="AG730:AH730"/>
    <mergeCell ref="K732:R742"/>
    <mergeCell ref="T732:AF732"/>
    <mergeCell ref="AG732:AH732"/>
    <mergeCell ref="T733:AF733"/>
    <mergeCell ref="AG733:AH733"/>
    <mergeCell ref="T734:AF734"/>
    <mergeCell ref="AG734:AH734"/>
    <mergeCell ref="T735:AF735"/>
    <mergeCell ref="AG735:AH735"/>
    <mergeCell ref="T736:AF736"/>
    <mergeCell ref="AG736:AH736"/>
    <mergeCell ref="T737:AF737"/>
    <mergeCell ref="AG737:AH737"/>
    <mergeCell ref="T738:AF738"/>
    <mergeCell ref="AG738:AH738"/>
    <mergeCell ref="T739:AF739"/>
    <mergeCell ref="AG739:AH739"/>
    <mergeCell ref="T740:AF740"/>
    <mergeCell ref="AG740:AH740"/>
    <mergeCell ref="T741:V741"/>
    <mergeCell ref="W741:AF741"/>
    <mergeCell ref="AG741:AH741"/>
    <mergeCell ref="K744:AH744"/>
    <mergeCell ref="K745:X745"/>
    <mergeCell ref="Y745:Z746"/>
    <mergeCell ref="AA745:AD745"/>
    <mergeCell ref="AE745:AH745"/>
    <mergeCell ref="AA746:AB746"/>
    <mergeCell ref="AC746:AD746"/>
    <mergeCell ref="AE746:AF746"/>
    <mergeCell ref="AG746:AH746"/>
    <mergeCell ref="O747:X747"/>
    <mergeCell ref="Y747:Z747"/>
    <mergeCell ref="AA747:AB747"/>
    <mergeCell ref="AC747:AD747"/>
    <mergeCell ref="AE747:AF747"/>
    <mergeCell ref="AG747:AH747"/>
    <mergeCell ref="O748:X748"/>
    <mergeCell ref="Y748:Z748"/>
    <mergeCell ref="AA748:AB748"/>
    <mergeCell ref="AC748:AD748"/>
    <mergeCell ref="AE748:AF748"/>
    <mergeCell ref="AG748:AH748"/>
    <mergeCell ref="O749:X749"/>
    <mergeCell ref="Y749:Z749"/>
    <mergeCell ref="AA749:AB749"/>
    <mergeCell ref="AC749:AD749"/>
    <mergeCell ref="AE749:AF749"/>
    <mergeCell ref="AG749:AH749"/>
    <mergeCell ref="O750:X750"/>
    <mergeCell ref="Y750:Z750"/>
    <mergeCell ref="AA750:AB750"/>
    <mergeCell ref="AC750:AD750"/>
    <mergeCell ref="AE750:AF750"/>
    <mergeCell ref="AG750:AH750"/>
    <mergeCell ref="O751:X751"/>
    <mergeCell ref="Y751:Z751"/>
    <mergeCell ref="AA751:AB751"/>
    <mergeCell ref="AC751:AD751"/>
    <mergeCell ref="AE751:AF751"/>
    <mergeCell ref="AG751:AH751"/>
    <mergeCell ref="O752:X752"/>
    <mergeCell ref="Y752:Z752"/>
    <mergeCell ref="AA752:AB752"/>
    <mergeCell ref="AC752:AD752"/>
    <mergeCell ref="AE752:AF752"/>
    <mergeCell ref="AG752:AH752"/>
    <mergeCell ref="O753:X753"/>
    <mergeCell ref="Y753:Z753"/>
    <mergeCell ref="AA753:AB753"/>
    <mergeCell ref="AC753:AD753"/>
    <mergeCell ref="AE753:AF753"/>
    <mergeCell ref="AG753:AH753"/>
    <mergeCell ref="O754:X754"/>
    <mergeCell ref="Y754:Z754"/>
    <mergeCell ref="AA754:AB754"/>
    <mergeCell ref="AC754:AD754"/>
    <mergeCell ref="AE754:AF754"/>
    <mergeCell ref="AG754:AH754"/>
    <mergeCell ref="O755:X755"/>
    <mergeCell ref="Y755:Z755"/>
    <mergeCell ref="AA755:AB755"/>
    <mergeCell ref="AC755:AD755"/>
    <mergeCell ref="AE755:AF755"/>
    <mergeCell ref="AG755:AH755"/>
    <mergeCell ref="O756:X756"/>
    <mergeCell ref="Y756:Z756"/>
    <mergeCell ref="AA756:AB756"/>
    <mergeCell ref="AC756:AD756"/>
    <mergeCell ref="AE756:AF756"/>
    <mergeCell ref="AG756:AH756"/>
    <mergeCell ref="O757:X757"/>
    <mergeCell ref="Y757:Z757"/>
    <mergeCell ref="AA757:AB757"/>
    <mergeCell ref="AC757:AD757"/>
    <mergeCell ref="AE757:AF757"/>
    <mergeCell ref="AG757:AH757"/>
    <mergeCell ref="O758:R758"/>
    <mergeCell ref="S758:X758"/>
    <mergeCell ref="Y758:Z758"/>
    <mergeCell ref="AA758:AB758"/>
    <mergeCell ref="AC758:AD758"/>
    <mergeCell ref="AE758:AF758"/>
    <mergeCell ref="AG758:AH758"/>
    <mergeCell ref="O759:X759"/>
    <mergeCell ref="Y759:Z759"/>
    <mergeCell ref="AA759:AB759"/>
    <mergeCell ref="AC759:AD759"/>
    <mergeCell ref="AE759:AF759"/>
    <mergeCell ref="AG759:AH759"/>
    <mergeCell ref="K761:R772"/>
    <mergeCell ref="T761:AF761"/>
    <mergeCell ref="AG761:AH761"/>
    <mergeCell ref="T762:AF762"/>
    <mergeCell ref="AG762:AH762"/>
    <mergeCell ref="T763:AF763"/>
    <mergeCell ref="AG763:AH763"/>
    <mergeCell ref="T764:AF764"/>
    <mergeCell ref="AG764:AH764"/>
    <mergeCell ref="T765:AF765"/>
    <mergeCell ref="AG765:AH765"/>
    <mergeCell ref="T766:AF766"/>
    <mergeCell ref="AG766:AH766"/>
    <mergeCell ref="T767:AF767"/>
    <mergeCell ref="AG767:AH767"/>
    <mergeCell ref="T768:AF768"/>
    <mergeCell ref="AG768:AH768"/>
    <mergeCell ref="T769:AF769"/>
    <mergeCell ref="AG769:AH769"/>
    <mergeCell ref="T770:AF770"/>
    <mergeCell ref="AG770:AH770"/>
    <mergeCell ref="T771:V771"/>
    <mergeCell ref="W771:AF771"/>
    <mergeCell ref="AG771:AH771"/>
    <mergeCell ref="K773:R783"/>
    <mergeCell ref="T773:AF773"/>
    <mergeCell ref="AG773:AH773"/>
    <mergeCell ref="T774:AF774"/>
    <mergeCell ref="AG774:AH774"/>
    <mergeCell ref="T775:AF775"/>
    <mergeCell ref="AG775:AH775"/>
    <mergeCell ref="T776:AF776"/>
    <mergeCell ref="AG776:AH776"/>
    <mergeCell ref="T777:AF777"/>
    <mergeCell ref="AG777:AH777"/>
    <mergeCell ref="T778:AF778"/>
    <mergeCell ref="AG778:AH778"/>
    <mergeCell ref="T779:AF779"/>
    <mergeCell ref="AG779:AH779"/>
    <mergeCell ref="T780:AF780"/>
    <mergeCell ref="AG780:AH780"/>
    <mergeCell ref="T781:V781"/>
    <mergeCell ref="W781:AF781"/>
    <mergeCell ref="AG781:AH781"/>
    <mergeCell ref="T782:AF782"/>
    <mergeCell ref="AG782:AH782"/>
    <mergeCell ref="K784:R794"/>
    <mergeCell ref="T784:AF784"/>
    <mergeCell ref="AG784:AH784"/>
    <mergeCell ref="T785:AF785"/>
    <mergeCell ref="AG785:AH785"/>
    <mergeCell ref="T786:AF786"/>
    <mergeCell ref="AG786:AH786"/>
    <mergeCell ref="T787:AF787"/>
    <mergeCell ref="AG787:AH787"/>
    <mergeCell ref="T788:AF788"/>
    <mergeCell ref="AG788:AH788"/>
    <mergeCell ref="T789:AF789"/>
    <mergeCell ref="AG789:AH789"/>
    <mergeCell ref="T790:AF790"/>
    <mergeCell ref="AG790:AH790"/>
    <mergeCell ref="T791:AF791"/>
    <mergeCell ref="AG791:AH791"/>
    <mergeCell ref="T792:V792"/>
    <mergeCell ref="W792:AF792"/>
    <mergeCell ref="AG792:AH792"/>
    <mergeCell ref="T793:AF793"/>
    <mergeCell ref="AG793:AH793"/>
    <mergeCell ref="K795:R808"/>
    <mergeCell ref="T795:AF795"/>
    <mergeCell ref="AG795:AH795"/>
    <mergeCell ref="T796:AF796"/>
    <mergeCell ref="AG796:AH796"/>
    <mergeCell ref="T797:AF797"/>
    <mergeCell ref="AG797:AH797"/>
    <mergeCell ref="T798:AF798"/>
    <mergeCell ref="AG798:AH798"/>
    <mergeCell ref="T799:AF799"/>
    <mergeCell ref="AG799:AH799"/>
    <mergeCell ref="T800:AF800"/>
    <mergeCell ref="AG800:AH800"/>
    <mergeCell ref="T801:AF801"/>
    <mergeCell ref="AG801:AH801"/>
    <mergeCell ref="T802:AF802"/>
    <mergeCell ref="AG802:AH802"/>
    <mergeCell ref="T803:AF803"/>
    <mergeCell ref="AG803:AH803"/>
    <mergeCell ref="T804:AF804"/>
    <mergeCell ref="AG804:AH804"/>
    <mergeCell ref="T805:AF805"/>
    <mergeCell ref="AG805:AH805"/>
    <mergeCell ref="T806:V806"/>
    <mergeCell ref="W806:AF806"/>
    <mergeCell ref="AG806:AH806"/>
    <mergeCell ref="T807:AF807"/>
    <mergeCell ref="AG807:AH807"/>
    <mergeCell ref="K809:R818"/>
    <mergeCell ref="T809:AF809"/>
    <mergeCell ref="AG809:AH809"/>
    <mergeCell ref="T810:AF810"/>
    <mergeCell ref="AG810:AH810"/>
    <mergeCell ref="T811:AF811"/>
    <mergeCell ref="AG811:AH811"/>
    <mergeCell ref="T812:AF812"/>
    <mergeCell ref="AG812:AH812"/>
    <mergeCell ref="T813:AF813"/>
    <mergeCell ref="AG813:AH813"/>
    <mergeCell ref="T814:AF814"/>
    <mergeCell ref="AG814:AH814"/>
    <mergeCell ref="T815:AF815"/>
    <mergeCell ref="AG815:AH815"/>
    <mergeCell ref="T816:AF816"/>
    <mergeCell ref="AG816:AH816"/>
    <mergeCell ref="T817:V817"/>
    <mergeCell ref="W817:AF817"/>
    <mergeCell ref="AG817:AH817"/>
    <mergeCell ref="T818:AF818"/>
    <mergeCell ref="AG818:AH818"/>
    <mergeCell ref="K819:R820"/>
    <mergeCell ref="S819:AH819"/>
    <mergeCell ref="K821:R829"/>
    <mergeCell ref="T821:AF821"/>
    <mergeCell ref="AG821:AH821"/>
    <mergeCell ref="T822:AF822"/>
    <mergeCell ref="AG822:AH822"/>
    <mergeCell ref="T823:AF823"/>
    <mergeCell ref="AG823:AH823"/>
    <mergeCell ref="T824:AF824"/>
    <mergeCell ref="AG824:AH824"/>
    <mergeCell ref="T825:AF825"/>
    <mergeCell ref="AG825:AH825"/>
    <mergeCell ref="T826:AF826"/>
    <mergeCell ref="AG826:AH826"/>
    <mergeCell ref="T827:V827"/>
    <mergeCell ref="W827:AF827"/>
    <mergeCell ref="AG827:AH827"/>
    <mergeCell ref="T828:AF828"/>
    <mergeCell ref="AG828:AH828"/>
    <mergeCell ref="K831:AH831"/>
    <mergeCell ref="K832:AH832"/>
    <mergeCell ref="K833:R848"/>
    <mergeCell ref="T833:AF833"/>
    <mergeCell ref="AG833:AH833"/>
    <mergeCell ref="T834:AF834"/>
    <mergeCell ref="AG834:AH834"/>
    <mergeCell ref="T835:AF835"/>
    <mergeCell ref="AG835:AH835"/>
    <mergeCell ref="T836:AF836"/>
    <mergeCell ref="AG836:AH836"/>
    <mergeCell ref="T837:AF837"/>
    <mergeCell ref="AG837:AH837"/>
    <mergeCell ref="T838:AF838"/>
    <mergeCell ref="AG838:AH838"/>
    <mergeCell ref="T839:AF839"/>
    <mergeCell ref="AG839:AH839"/>
    <mergeCell ref="T840:AF840"/>
    <mergeCell ref="AG840:AH840"/>
    <mergeCell ref="T841:AF841"/>
    <mergeCell ref="AG841:AH841"/>
    <mergeCell ref="T842:AF842"/>
    <mergeCell ref="AG842:AH842"/>
    <mergeCell ref="T843:AF843"/>
    <mergeCell ref="AG843:AH843"/>
    <mergeCell ref="T844:AF844"/>
    <mergeCell ref="AG844:AH844"/>
    <mergeCell ref="T845:AF845"/>
    <mergeCell ref="AG845:AH845"/>
    <mergeCell ref="T846:V846"/>
    <mergeCell ref="W846:AF846"/>
    <mergeCell ref="AG846:AH846"/>
    <mergeCell ref="T847:AF847"/>
    <mergeCell ref="AG847:AH847"/>
    <mergeCell ref="K849:AH851"/>
    <mergeCell ref="L852:T862"/>
    <mergeCell ref="U852:AH852"/>
    <mergeCell ref="U853:V862"/>
    <mergeCell ref="W853:AD853"/>
    <mergeCell ref="AE853:AF862"/>
    <mergeCell ref="AG853:AH862"/>
    <mergeCell ref="L863:T863"/>
    <mergeCell ref="U863:V863"/>
    <mergeCell ref="AE863:AF863"/>
    <mergeCell ref="AG863:AH863"/>
    <mergeCell ref="L864:T864"/>
    <mergeCell ref="U864:V864"/>
    <mergeCell ref="AE864:AF864"/>
    <mergeCell ref="AG864:AH864"/>
    <mergeCell ref="L865:T865"/>
    <mergeCell ref="U865:V865"/>
    <mergeCell ref="AE865:AF865"/>
    <mergeCell ref="AG865:AH865"/>
    <mergeCell ref="L866:T866"/>
    <mergeCell ref="U866:V866"/>
    <mergeCell ref="AE866:AF866"/>
    <mergeCell ref="AG866:AH866"/>
    <mergeCell ref="L867:T867"/>
    <mergeCell ref="U867:V867"/>
    <mergeCell ref="AE867:AF867"/>
    <mergeCell ref="AG867:AH867"/>
    <mergeCell ref="L868:T868"/>
    <mergeCell ref="U868:V868"/>
    <mergeCell ref="AE868:AF868"/>
    <mergeCell ref="AG868:AH868"/>
    <mergeCell ref="L869:T869"/>
    <mergeCell ref="U869:V869"/>
    <mergeCell ref="AE869:AF869"/>
    <mergeCell ref="AG869:AH869"/>
    <mergeCell ref="L870:T870"/>
    <mergeCell ref="U870:V870"/>
    <mergeCell ref="AE870:AF870"/>
    <mergeCell ref="AG870:AH870"/>
    <mergeCell ref="L871:T871"/>
    <mergeCell ref="U871:V871"/>
    <mergeCell ref="AE871:AF871"/>
    <mergeCell ref="AG871:AH871"/>
    <mergeCell ref="L872:T872"/>
    <mergeCell ref="U872:V872"/>
    <mergeCell ref="AE872:AF872"/>
    <mergeCell ref="AG872:AH872"/>
    <mergeCell ref="L873:N873"/>
    <mergeCell ref="O873:T873"/>
    <mergeCell ref="U873:V873"/>
    <mergeCell ref="AE873:AF873"/>
    <mergeCell ref="AG873:AH873"/>
    <mergeCell ref="L874:T874"/>
    <mergeCell ref="U874:V874"/>
    <mergeCell ref="W874:AD874"/>
    <mergeCell ref="AE874:AF874"/>
    <mergeCell ref="AG874:AH874"/>
    <mergeCell ref="K876:R902"/>
    <mergeCell ref="AC876:AE877"/>
    <mergeCell ref="AF876:AH877"/>
    <mergeCell ref="S878:AH878"/>
    <mergeCell ref="T879:AB879"/>
    <mergeCell ref="AC879:AE879"/>
    <mergeCell ref="AF879:AH879"/>
    <mergeCell ref="T880:AB880"/>
    <mergeCell ref="AC880:AE880"/>
    <mergeCell ref="AF880:AH880"/>
    <mergeCell ref="T881:AB881"/>
    <mergeCell ref="AC881:AE881"/>
    <mergeCell ref="AF881:AH881"/>
    <mergeCell ref="S882:AH882"/>
    <mergeCell ref="T883:AB883"/>
    <mergeCell ref="AC883:AE883"/>
    <mergeCell ref="AF883:AH883"/>
    <mergeCell ref="T884:AB884"/>
    <mergeCell ref="AC884:AE884"/>
    <mergeCell ref="AF884:AH884"/>
    <mergeCell ref="T885:AB885"/>
    <mergeCell ref="AC885:AE885"/>
    <mergeCell ref="AF885:AH885"/>
    <mergeCell ref="T886:AB886"/>
    <mergeCell ref="AC886:AE886"/>
    <mergeCell ref="AF886:AH886"/>
    <mergeCell ref="S887:AH887"/>
    <mergeCell ref="T888:AB888"/>
    <mergeCell ref="AC888:AE888"/>
    <mergeCell ref="AF888:AH888"/>
    <mergeCell ref="T890:AB890"/>
    <mergeCell ref="AC890:AE890"/>
    <mergeCell ref="AF890:AH890"/>
    <mergeCell ref="S891:AH891"/>
    <mergeCell ref="T892:AB892"/>
    <mergeCell ref="AC892:AE892"/>
    <mergeCell ref="AF892:AH892"/>
    <mergeCell ref="T893:AB893"/>
    <mergeCell ref="AC893:AE893"/>
    <mergeCell ref="AF893:AH893"/>
    <mergeCell ref="T894:AB894"/>
    <mergeCell ref="AC894:AE894"/>
    <mergeCell ref="AF894:AH894"/>
    <mergeCell ref="T895:AB895"/>
    <mergeCell ref="AC895:AE895"/>
    <mergeCell ref="AF895:AH895"/>
    <mergeCell ref="T896:AB896"/>
    <mergeCell ref="AC896:AE896"/>
    <mergeCell ref="AF896:AH896"/>
    <mergeCell ref="S897:AH897"/>
    <mergeCell ref="T898:AB898"/>
    <mergeCell ref="AC898:AE898"/>
    <mergeCell ref="AF898:AH898"/>
    <mergeCell ref="S899:AH899"/>
    <mergeCell ref="T900:V900"/>
    <mergeCell ref="W900:AB900"/>
    <mergeCell ref="AC900:AE900"/>
    <mergeCell ref="AF900:AH900"/>
    <mergeCell ref="T901:AB901"/>
    <mergeCell ref="AC901:AE901"/>
    <mergeCell ref="AF901:AH901"/>
    <mergeCell ref="K903:R906"/>
    <mergeCell ref="S903:AH906"/>
    <mergeCell ref="K907:R917"/>
    <mergeCell ref="T907:AF907"/>
    <mergeCell ref="AG907:AH907"/>
    <mergeCell ref="T908:AF908"/>
    <mergeCell ref="AG908:AH908"/>
    <mergeCell ref="T909:AF909"/>
    <mergeCell ref="AG909:AH909"/>
    <mergeCell ref="T910:AF910"/>
    <mergeCell ref="AG910:AH910"/>
    <mergeCell ref="T911:AF911"/>
    <mergeCell ref="AG911:AH911"/>
    <mergeCell ref="T912:AF912"/>
    <mergeCell ref="AG912:AH912"/>
    <mergeCell ref="T913:AF913"/>
    <mergeCell ref="AG913:AH913"/>
    <mergeCell ref="T914:AF914"/>
    <mergeCell ref="AG914:AH914"/>
    <mergeCell ref="T915:V915"/>
    <mergeCell ref="W915:AF915"/>
    <mergeCell ref="AG915:AH915"/>
    <mergeCell ref="T916:AF916"/>
    <mergeCell ref="AG916:AH916"/>
    <mergeCell ref="K919:AH919"/>
    <mergeCell ref="K920:R933"/>
    <mergeCell ref="S920:AH920"/>
    <mergeCell ref="T921:AF921"/>
    <mergeCell ref="AG921:AH921"/>
    <mergeCell ref="T922:AF922"/>
    <mergeCell ref="AG922:AH922"/>
    <mergeCell ref="T923:AF923"/>
    <mergeCell ref="AG923:AH923"/>
    <mergeCell ref="T924:AF924"/>
    <mergeCell ref="AG924:AH924"/>
    <mergeCell ref="S925:AH925"/>
    <mergeCell ref="T926:AF926"/>
    <mergeCell ref="AG926:AH926"/>
    <mergeCell ref="T927:AF927"/>
    <mergeCell ref="AG927:AH927"/>
    <mergeCell ref="T928:AF928"/>
    <mergeCell ref="AG928:AH928"/>
    <mergeCell ref="S929:AH929"/>
    <mergeCell ref="T930:V930"/>
    <mergeCell ref="W930:AF930"/>
    <mergeCell ref="AG930:AH930"/>
    <mergeCell ref="T931:AF931"/>
    <mergeCell ref="AG931:AH931"/>
    <mergeCell ref="T932:AF932"/>
    <mergeCell ref="AG932:AH932"/>
    <mergeCell ref="K934:R939"/>
    <mergeCell ref="T934:AF934"/>
    <mergeCell ref="AG934:AH934"/>
    <mergeCell ref="T935:AF935"/>
    <mergeCell ref="AG935:AH935"/>
    <mergeCell ref="T936:AF936"/>
    <mergeCell ref="AG936:AH936"/>
    <mergeCell ref="T937:V937"/>
    <mergeCell ref="W937:AF937"/>
    <mergeCell ref="AG937:AH937"/>
    <mergeCell ref="T938:AF938"/>
    <mergeCell ref="AG938:AH938"/>
    <mergeCell ref="K940:R953"/>
    <mergeCell ref="T940:AF940"/>
    <mergeCell ref="AG940:AH940"/>
    <mergeCell ref="T941:AF941"/>
    <mergeCell ref="AG941:AH941"/>
    <mergeCell ref="T942:AF942"/>
    <mergeCell ref="AG942:AH942"/>
    <mergeCell ref="T943:AF943"/>
    <mergeCell ref="AG943:AH943"/>
    <mergeCell ref="T944:AF944"/>
    <mergeCell ref="AG944:AH944"/>
    <mergeCell ref="T945:AF945"/>
    <mergeCell ref="AG945:AH945"/>
    <mergeCell ref="T946:AF946"/>
    <mergeCell ref="AG946:AH946"/>
    <mergeCell ref="T947:AF947"/>
    <mergeCell ref="AG947:AH947"/>
    <mergeCell ref="T948:AF948"/>
    <mergeCell ref="AG948:AH948"/>
    <mergeCell ref="T949:AF949"/>
    <mergeCell ref="AG949:AH949"/>
    <mergeCell ref="T950:AF950"/>
    <mergeCell ref="AG950:AH950"/>
    <mergeCell ref="T951:V951"/>
    <mergeCell ref="W951:AF951"/>
    <mergeCell ref="AG951:AH951"/>
    <mergeCell ref="T952:AF952"/>
    <mergeCell ref="AG952:AH952"/>
    <mergeCell ref="K955:AH955"/>
    <mergeCell ref="K956:AH957"/>
    <mergeCell ref="K959:R965"/>
    <mergeCell ref="T959:AH960"/>
    <mergeCell ref="S961:Y961"/>
    <mergeCell ref="Z961:AH961"/>
    <mergeCell ref="S962:Y962"/>
    <mergeCell ref="Z962:AH962"/>
    <mergeCell ref="S963:Y963"/>
    <mergeCell ref="Z963:AH963"/>
    <mergeCell ref="T965:AH965"/>
    <mergeCell ref="K966:R975"/>
    <mergeCell ref="T966:AF966"/>
    <mergeCell ref="AG966:AH966"/>
    <mergeCell ref="T967:AF967"/>
    <mergeCell ref="AG967:AH967"/>
    <mergeCell ref="T968:AF968"/>
    <mergeCell ref="AG968:AH968"/>
    <mergeCell ref="T969:AF969"/>
    <mergeCell ref="AG969:AH969"/>
    <mergeCell ref="T970:AF970"/>
    <mergeCell ref="AG970:AH970"/>
    <mergeCell ref="T971:AF971"/>
    <mergeCell ref="AG971:AH971"/>
    <mergeCell ref="T972:AF972"/>
    <mergeCell ref="AG972:AH972"/>
    <mergeCell ref="W973:AF973"/>
    <mergeCell ref="AG973:AH973"/>
    <mergeCell ref="T974:AF974"/>
    <mergeCell ref="AG974:AH974"/>
    <mergeCell ref="K977:R984"/>
    <mergeCell ref="S977:Y978"/>
    <mergeCell ref="Z977:AH977"/>
    <mergeCell ref="Z978:AH978"/>
    <mergeCell ref="S979:Y979"/>
    <mergeCell ref="Z979:AH979"/>
    <mergeCell ref="S980:Y980"/>
    <mergeCell ref="Z980:AH980"/>
    <mergeCell ref="S981:Y981"/>
    <mergeCell ref="Z981:AH981"/>
    <mergeCell ref="S982:Y982"/>
    <mergeCell ref="Z982:AH982"/>
    <mergeCell ref="S983:Y983"/>
    <mergeCell ref="Z983:AH983"/>
    <mergeCell ref="S984:Y984"/>
    <mergeCell ref="Z984:AH984"/>
    <mergeCell ref="K986:AH986"/>
    <mergeCell ref="K987:R1014"/>
    <mergeCell ref="S987:AH987"/>
    <mergeCell ref="T988:AF988"/>
    <mergeCell ref="AG988:AH988"/>
    <mergeCell ref="T989:AF989"/>
    <mergeCell ref="AG989:AH989"/>
    <mergeCell ref="T990:AF990"/>
    <mergeCell ref="AG990:AH990"/>
    <mergeCell ref="T991:AF991"/>
    <mergeCell ref="AG991:AH991"/>
    <mergeCell ref="T992:AF992"/>
    <mergeCell ref="AG992:AH992"/>
    <mergeCell ref="T993:AF993"/>
    <mergeCell ref="AG993:AH993"/>
    <mergeCell ref="T994:AF994"/>
    <mergeCell ref="AG994:AH994"/>
    <mergeCell ref="T995:AF995"/>
    <mergeCell ref="AG995:AH995"/>
    <mergeCell ref="T996:AF996"/>
    <mergeCell ref="AG996:AH996"/>
    <mergeCell ref="U997:AH997"/>
    <mergeCell ref="S998:AH998"/>
    <mergeCell ref="T999:AF999"/>
    <mergeCell ref="AG999:AH999"/>
    <mergeCell ref="T1000:AF1000"/>
    <mergeCell ref="AG1000:AH1000"/>
    <mergeCell ref="T1001:AF1001"/>
    <mergeCell ref="AG1001:AH1001"/>
    <mergeCell ref="T1002:AF1002"/>
    <mergeCell ref="AG1002:AH1002"/>
    <mergeCell ref="T1003:AF1003"/>
    <mergeCell ref="AG1003:AH1003"/>
    <mergeCell ref="T1004:AF1004"/>
    <mergeCell ref="AG1004:AH1004"/>
    <mergeCell ref="U1005:AH1005"/>
    <mergeCell ref="S1006:AH1006"/>
    <mergeCell ref="T1007:AF1007"/>
    <mergeCell ref="AG1007:AH1007"/>
    <mergeCell ref="T1008:AF1008"/>
    <mergeCell ref="AG1008:AH1008"/>
    <mergeCell ref="T1009:AF1009"/>
    <mergeCell ref="AG1009:AH1009"/>
    <mergeCell ref="T1010:AF1010"/>
    <mergeCell ref="AG1010:AH1010"/>
    <mergeCell ref="U1011:AH1011"/>
    <mergeCell ref="S1012:AH1012"/>
    <mergeCell ref="T1013:Z1013"/>
    <mergeCell ref="AA1013:AF1013"/>
    <mergeCell ref="AG1013:AH1013"/>
    <mergeCell ref="K1015:R1018"/>
    <mergeCell ref="S1015:AH1015"/>
    <mergeCell ref="S1017:AH1017"/>
    <mergeCell ref="S1018:AH1018"/>
    <mergeCell ref="K1019:R1056"/>
    <mergeCell ref="S1019:AH1019"/>
    <mergeCell ref="T1020:AF1020"/>
    <mergeCell ref="AG1020:AH1020"/>
    <mergeCell ref="T1021:AF1021"/>
    <mergeCell ref="AG1021:AH1021"/>
    <mergeCell ref="T1022:AF1022"/>
    <mergeCell ref="AG1022:AH1022"/>
    <mergeCell ref="T1023:AF1023"/>
    <mergeCell ref="AG1023:AH1023"/>
    <mergeCell ref="T1024:AF1024"/>
    <mergeCell ref="AG1024:AH1024"/>
    <mergeCell ref="T1025:X1025"/>
    <mergeCell ref="Y1025:AF1025"/>
    <mergeCell ref="AG1025:AH1025"/>
    <mergeCell ref="S1026:AH1026"/>
    <mergeCell ref="T1027:AF1027"/>
    <mergeCell ref="AG1027:AH1027"/>
    <mergeCell ref="T1028:AF1028"/>
    <mergeCell ref="AG1028:AH1028"/>
    <mergeCell ref="T1029:AF1029"/>
    <mergeCell ref="AG1029:AH1029"/>
    <mergeCell ref="T1030:AF1030"/>
    <mergeCell ref="AG1030:AH1030"/>
    <mergeCell ref="T1031:AF1031"/>
    <mergeCell ref="AG1031:AH1031"/>
    <mergeCell ref="T1032:AF1032"/>
    <mergeCell ref="AG1032:AH1032"/>
    <mergeCell ref="T1033:AF1033"/>
    <mergeCell ref="AG1033:AH1033"/>
    <mergeCell ref="T1034:AF1034"/>
    <mergeCell ref="AG1034:AH1034"/>
    <mergeCell ref="T1035:AF1035"/>
    <mergeCell ref="AG1035:AH1035"/>
    <mergeCell ref="T1036:AF1036"/>
    <mergeCell ref="AG1036:AH1036"/>
    <mergeCell ref="T1037:X1037"/>
    <mergeCell ref="Y1037:AF1037"/>
    <mergeCell ref="AG1037:AH1037"/>
    <mergeCell ref="S1038:AH1038"/>
    <mergeCell ref="T1039:AF1039"/>
    <mergeCell ref="AG1039:AH1039"/>
    <mergeCell ref="T1040:AF1040"/>
    <mergeCell ref="AG1040:AH1040"/>
    <mergeCell ref="T1041:AF1041"/>
    <mergeCell ref="AG1041:AH1041"/>
    <mergeCell ref="T1042:AF1042"/>
    <mergeCell ref="AG1042:AH1042"/>
    <mergeCell ref="T1043:AF1043"/>
    <mergeCell ref="AG1043:AH1043"/>
    <mergeCell ref="T1044:AF1044"/>
    <mergeCell ref="AG1044:AH1044"/>
    <mergeCell ref="T1045:X1045"/>
    <mergeCell ref="Y1045:AF1045"/>
    <mergeCell ref="AG1045:AH1045"/>
    <mergeCell ref="S1046:AH1046"/>
    <mergeCell ref="T1047:AF1047"/>
    <mergeCell ref="AG1047:AH1047"/>
    <mergeCell ref="T1048:AF1048"/>
    <mergeCell ref="AG1048:AH1048"/>
    <mergeCell ref="T1049:AF1049"/>
    <mergeCell ref="AG1049:AH1049"/>
    <mergeCell ref="T1050:AF1050"/>
    <mergeCell ref="AG1050:AH1050"/>
    <mergeCell ref="T1051:AF1051"/>
    <mergeCell ref="AG1051:AH1051"/>
    <mergeCell ref="T1052:X1052"/>
    <mergeCell ref="Y1052:AF1052"/>
    <mergeCell ref="AG1052:AH1052"/>
    <mergeCell ref="S1053:AH1053"/>
    <mergeCell ref="T1054:X1054"/>
    <mergeCell ref="Y1054:AF1054"/>
    <mergeCell ref="AG1054:AH1054"/>
    <mergeCell ref="T1055:AF1055"/>
    <mergeCell ref="AG1055:AH1055"/>
    <mergeCell ref="T1056:AF1056"/>
    <mergeCell ref="AG1056:AH1056"/>
    <mergeCell ref="K1057:R1058"/>
    <mergeCell ref="S1057:AH1057"/>
    <mergeCell ref="K1061:AH1061"/>
    <mergeCell ref="K1062:AH1063"/>
    <mergeCell ref="K1065:AH1065"/>
  </mergeCells>
  <conditionalFormatting sqref="AF900:AH901">
    <cfRule type="expression" priority="2" aboveAverage="0" equalAverage="0" bottom="0" percent="0" rank="0" text="" dxfId="0">
      <formula>$AC900&lt;&gt;"○"</formula>
    </cfRule>
  </conditionalFormatting>
  <conditionalFormatting sqref="AF898:AH898">
    <cfRule type="expression" priority="3" aboveAverage="0" equalAverage="0" bottom="0" percent="0" rank="0" text="" dxfId="1">
      <formula>$AC898&lt;&gt;"○"</formula>
    </cfRule>
  </conditionalFormatting>
  <conditionalFormatting sqref="AF892:AH896">
    <cfRule type="expression" priority="4" aboveAverage="0" equalAverage="0" bottom="0" percent="0" rank="0" text="" dxfId="2">
      <formula>$AC892&lt;&gt;"○"</formula>
    </cfRule>
  </conditionalFormatting>
  <conditionalFormatting sqref="AF890:AH890">
    <cfRule type="expression" priority="5" aboveAverage="0" equalAverage="0" bottom="0" percent="0" rank="0" text="" dxfId="3">
      <formula>$AC890&lt;&gt;"○"</formula>
    </cfRule>
  </conditionalFormatting>
  <conditionalFormatting sqref="AF888:AH888">
    <cfRule type="expression" priority="6" aboveAverage="0" equalAverage="0" bottom="0" percent="0" rank="0" text="" dxfId="4">
      <formula>$AC888&lt;&gt;"○"</formula>
    </cfRule>
  </conditionalFormatting>
  <conditionalFormatting sqref="AF883:AH886">
    <cfRule type="expression" priority="7" aboveAverage="0" equalAverage="0" bottom="0" percent="0" rank="0" text="" dxfId="5">
      <formula>$AC883&lt;&gt;"○"</formula>
    </cfRule>
  </conditionalFormatting>
  <conditionalFormatting sqref="AF879:AH881">
    <cfRule type="expression" priority="8" aboveAverage="0" equalAverage="0" bottom="0" percent="0" rank="0" text="" dxfId="6">
      <formula>$AC879&lt;&gt;"○"</formula>
    </cfRule>
  </conditionalFormatting>
  <conditionalFormatting sqref="W863:AC873">
    <cfRule type="expression" priority="9" aboveAverage="0" equalAverage="0" bottom="0" percent="0" rank="0" text="" dxfId="7">
      <formula>$U863&lt;&gt;"○"</formula>
    </cfRule>
  </conditionalFormatting>
  <conditionalFormatting sqref="AG552:AH564">
    <cfRule type="expression" priority="10" aboveAverage="0" equalAverage="0" bottom="0" percent="0" rank="0" text="" dxfId="8">
      <formula>$AE552&lt;&gt;"○"</formula>
    </cfRule>
  </conditionalFormatting>
  <conditionalFormatting sqref="AG434:AH445">
    <cfRule type="expression" priority="11" aboveAverage="0" equalAverage="0" bottom="0" percent="0" rank="0" text="" dxfId="9">
      <formula>$AE434&lt;&gt;"○"</formula>
    </cfRule>
  </conditionalFormatting>
  <conditionalFormatting sqref="AG610:AG622">
    <cfRule type="expression" priority="12" aboveAverage="0" equalAverage="0" bottom="0" percent="0" rank="0" text="" dxfId="10">
      <formula>$AE610&lt;&gt;"○"</formula>
    </cfRule>
  </conditionalFormatting>
  <dataValidations count="38">
    <dataValidation allowBlank="true" errorStyle="stop" operator="between" showDropDown="false" showErrorMessage="true" showInputMessage="true" sqref="M52:O53 S57:AH59 AD77:AH77 Z84:AH84 U89:W89 Z89:AB89 AE89:AH89 U91:W91 Z91:AB91 AE91:AH91 Q107:R119 T107:U119 W107:X119 Z108:AA119 AC108:AD119 AF108:AG119 AA149:AH152 AE156:AF159 X171:AH171 Z193:AH193 Z195:AH195 Z197:AH197 Z198:AF198 Z221:AH221 Z223:AH223 Z225:AH225 AA229:AC231 X245:AF245 X253:AF253 X260:AF260 AD264:AF266 W278:AF278 AD280:AF284 AD286:AF290 AD293:AF294 AD297:AF305 AD318:AF323 AD326:AF335 AD337:AF337 AD342:AF342 X358:AH358 X361:AF361 X388:AH388 X392:AH392 X399:AF399 X422:AF422 W430:AF430 V454:AF454 W473:AF473 W485:AF485 W490:AF490 AF494:AG494 W507:AF507 W527:AF527 AA532:AH534 X546:AF546 S549:AH549 X570:AF570 W605:AF605 W634:AF634 X647:AH647 AD654:AF656 W712:AF712 W718:AH718 W730:AF730 W741:AF741 S758:X758 W771:AF771 W781:AF781 W792:AF792 W806:AF806 W817:AF817 W827:AF827 W846:AF846 O873:T873 W900:AB900 S903:AH906 W915:AF915 W930:AF930 W937:AF937 W951:AF951 T965:AH965 W973:AF973 U997:AH997 U1005:AH1005 U1011:AH1011 AA1013:AF1013 S1018:AH1018 Y1025:AF1025 Y1037:AF1037 Y1045:AF1045 Y1052:AF1052 Y1054:AF1054" type="none">
      <formula1>0</formula1>
      <formula2>0</formula2>
    </dataValidation>
    <dataValidation allowBlank="true" errorStyle="stop" operator="between" showDropDown="false" showErrorMessage="true" showInputMessage="true" sqref="V77:Z77" type="list">
      <formula1>$B$1081:$B$1127</formula1>
      <formula2>0</formula2>
    </dataValidation>
    <dataValidation allowBlank="true" errorStyle="stop" operator="between" showDropDown="false" showErrorMessage="true" showInputMessage="true" sqref="S62:AH62" type="list">
      <formula1>$T$64:$T$68</formula1>
      <formula2>0</formula2>
    </dataValidation>
    <dataValidation allowBlank="true" errorStyle="stop" operator="between" showDropDown="false" showErrorMessage="true" showInputMessage="true" sqref="AG70:AH75 AA138:AH147 U175:V185 AG175:AH178 AG180:AH183 AG185:AH192 U187:V187 U189:V196 AG194:AH194 AG196:AH196 AG198:AH199 U203:V213 AG203:AH206 AG208:AH211 AG213:AH220 U215:V215 U217:V224 AG222:AH222 AG224:AH224 AG226:AH227 AG239:AH245 AG248:AH253 AG255:AH261 AG274:AH278 AG352:AH357 AG359:AH362 AG384:AH387 AG389:AH391 AG394:AH400 AG414:AH422 AG424:AH430 AC434:AH445 AG447:AH455 AG466:AH473 AG475:AH485 AG487:AH490 AG497:AH508 AG522:AH528 AG536:AH547 AC552:AH564 AG566:AH571 AG582:AH585 AG599:AH606 AC610:AH622 AG624:AH635 AG691:AH696 AG698:AH700 AG702:AH712 AG720:AH730 AG732:AH741 Y747:AH759 AG761:AH771 AG773:AH782 AG784:AH793 AG795:AH807 AG809:AH818 AG821:AH828 AG833:AH847 U863:AC873 AE863:AH874 U874:V874 AC879:AH881 AC883:AH886 AC888:AH888 AC890:AH890 AC892:AH896 AC898:AH898 AC900:AH901 AG907:AH916 AG921:AH924 AG926:AH928 AG930:AH932 AG934:AH938 AG940:AH952 AG966:AH974 AG988:AH996 AG999:AH1004 AG1007:AH1010 AG1013:AH1013 AG1020:AH1025 AG1027:AH1037 AG1039:AH1045 AG1047:AH1052 AG1054:AH1056" type="list">
      <formula1>$B$1130:$B$1131</formula1>
      <formula2>0</formula2>
    </dataValidation>
    <dataValidation allowBlank="true" errorStyle="stop" operator="between" showDropDown="false" showErrorMessage="true" showInputMessage="true" sqref="S79:AH79" type="list">
      <formula1>$T$81:$T$84</formula1>
      <formula2>0</formula2>
    </dataValidation>
    <dataValidation allowBlank="true" errorStyle="stop" operator="between" showDropDown="false" showErrorMessage="true" showInputMessage="true" sqref="S93:AH93" type="list">
      <formula1>$T$95:$T$99</formula1>
      <formula2>0</formula2>
    </dataValidation>
    <dataValidation allowBlank="true" errorStyle="stop" operator="between" showDropDown="false" showErrorMessage="true" showInputMessage="true" sqref="Z131:AH134" type="list">
      <formula1>$B$1134:$B$1137</formula1>
      <formula2>0</formula2>
    </dataValidation>
    <dataValidation allowBlank="true" errorStyle="stop" operator="between" showDropDown="false" showErrorMessage="true" showInputMessage="true" sqref="Z156:AB159" type="list">
      <formula1>$B$1140:$B$1141</formula1>
      <formula2>0</formula2>
    </dataValidation>
    <dataValidation allowBlank="true" errorStyle="stop" operator="between" showDropDown="false" showErrorMessage="true" showInputMessage="true" sqref="S161:AH161" type="list">
      <formula1>$T$163:$T$171</formula1>
      <formula2>0</formula2>
    </dataValidation>
    <dataValidation allowBlank="true" errorStyle="stop" operator="between" showDropDown="false" showErrorMessage="true" showInputMessage="true" sqref="S233:AH233" type="list">
      <formula1>$T$235:$T$236</formula1>
      <formula2>0</formula2>
    </dataValidation>
    <dataValidation allowBlank="true" errorStyle="stop" operator="between" showDropDown="false" showErrorMessage="true" showInputMessage="true" sqref="Z268:AH268" type="list">
      <formula1>$AA$270:$AA$272</formula1>
      <formula2>0</formula2>
    </dataValidation>
    <dataValidation allowBlank="true" errorStyle="stop" operator="between" showDropDown="false" showErrorMessage="true" showInputMessage="true" sqref="W318:AC323 W326:AC335 W337:AC342" type="list">
      <formula1>$X$315:$X$316</formula1>
      <formula2>0</formula2>
    </dataValidation>
    <dataValidation allowBlank="true" errorStyle="stop" operator="between" showDropDown="false" showErrorMessage="true" showInputMessage="true" sqref="W324:AC325" type="list">
      <formula1>$X$311:$X$313</formula1>
      <formula2>0</formula2>
    </dataValidation>
    <dataValidation allowBlank="true" errorStyle="stop" operator="between" showDropDown="false" showErrorMessage="true" showInputMessage="true" sqref="S344:AH344" type="list">
      <formula1>$T$346:$T$350</formula1>
      <formula2>0</formula2>
    </dataValidation>
    <dataValidation allowBlank="true" errorStyle="stop" operator="between" showDropDown="false" showErrorMessage="true" showInputMessage="true" sqref="S364:AH364" type="list">
      <formula1>$T$366:$T$369</formula1>
      <formula2>0</formula2>
    </dataValidation>
    <dataValidation allowBlank="true" errorStyle="stop" operator="between" showDropDown="false" showErrorMessage="true" showInputMessage="true" sqref="S371:AH371" type="list">
      <formula1>$T$373:$T$376</formula1>
      <formula2>0</formula2>
    </dataValidation>
    <dataValidation allowBlank="true" errorStyle="stop" operator="between" showDropDown="false" showErrorMessage="true" showInputMessage="true" sqref="S401:AH401" type="list">
      <formula1>$B$1144:$B$1156</formula1>
      <formula2>0</formula2>
    </dataValidation>
    <dataValidation allowBlank="true" errorStyle="stop" operator="between" showDropDown="false" showErrorMessage="true" showInputMessage="true" sqref="S407:Z407" type="list">
      <formula1>$T$409:$T$412</formula1>
      <formula2>0</formula2>
    </dataValidation>
    <dataValidation allowBlank="true" errorStyle="stop" operator="between" showDropDown="false" showErrorMessage="true" showInputMessage="true" sqref="AA407:AH407" type="list">
      <formula1>$AB$409:$AB$412</formula1>
      <formula2>0</formula2>
    </dataValidation>
    <dataValidation allowBlank="true" errorStyle="stop" operator="between" showDropDown="false" showErrorMessage="true" showInputMessage="true" sqref="S459:AH459" type="list">
      <formula1>$T$461:$T$464</formula1>
      <formula2>0</formula2>
    </dataValidation>
    <dataValidation allowBlank="true" errorStyle="stop" operator="between" showDropDown="false" showErrorMessage="true" showInputMessage="true" sqref="S492:AH492" type="list">
      <formula1>$T$494:$T$495</formula1>
      <formula2>0</formula2>
    </dataValidation>
    <dataValidation allowBlank="true" errorStyle="stop" operator="between" showDropDown="false" showErrorMessage="true" showInputMessage="true" sqref="S514:Z514" type="list">
      <formula1>$T$516:$T$519</formula1>
      <formula2>0</formula2>
    </dataValidation>
    <dataValidation allowBlank="true" errorStyle="stop" operator="between" showDropDown="false" showErrorMessage="true" showInputMessage="true" sqref="AA514:AH514" type="list">
      <formula1>$AB$516:$AB$519</formula1>
      <formula2>0</formula2>
    </dataValidation>
    <dataValidation allowBlank="true" errorStyle="stop" operator="between" showDropDown="false" showErrorMessage="true" showInputMessage="true" sqref="S530:AH530" type="list">
      <formula1>$T$532:$T$534</formula1>
      <formula2>0</formula2>
    </dataValidation>
    <dataValidation allowBlank="true" errorStyle="stop" operator="between" showDropDown="false" showErrorMessage="true" showInputMessage="true" sqref="S576:Z576" type="list">
      <formula1>$T$578:$T$580</formula1>
      <formula2>0</formula2>
    </dataValidation>
    <dataValidation allowBlank="true" errorStyle="stop" operator="between" showDropDown="false" showErrorMessage="true" showInputMessage="true" sqref="AA576:AH576" type="list">
      <formula1>$AB$578:$AB$580</formula1>
      <formula2>0</formula2>
    </dataValidation>
    <dataValidation allowBlank="true" errorStyle="stop" operator="between" showDropDown="false" showErrorMessage="true" showInputMessage="true" sqref="S587:AH587" type="list">
      <formula1>$T$589:$T$597</formula1>
      <formula2>0</formula2>
    </dataValidation>
    <dataValidation allowBlank="true" errorStyle="stop" operator="between" showDropDown="false" showErrorMessage="true" showInputMessage="true" sqref="S637:AH637" type="list">
      <formula1>$T$639:$T$641</formula1>
      <formula2>0</formula2>
    </dataValidation>
    <dataValidation allowBlank="true" errorStyle="stop" operator="between" showDropDown="false" showErrorMessage="true" showInputMessage="true" sqref="S643:AH643" type="list">
      <formula1>$B$1160:$B$1162</formula1>
      <formula2>0</formula2>
    </dataValidation>
    <dataValidation allowBlank="true" errorStyle="stop" operator="between" showDropDown="false" showErrorMessage="true" showInputMessage="true" sqref="S658:AH658" type="list">
      <formula1>$T$660:$T$666</formula1>
      <formula2>0</formula2>
    </dataValidation>
    <dataValidation allowBlank="true" errorStyle="stop" operator="between" showDropDown="false" showErrorMessage="true" showInputMessage="true" sqref="Z675:AH680" type="list">
      <formula1>$T$669:$T$673</formula1>
      <formula2>0</formula2>
    </dataValidation>
    <dataValidation allowBlank="true" errorStyle="stop" operator="between" showDropDown="false" showErrorMessage="true" showInputMessage="true" sqref="S682:AH682" type="list">
      <formula1>$T$684:$T$689</formula1>
      <formula2>0</formula2>
    </dataValidation>
    <dataValidation allowBlank="true" errorStyle="stop" operator="between" showDropDown="false" showErrorMessage="true" showInputMessage="true" sqref="S714:AH714" type="list">
      <formula1>$T$716:$T$718</formula1>
      <formula2>0</formula2>
    </dataValidation>
    <dataValidation allowBlank="true" errorStyle="stop" operator="between" showDropDown="false" showErrorMessage="true" showInputMessage="true" sqref="S819:AH819" type="list">
      <formula1>$T$809:$T$818</formula1>
      <formula2>0</formula2>
    </dataValidation>
    <dataValidation allowBlank="true" errorStyle="stop" operator="between" showDropDown="false" showErrorMessage="true" showInputMessage="true" sqref="Z961:AH963" type="list">
      <formula1>$B$1165:$B$1169</formula1>
      <formula2>0</formula2>
    </dataValidation>
    <dataValidation allowBlank="true" errorStyle="stop" operator="between" showDropDown="false" showErrorMessage="true" showInputMessage="true" sqref="Z979:AH984" type="list">
      <formula1>$B$1172:$B$1175</formula1>
      <formula2>0</formula2>
    </dataValidation>
    <dataValidation allowBlank="true" errorStyle="stop" operator="between" showDropDown="false" showErrorMessage="true" showInputMessage="true" sqref="S1015:AH1015" type="list">
      <formula1>$B$1178:$B$1197</formula1>
      <formula2>0</formula2>
    </dataValidation>
    <dataValidation allowBlank="true" errorStyle="stop" operator="between" showDropDown="false" showErrorMessage="true" showInputMessage="true" sqref="S1057:AH1057" type="list">
      <formula1>$B$1200:$B$1232</formula1>
      <formula2>0</formula2>
    </dataValidation>
  </dataValidations>
  <printOptions headings="false" gridLines="false" gridLinesSet="true" horizontalCentered="false" verticalCentered="false"/>
  <pageMargins left="0.472222222222222" right="0.0784722222222222" top="0.551388888888889" bottom="0.551388888888889" header="0.511811023622047" footer="0.315277777777778"/>
  <pageSetup paperSize="9" scale="100" fitToWidth="1" fitToHeight="1" pageOrder="downThenOver" orientation="portrait" blackAndWhite="false" draft="false" cellComments="none" horizontalDpi="300" verticalDpi="300" copies="1"/>
  <headerFooter differentFirst="false" differentOddEven="false">
    <oddHeader/>
    <oddFooter>&amp;L&amp;A&amp;C&amp;P/&amp;N</oddFooter>
  </headerFooter>
  <rowBreaks count="49" manualBreakCount="49">
    <brk id="16" man="true" max="16383" min="0"/>
    <brk id="34" man="true" max="16383" min="0"/>
    <brk id="54" man="true" max="16383" min="0"/>
    <brk id="87" man="true" max="16383" min="0"/>
    <brk id="101" man="true" max="16383" min="0"/>
    <brk id="128" man="true" max="16383" min="0"/>
    <brk id="153" man="true" max="16383" min="0"/>
    <brk id="172" man="true" max="16383" min="0"/>
    <brk id="193" man="true" max="16383" min="0"/>
    <brk id="215" man="true" max="16383" min="0"/>
    <brk id="237" man="true" max="16383" min="0"/>
    <brk id="262" man="true" max="16383" min="0"/>
    <brk id="282" man="true" max="16383" min="0"/>
    <brk id="307" man="true" max="16383" min="0"/>
    <brk id="334" man="true" max="16383" min="0"/>
    <brk id="363" man="true" max="16383" min="0"/>
    <brk id="377" man="true" max="16383" min="0"/>
    <brk id="403" man="true" max="16383" min="0"/>
    <brk id="431" man="true" max="16383" min="0"/>
    <brk id="446" man="true" max="16383" min="0"/>
    <brk id="474" man="true" max="16383" min="0"/>
    <brk id="496" man="true" max="16383" min="0"/>
    <brk id="510" man="true" max="16383" min="0"/>
    <brk id="535" man="true" max="16383" min="0"/>
    <brk id="550" man="true" max="16383" min="0"/>
    <brk id="565" man="true" max="16383" min="0"/>
    <brk id="598" man="true" max="16383" min="0"/>
    <brk id="607" man="true" max="16383" min="0"/>
    <brk id="623" man="true" max="16383" min="0"/>
    <brk id="651" man="true" max="16383" min="0"/>
    <brk id="681" man="true" max="16383" min="0"/>
    <brk id="701" man="true" max="16383" min="0"/>
    <brk id="719" man="true" max="16383" min="0"/>
    <brk id="743" man="true" max="16383" min="0"/>
    <brk id="760" man="true" max="16383" min="0"/>
    <brk id="783" man="true" max="16383" min="0"/>
    <brk id="808" man="true" max="16383" min="0"/>
    <brk id="830" man="true" max="16383" min="0"/>
    <brk id="848" man="true" max="16383" min="0"/>
    <brk id="875" man="true" max="16383" min="0"/>
    <brk id="902" man="true" max="16383" min="0"/>
    <brk id="918" man="true" max="16383" min="0"/>
    <brk id="939" man="true" max="16383" min="0"/>
    <brk id="958" man="true" max="16383" min="0"/>
    <brk id="976" man="true" max="16383" min="0"/>
    <brk id="997" man="true" max="16383" min="0"/>
    <brk id="1018" man="true" max="16383" min="0"/>
    <brk id="1037" man="true" max="16383" min="0"/>
    <brk id="1060"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K120"/>
  <sheetViews>
    <sheetView showFormulas="false" showGridLines="false" showRowColHeaders="true" showZeros="true" rightToLeft="false" tabSelected="false" showOutlineSymbols="true" defaultGridColor="true" view="normal" topLeftCell="K1" colorId="64" zoomScale="100" zoomScaleNormal="100" zoomScalePageLayoutView="100" workbookViewId="0">
      <selection pane="topLeft" activeCell="K2" activeCellId="0" sqref="K2"/>
    </sheetView>
  </sheetViews>
  <sheetFormatPr defaultColWidth="3.36328125" defaultRowHeight="14.25" zeroHeight="false" outlineLevelRow="0" outlineLevelCol="0"/>
  <cols>
    <col collapsed="false" customWidth="true" hidden="true" outlineLevel="0" max="10" min="1" style="0" width="10.32"/>
    <col collapsed="false" customWidth="false" hidden="false" outlineLevel="0" max="63" min="63" style="192" width="3.36"/>
  </cols>
  <sheetData>
    <row r="1" customFormat="false" ht="14.25" hidden="false" customHeight="false" outlineLevel="0" collapsed="false">
      <c r="A1" s="1" t="s">
        <v>0</v>
      </c>
      <c r="B1" s="2"/>
      <c r="C1" s="2"/>
      <c r="D1" s="2"/>
      <c r="E1" s="2"/>
      <c r="F1" s="2"/>
      <c r="G1" s="2"/>
      <c r="H1" s="2"/>
      <c r="I1" s="2"/>
      <c r="J1" s="2"/>
    </row>
    <row r="2" customFormat="false" ht="30" hidden="false" customHeight="true" outlineLevel="0" collapsed="false">
      <c r="A2" s="4" t="s">
        <v>2</v>
      </c>
      <c r="K2" s="185" t="s">
        <v>814</v>
      </c>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row>
    <row r="3" customFormat="false" ht="86.25" hidden="false" customHeight="true" outlineLevel="0" collapsed="false">
      <c r="A3" s="4" t="s">
        <v>4</v>
      </c>
      <c r="K3" s="45" t="s">
        <v>972</v>
      </c>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row>
    <row r="4" customFormat="false" ht="14.25" hidden="false" customHeight="false" outlineLevel="0" collapsed="false">
      <c r="A4" s="4" t="s">
        <v>6</v>
      </c>
    </row>
    <row r="5" customFormat="false" ht="29.25" hidden="false" customHeight="true" outlineLevel="0" collapsed="false">
      <c r="K5" s="193" t="s">
        <v>973</v>
      </c>
    </row>
    <row r="6" customFormat="false" ht="30" hidden="false" customHeight="true" outlineLevel="0" collapsed="false">
      <c r="K6" s="194" t="s">
        <v>974</v>
      </c>
      <c r="L6" s="194"/>
      <c r="M6" s="195" t="s">
        <v>975</v>
      </c>
      <c r="N6" s="195"/>
      <c r="O6" s="195"/>
      <c r="P6" s="195"/>
      <c r="Q6" s="105"/>
      <c r="R6" s="105"/>
      <c r="S6" s="105"/>
      <c r="T6" s="105"/>
      <c r="U6" s="105"/>
      <c r="V6" s="98" t="s">
        <v>976</v>
      </c>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row>
    <row r="7" customFormat="false" ht="14.25" hidden="false" customHeight="true" outlineLevel="0" collapsed="false">
      <c r="K7" s="194"/>
      <c r="L7" s="194"/>
      <c r="M7" s="195"/>
      <c r="N7" s="195"/>
      <c r="O7" s="195"/>
      <c r="P7" s="195"/>
      <c r="Q7" s="45" t="s">
        <v>977</v>
      </c>
      <c r="R7" s="45"/>
      <c r="S7" s="45"/>
      <c r="T7" s="45"/>
      <c r="U7" s="45"/>
      <c r="V7" s="196" t="s">
        <v>978</v>
      </c>
      <c r="W7" s="196"/>
      <c r="X7" s="196"/>
      <c r="Y7" s="196"/>
      <c r="Z7" s="196"/>
      <c r="AA7" s="196"/>
      <c r="AB7" s="196"/>
      <c r="AC7" s="196"/>
      <c r="AD7" s="196"/>
      <c r="AE7" s="196"/>
      <c r="AF7" s="196"/>
      <c r="AG7" s="196"/>
      <c r="AH7" s="196"/>
      <c r="AI7" s="196"/>
      <c r="AJ7" s="196"/>
      <c r="AK7" s="196"/>
      <c r="AL7" s="196"/>
      <c r="AM7" s="196"/>
      <c r="AN7" s="196"/>
      <c r="AO7" s="197" t="s">
        <v>979</v>
      </c>
      <c r="AP7" s="197"/>
      <c r="AQ7" s="197"/>
      <c r="AR7" s="197"/>
      <c r="AS7" s="197"/>
      <c r="AT7" s="197"/>
      <c r="AU7" s="197"/>
      <c r="AV7" s="197"/>
      <c r="AW7" s="197"/>
      <c r="AX7" s="197"/>
      <c r="AY7" s="197"/>
      <c r="AZ7" s="197"/>
      <c r="BA7" s="197"/>
      <c r="BB7" s="197"/>
      <c r="BC7" s="197"/>
      <c r="BD7" s="197"/>
      <c r="BE7" s="197"/>
      <c r="BF7" s="197"/>
      <c r="BG7" s="197"/>
    </row>
    <row r="8" customFormat="false" ht="14.25" hidden="false" customHeight="true" outlineLevel="0" collapsed="false">
      <c r="K8" s="194"/>
      <c r="L8" s="194"/>
      <c r="M8" s="195"/>
      <c r="N8" s="195"/>
      <c r="O8" s="195"/>
      <c r="P8" s="195"/>
      <c r="Q8" s="45"/>
      <c r="R8" s="45"/>
      <c r="S8" s="45"/>
      <c r="T8" s="45"/>
      <c r="U8" s="45"/>
      <c r="V8" s="196"/>
      <c r="W8" s="196"/>
      <c r="X8" s="196"/>
      <c r="Y8" s="196"/>
      <c r="Z8" s="196"/>
      <c r="AA8" s="196"/>
      <c r="AB8" s="196"/>
      <c r="AC8" s="196"/>
      <c r="AD8" s="196"/>
      <c r="AE8" s="196"/>
      <c r="AF8" s="196"/>
      <c r="AG8" s="196"/>
      <c r="AH8" s="196"/>
      <c r="AI8" s="196"/>
      <c r="AJ8" s="196"/>
      <c r="AK8" s="196"/>
      <c r="AL8" s="196"/>
      <c r="AM8" s="196"/>
      <c r="AN8" s="196"/>
      <c r="AO8" s="197"/>
      <c r="AP8" s="197"/>
      <c r="AQ8" s="197"/>
      <c r="AR8" s="197"/>
      <c r="AS8" s="197"/>
      <c r="AT8" s="197"/>
      <c r="AU8" s="197"/>
      <c r="AV8" s="197"/>
      <c r="AW8" s="197"/>
      <c r="AX8" s="197"/>
      <c r="AY8" s="197"/>
      <c r="AZ8" s="197"/>
      <c r="BA8" s="197"/>
      <c r="BB8" s="197"/>
      <c r="BC8" s="197"/>
      <c r="BD8" s="197"/>
      <c r="BE8" s="197"/>
      <c r="BF8" s="197"/>
      <c r="BG8" s="197"/>
    </row>
    <row r="9" customFormat="false" ht="14.25" hidden="false" customHeight="true" outlineLevel="0" collapsed="false">
      <c r="K9" s="194"/>
      <c r="L9" s="194"/>
      <c r="M9" s="195"/>
      <c r="N9" s="195"/>
      <c r="O9" s="195"/>
      <c r="P9" s="195"/>
      <c r="Q9" s="45"/>
      <c r="R9" s="45"/>
      <c r="S9" s="45"/>
      <c r="T9" s="45"/>
      <c r="U9" s="45"/>
      <c r="V9" s="196"/>
      <c r="W9" s="196"/>
      <c r="X9" s="196"/>
      <c r="Y9" s="196"/>
      <c r="Z9" s="196"/>
      <c r="AA9" s="196"/>
      <c r="AB9" s="196"/>
      <c r="AC9" s="196"/>
      <c r="AD9" s="196"/>
      <c r="AE9" s="196"/>
      <c r="AF9" s="196"/>
      <c r="AG9" s="196"/>
      <c r="AH9" s="196"/>
      <c r="AI9" s="196"/>
      <c r="AJ9" s="196"/>
      <c r="AK9" s="196"/>
      <c r="AL9" s="196"/>
      <c r="AM9" s="196"/>
      <c r="AN9" s="196"/>
      <c r="AO9" s="197"/>
      <c r="AP9" s="197"/>
      <c r="AQ9" s="197"/>
      <c r="AR9" s="197"/>
      <c r="AS9" s="197"/>
      <c r="AT9" s="197"/>
      <c r="AU9" s="197"/>
      <c r="AV9" s="197"/>
      <c r="AW9" s="197"/>
      <c r="AX9" s="197"/>
      <c r="AY9" s="197"/>
      <c r="AZ9" s="197"/>
      <c r="BA9" s="197"/>
      <c r="BB9" s="197"/>
      <c r="BC9" s="197"/>
      <c r="BD9" s="197"/>
      <c r="BE9" s="197"/>
      <c r="BF9" s="197"/>
      <c r="BG9" s="197"/>
    </row>
    <row r="10" customFormat="false" ht="14.25" hidden="false" customHeight="true" outlineLevel="0" collapsed="false">
      <c r="K10" s="194"/>
      <c r="L10" s="194"/>
      <c r="M10" s="195"/>
      <c r="N10" s="195"/>
      <c r="O10" s="195"/>
      <c r="P10" s="195"/>
      <c r="Q10" s="45"/>
      <c r="R10" s="45"/>
      <c r="S10" s="45"/>
      <c r="T10" s="45"/>
      <c r="U10" s="45"/>
      <c r="V10" s="196"/>
      <c r="W10" s="196"/>
      <c r="X10" s="196"/>
      <c r="Y10" s="196"/>
      <c r="Z10" s="196"/>
      <c r="AA10" s="196"/>
      <c r="AB10" s="196"/>
      <c r="AC10" s="196"/>
      <c r="AD10" s="196"/>
      <c r="AE10" s="196"/>
      <c r="AF10" s="196"/>
      <c r="AG10" s="196"/>
      <c r="AH10" s="196"/>
      <c r="AI10" s="196"/>
      <c r="AJ10" s="196"/>
      <c r="AK10" s="196"/>
      <c r="AL10" s="196"/>
      <c r="AM10" s="196"/>
      <c r="AN10" s="196"/>
      <c r="AO10" s="197"/>
      <c r="AP10" s="197"/>
      <c r="AQ10" s="197"/>
      <c r="AR10" s="197"/>
      <c r="AS10" s="197"/>
      <c r="AT10" s="197"/>
      <c r="AU10" s="197"/>
      <c r="AV10" s="197"/>
      <c r="AW10" s="197"/>
      <c r="AX10" s="197"/>
      <c r="AY10" s="197"/>
      <c r="AZ10" s="197"/>
      <c r="BA10" s="197"/>
      <c r="BB10" s="197"/>
      <c r="BC10" s="197"/>
      <c r="BD10" s="197"/>
      <c r="BE10" s="197"/>
      <c r="BF10" s="197"/>
      <c r="BG10" s="197"/>
    </row>
    <row r="11" customFormat="false" ht="14.25" hidden="false" customHeight="true" outlineLevel="0" collapsed="false">
      <c r="K11" s="194"/>
      <c r="L11" s="194"/>
      <c r="M11" s="195"/>
      <c r="N11" s="195"/>
      <c r="O11" s="195"/>
      <c r="P11" s="195"/>
      <c r="Q11" s="45"/>
      <c r="R11" s="45"/>
      <c r="S11" s="45"/>
      <c r="T11" s="45"/>
      <c r="U11" s="45"/>
      <c r="V11" s="196"/>
      <c r="W11" s="196"/>
      <c r="X11" s="196"/>
      <c r="Y11" s="196"/>
      <c r="Z11" s="196"/>
      <c r="AA11" s="196"/>
      <c r="AB11" s="196"/>
      <c r="AC11" s="196"/>
      <c r="AD11" s="196"/>
      <c r="AE11" s="196"/>
      <c r="AF11" s="196"/>
      <c r="AG11" s="196"/>
      <c r="AH11" s="196"/>
      <c r="AI11" s="196"/>
      <c r="AJ11" s="196"/>
      <c r="AK11" s="196"/>
      <c r="AL11" s="196"/>
      <c r="AM11" s="196"/>
      <c r="AN11" s="196"/>
      <c r="AO11" s="197"/>
      <c r="AP11" s="197"/>
      <c r="AQ11" s="197"/>
      <c r="AR11" s="197"/>
      <c r="AS11" s="197"/>
      <c r="AT11" s="197"/>
      <c r="AU11" s="197"/>
      <c r="AV11" s="197"/>
      <c r="AW11" s="197"/>
      <c r="AX11" s="197"/>
      <c r="AY11" s="197"/>
      <c r="AZ11" s="197"/>
      <c r="BA11" s="197"/>
      <c r="BB11" s="197"/>
      <c r="BC11" s="197"/>
      <c r="BD11" s="197"/>
      <c r="BE11" s="197"/>
      <c r="BF11" s="197"/>
      <c r="BG11" s="197"/>
    </row>
    <row r="12" customFormat="false" ht="14.25" hidden="false" customHeight="true" outlineLevel="0" collapsed="false">
      <c r="K12" s="194"/>
      <c r="L12" s="194"/>
      <c r="M12" s="195"/>
      <c r="N12" s="195"/>
      <c r="O12" s="195"/>
      <c r="P12" s="195"/>
      <c r="Q12" s="45"/>
      <c r="R12" s="45"/>
      <c r="S12" s="45"/>
      <c r="T12" s="45"/>
      <c r="U12" s="45"/>
      <c r="V12" s="196"/>
      <c r="W12" s="196"/>
      <c r="X12" s="196"/>
      <c r="Y12" s="196"/>
      <c r="Z12" s="196"/>
      <c r="AA12" s="196"/>
      <c r="AB12" s="196"/>
      <c r="AC12" s="196"/>
      <c r="AD12" s="196"/>
      <c r="AE12" s="196"/>
      <c r="AF12" s="196"/>
      <c r="AG12" s="196"/>
      <c r="AH12" s="196"/>
      <c r="AI12" s="196"/>
      <c r="AJ12" s="196"/>
      <c r="AK12" s="196"/>
      <c r="AL12" s="196"/>
      <c r="AM12" s="196"/>
      <c r="AN12" s="196"/>
      <c r="AO12" s="197"/>
      <c r="AP12" s="197"/>
      <c r="AQ12" s="197"/>
      <c r="AR12" s="197"/>
      <c r="AS12" s="197"/>
      <c r="AT12" s="197"/>
      <c r="AU12" s="197"/>
      <c r="AV12" s="197"/>
      <c r="AW12" s="197"/>
      <c r="AX12" s="197"/>
      <c r="AY12" s="197"/>
      <c r="AZ12" s="197"/>
      <c r="BA12" s="197"/>
      <c r="BB12" s="197"/>
      <c r="BC12" s="197"/>
      <c r="BD12" s="197"/>
      <c r="BE12" s="197"/>
      <c r="BF12" s="197"/>
      <c r="BG12" s="197"/>
    </row>
    <row r="13" customFormat="false" ht="14.25" hidden="false" customHeight="true" outlineLevel="0" collapsed="false">
      <c r="K13" s="194"/>
      <c r="L13" s="194"/>
      <c r="M13" s="195"/>
      <c r="N13" s="195"/>
      <c r="O13" s="195"/>
      <c r="P13" s="195"/>
      <c r="Q13" s="45"/>
      <c r="R13" s="45"/>
      <c r="S13" s="45"/>
      <c r="T13" s="45"/>
      <c r="U13" s="45"/>
      <c r="V13" s="196"/>
      <c r="W13" s="196"/>
      <c r="X13" s="196"/>
      <c r="Y13" s="196"/>
      <c r="Z13" s="196"/>
      <c r="AA13" s="196"/>
      <c r="AB13" s="196"/>
      <c r="AC13" s="196"/>
      <c r="AD13" s="196"/>
      <c r="AE13" s="196"/>
      <c r="AF13" s="196"/>
      <c r="AG13" s="196"/>
      <c r="AH13" s="196"/>
      <c r="AI13" s="196"/>
      <c r="AJ13" s="196"/>
      <c r="AK13" s="196"/>
      <c r="AL13" s="196"/>
      <c r="AM13" s="196"/>
      <c r="AN13" s="196"/>
      <c r="AO13" s="197"/>
      <c r="AP13" s="197"/>
      <c r="AQ13" s="197"/>
      <c r="AR13" s="197"/>
      <c r="AS13" s="197"/>
      <c r="AT13" s="197"/>
      <c r="AU13" s="197"/>
      <c r="AV13" s="197"/>
      <c r="AW13" s="197"/>
      <c r="AX13" s="197"/>
      <c r="AY13" s="197"/>
      <c r="AZ13" s="197"/>
      <c r="BA13" s="197"/>
      <c r="BB13" s="197"/>
      <c r="BC13" s="197"/>
      <c r="BD13" s="197"/>
      <c r="BE13" s="197"/>
      <c r="BF13" s="197"/>
      <c r="BG13" s="197"/>
    </row>
    <row r="14" customFormat="false" ht="14.25" hidden="false" customHeight="true" outlineLevel="0" collapsed="false">
      <c r="K14" s="194"/>
      <c r="L14" s="194"/>
      <c r="M14" s="195"/>
      <c r="N14" s="195"/>
      <c r="O14" s="195"/>
      <c r="P14" s="195"/>
      <c r="Q14" s="45"/>
      <c r="R14" s="45"/>
      <c r="S14" s="45"/>
      <c r="T14" s="45"/>
      <c r="U14" s="45"/>
      <c r="V14" s="196"/>
      <c r="W14" s="196"/>
      <c r="X14" s="196"/>
      <c r="Y14" s="196"/>
      <c r="Z14" s="196"/>
      <c r="AA14" s="196"/>
      <c r="AB14" s="196"/>
      <c r="AC14" s="196"/>
      <c r="AD14" s="196"/>
      <c r="AE14" s="196"/>
      <c r="AF14" s="196"/>
      <c r="AG14" s="196"/>
      <c r="AH14" s="196"/>
      <c r="AI14" s="196"/>
      <c r="AJ14" s="196"/>
      <c r="AK14" s="196"/>
      <c r="AL14" s="196"/>
      <c r="AM14" s="196"/>
      <c r="AN14" s="196"/>
      <c r="AO14" s="197"/>
      <c r="AP14" s="197"/>
      <c r="AQ14" s="197"/>
      <c r="AR14" s="197"/>
      <c r="AS14" s="197"/>
      <c r="AT14" s="197"/>
      <c r="AU14" s="197"/>
      <c r="AV14" s="197"/>
      <c r="AW14" s="197"/>
      <c r="AX14" s="197"/>
      <c r="AY14" s="197"/>
      <c r="AZ14" s="197"/>
      <c r="BA14" s="197"/>
      <c r="BB14" s="197"/>
      <c r="BC14" s="197"/>
      <c r="BD14" s="197"/>
      <c r="BE14" s="197"/>
      <c r="BF14" s="197"/>
      <c r="BG14" s="197"/>
    </row>
    <row r="15" customFormat="false" ht="14.25" hidden="false" customHeight="true" outlineLevel="0" collapsed="false">
      <c r="K15" s="194"/>
      <c r="L15" s="194"/>
      <c r="M15" s="195"/>
      <c r="N15" s="195"/>
      <c r="O15" s="195"/>
      <c r="P15" s="195"/>
      <c r="Q15" s="45"/>
      <c r="R15" s="45"/>
      <c r="S15" s="45"/>
      <c r="T15" s="45"/>
      <c r="U15" s="45"/>
      <c r="V15" s="196"/>
      <c r="W15" s="196"/>
      <c r="X15" s="196"/>
      <c r="Y15" s="196"/>
      <c r="Z15" s="196"/>
      <c r="AA15" s="196"/>
      <c r="AB15" s="196"/>
      <c r="AC15" s="196"/>
      <c r="AD15" s="196"/>
      <c r="AE15" s="196"/>
      <c r="AF15" s="196"/>
      <c r="AG15" s="196"/>
      <c r="AH15" s="196"/>
      <c r="AI15" s="196"/>
      <c r="AJ15" s="196"/>
      <c r="AK15" s="196"/>
      <c r="AL15" s="196"/>
      <c r="AM15" s="196"/>
      <c r="AN15" s="196"/>
      <c r="AO15" s="197"/>
      <c r="AP15" s="197"/>
      <c r="AQ15" s="197"/>
      <c r="AR15" s="197"/>
      <c r="AS15" s="197"/>
      <c r="AT15" s="197"/>
      <c r="AU15" s="197"/>
      <c r="AV15" s="197"/>
      <c r="AW15" s="197"/>
      <c r="AX15" s="197"/>
      <c r="AY15" s="197"/>
      <c r="AZ15" s="197"/>
      <c r="BA15" s="197"/>
      <c r="BB15" s="197"/>
      <c r="BC15" s="197"/>
      <c r="BD15" s="197"/>
      <c r="BE15" s="197"/>
      <c r="BF15" s="197"/>
      <c r="BG15" s="197"/>
    </row>
    <row r="16" customFormat="false" ht="14.25" hidden="false" customHeight="true" outlineLevel="0" collapsed="false">
      <c r="K16" s="194"/>
      <c r="L16" s="194"/>
      <c r="M16" s="195"/>
      <c r="N16" s="195"/>
      <c r="O16" s="195"/>
      <c r="P16" s="195"/>
      <c r="Q16" s="45"/>
      <c r="R16" s="45"/>
      <c r="S16" s="45"/>
      <c r="T16" s="45"/>
      <c r="U16" s="45"/>
      <c r="V16" s="196"/>
      <c r="W16" s="196"/>
      <c r="X16" s="196"/>
      <c r="Y16" s="196"/>
      <c r="Z16" s="196"/>
      <c r="AA16" s="196"/>
      <c r="AB16" s="196"/>
      <c r="AC16" s="196"/>
      <c r="AD16" s="196"/>
      <c r="AE16" s="196"/>
      <c r="AF16" s="196"/>
      <c r="AG16" s="196"/>
      <c r="AH16" s="196"/>
      <c r="AI16" s="196"/>
      <c r="AJ16" s="196"/>
      <c r="AK16" s="196"/>
      <c r="AL16" s="196"/>
      <c r="AM16" s="196"/>
      <c r="AN16" s="196"/>
      <c r="AO16" s="197"/>
      <c r="AP16" s="197"/>
      <c r="AQ16" s="197"/>
      <c r="AR16" s="197"/>
      <c r="AS16" s="197"/>
      <c r="AT16" s="197"/>
      <c r="AU16" s="197"/>
      <c r="AV16" s="197"/>
      <c r="AW16" s="197"/>
      <c r="AX16" s="197"/>
      <c r="AY16" s="197"/>
      <c r="AZ16" s="197"/>
      <c r="BA16" s="197"/>
      <c r="BB16" s="197"/>
      <c r="BC16" s="197"/>
      <c r="BD16" s="197"/>
      <c r="BE16" s="197"/>
      <c r="BF16" s="197"/>
      <c r="BG16" s="197"/>
    </row>
    <row r="17" customFormat="false" ht="14.25" hidden="false" customHeight="true" outlineLevel="0" collapsed="false">
      <c r="K17" s="194"/>
      <c r="L17" s="194"/>
      <c r="M17" s="195"/>
      <c r="N17" s="195"/>
      <c r="O17" s="195"/>
      <c r="P17" s="195"/>
      <c r="Q17" s="45"/>
      <c r="R17" s="45"/>
      <c r="S17" s="45"/>
      <c r="T17" s="45"/>
      <c r="U17" s="45"/>
      <c r="V17" s="196"/>
      <c r="W17" s="196"/>
      <c r="X17" s="196"/>
      <c r="Y17" s="196"/>
      <c r="Z17" s="196"/>
      <c r="AA17" s="196"/>
      <c r="AB17" s="196"/>
      <c r="AC17" s="196"/>
      <c r="AD17" s="196"/>
      <c r="AE17" s="196"/>
      <c r="AF17" s="196"/>
      <c r="AG17" s="196"/>
      <c r="AH17" s="196"/>
      <c r="AI17" s="196"/>
      <c r="AJ17" s="196"/>
      <c r="AK17" s="196"/>
      <c r="AL17" s="196"/>
      <c r="AM17" s="196"/>
      <c r="AN17" s="196"/>
      <c r="AO17" s="197"/>
      <c r="AP17" s="197"/>
      <c r="AQ17" s="197"/>
      <c r="AR17" s="197"/>
      <c r="AS17" s="197"/>
      <c r="AT17" s="197"/>
      <c r="AU17" s="197"/>
      <c r="AV17" s="197"/>
      <c r="AW17" s="197"/>
      <c r="AX17" s="197"/>
      <c r="AY17" s="197"/>
      <c r="AZ17" s="197"/>
      <c r="BA17" s="197"/>
      <c r="BB17" s="197"/>
      <c r="BC17" s="197"/>
      <c r="BD17" s="197"/>
      <c r="BE17" s="197"/>
      <c r="BF17" s="197"/>
      <c r="BG17" s="197"/>
    </row>
    <row r="18" customFormat="false" ht="14.25" hidden="false" customHeight="true" outlineLevel="0" collapsed="false">
      <c r="K18" s="194"/>
      <c r="L18" s="194"/>
      <c r="M18" s="195"/>
      <c r="N18" s="195"/>
      <c r="O18" s="195"/>
      <c r="P18" s="195"/>
      <c r="Q18" s="45"/>
      <c r="R18" s="45"/>
      <c r="S18" s="45"/>
      <c r="T18" s="45"/>
      <c r="U18" s="45"/>
      <c r="V18" s="196"/>
      <c r="W18" s="196"/>
      <c r="X18" s="196"/>
      <c r="Y18" s="196"/>
      <c r="Z18" s="196"/>
      <c r="AA18" s="196"/>
      <c r="AB18" s="196"/>
      <c r="AC18" s="196"/>
      <c r="AD18" s="196"/>
      <c r="AE18" s="196"/>
      <c r="AF18" s="196"/>
      <c r="AG18" s="196"/>
      <c r="AH18" s="196"/>
      <c r="AI18" s="196"/>
      <c r="AJ18" s="196"/>
      <c r="AK18" s="196"/>
      <c r="AL18" s="196"/>
      <c r="AM18" s="196"/>
      <c r="AN18" s="196"/>
      <c r="AO18" s="197"/>
      <c r="AP18" s="197"/>
      <c r="AQ18" s="197"/>
      <c r="AR18" s="197"/>
      <c r="AS18" s="197"/>
      <c r="AT18" s="197"/>
      <c r="AU18" s="197"/>
      <c r="AV18" s="197"/>
      <c r="AW18" s="197"/>
      <c r="AX18" s="197"/>
      <c r="AY18" s="197"/>
      <c r="AZ18" s="197"/>
      <c r="BA18" s="197"/>
      <c r="BB18" s="197"/>
      <c r="BC18" s="197"/>
      <c r="BD18" s="197"/>
      <c r="BE18" s="197"/>
      <c r="BF18" s="197"/>
      <c r="BG18" s="197"/>
    </row>
    <row r="19" s="177" customFormat="true" ht="14.25" hidden="false" customHeight="true" outlineLevel="0" collapsed="false">
      <c r="K19" s="194"/>
      <c r="L19" s="194"/>
      <c r="M19" s="195"/>
      <c r="N19" s="195"/>
      <c r="O19" s="195"/>
      <c r="P19" s="195"/>
      <c r="Q19" s="45"/>
      <c r="R19" s="45"/>
      <c r="S19" s="45"/>
      <c r="T19" s="45"/>
      <c r="U19" s="45"/>
      <c r="V19" s="84" t="n">
        <v>1</v>
      </c>
      <c r="W19" s="84"/>
      <c r="X19" s="84" t="n">
        <v>2</v>
      </c>
      <c r="Y19" s="84"/>
      <c r="Z19" s="84" t="n">
        <v>3</v>
      </c>
      <c r="AA19" s="84"/>
      <c r="AB19" s="84" t="n">
        <v>4</v>
      </c>
      <c r="AC19" s="84"/>
      <c r="AD19" s="84" t="n">
        <v>5</v>
      </c>
      <c r="AE19" s="84"/>
      <c r="AF19" s="84" t="n">
        <v>6</v>
      </c>
      <c r="AG19" s="84"/>
      <c r="AH19" s="84" t="n">
        <v>7</v>
      </c>
      <c r="AI19" s="84"/>
      <c r="AJ19" s="84" t="n">
        <v>8</v>
      </c>
      <c r="AK19" s="84"/>
      <c r="AL19" s="84" t="n">
        <v>9</v>
      </c>
      <c r="AM19" s="84"/>
      <c r="AN19" s="84" t="n">
        <v>10</v>
      </c>
      <c r="AO19" s="84"/>
      <c r="AP19" s="84" t="n">
        <v>11</v>
      </c>
      <c r="AQ19" s="84"/>
      <c r="AR19" s="84" t="n">
        <v>12</v>
      </c>
      <c r="AS19" s="84"/>
      <c r="AT19" s="84" t="n">
        <v>13</v>
      </c>
      <c r="AU19" s="84"/>
      <c r="AV19" s="84" t="n">
        <v>14</v>
      </c>
      <c r="AW19" s="84"/>
      <c r="AX19" s="84" t="n">
        <v>15</v>
      </c>
      <c r="AY19" s="84"/>
      <c r="AZ19" s="84" t="n">
        <v>16</v>
      </c>
      <c r="BA19" s="84"/>
      <c r="BB19" s="84" t="n">
        <v>17</v>
      </c>
      <c r="BC19" s="84"/>
      <c r="BD19" s="84" t="s">
        <v>980</v>
      </c>
      <c r="BE19" s="84"/>
      <c r="BF19" s="84"/>
      <c r="BG19" s="84"/>
      <c r="BK19" s="192"/>
    </row>
    <row r="20" customFormat="false" ht="30" hidden="false" customHeight="true" outlineLevel="0" collapsed="false">
      <c r="K20" s="31" t="s">
        <v>981</v>
      </c>
      <c r="L20" s="31"/>
      <c r="M20" s="69"/>
      <c r="N20" s="69"/>
      <c r="O20" s="69"/>
      <c r="P20" s="69"/>
      <c r="Q20" s="69"/>
      <c r="R20" s="69"/>
      <c r="S20" s="69"/>
      <c r="T20" s="69"/>
      <c r="U20" s="69"/>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32"/>
      <c r="BE20" s="32"/>
      <c r="BF20" s="32"/>
      <c r="BG20" s="32"/>
    </row>
    <row r="21" customFormat="false" ht="30" hidden="false" customHeight="true" outlineLevel="0" collapsed="false">
      <c r="K21" s="31" t="s">
        <v>982</v>
      </c>
      <c r="L21" s="31"/>
      <c r="M21" s="69"/>
      <c r="N21" s="69"/>
      <c r="O21" s="69"/>
      <c r="P21" s="69"/>
      <c r="Q21" s="69"/>
      <c r="R21" s="69"/>
      <c r="S21" s="69"/>
      <c r="T21" s="69"/>
      <c r="U21" s="69"/>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32"/>
      <c r="BE21" s="32"/>
      <c r="BF21" s="32"/>
      <c r="BG21" s="32"/>
    </row>
    <row r="22" customFormat="false" ht="30" hidden="false" customHeight="true" outlineLevel="0" collapsed="false">
      <c r="K22" s="31" t="s">
        <v>983</v>
      </c>
      <c r="L22" s="31"/>
      <c r="M22" s="69"/>
      <c r="N22" s="69"/>
      <c r="O22" s="69"/>
      <c r="P22" s="69"/>
      <c r="Q22" s="69"/>
      <c r="R22" s="69"/>
      <c r="S22" s="69"/>
      <c r="T22" s="69"/>
      <c r="U22" s="69"/>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32"/>
      <c r="BE22" s="32"/>
      <c r="BF22" s="32"/>
      <c r="BG22" s="32"/>
    </row>
    <row r="24" customFormat="false" ht="29.25" hidden="false" customHeight="true" outlineLevel="0" collapsed="false">
      <c r="K24" s="193" t="s">
        <v>984</v>
      </c>
    </row>
    <row r="25" customFormat="false" ht="30" hidden="false" customHeight="true" outlineLevel="0" collapsed="false">
      <c r="K25" s="194" t="s">
        <v>974</v>
      </c>
      <c r="L25" s="194"/>
      <c r="M25" s="195" t="s">
        <v>975</v>
      </c>
      <c r="N25" s="195"/>
      <c r="O25" s="195"/>
      <c r="P25" s="195"/>
      <c r="Q25" s="47"/>
      <c r="R25" s="47"/>
      <c r="S25" s="47"/>
      <c r="T25" s="47"/>
      <c r="U25" s="47"/>
      <c r="V25" s="47"/>
      <c r="W25" s="47"/>
      <c r="X25" s="47"/>
      <c r="Y25" s="47"/>
      <c r="Z25" s="47"/>
      <c r="AA25" s="87" t="s">
        <v>985</v>
      </c>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row>
    <row r="26" customFormat="false" ht="14.25" hidden="false" customHeight="true" outlineLevel="0" collapsed="false">
      <c r="K26" s="194"/>
      <c r="L26" s="194"/>
      <c r="M26" s="195"/>
      <c r="N26" s="195"/>
      <c r="O26" s="195"/>
      <c r="P26" s="195"/>
      <c r="Q26" s="199" t="s">
        <v>986</v>
      </c>
      <c r="R26" s="199"/>
      <c r="S26" s="199"/>
      <c r="T26" s="199"/>
      <c r="U26" s="199"/>
      <c r="V26" s="45" t="s">
        <v>987</v>
      </c>
      <c r="W26" s="45"/>
      <c r="X26" s="45"/>
      <c r="Y26" s="45"/>
      <c r="Z26" s="45"/>
      <c r="AA26" s="200" t="s">
        <v>988</v>
      </c>
      <c r="AB26" s="200"/>
      <c r="AC26" s="200"/>
      <c r="AD26" s="200"/>
      <c r="AE26" s="200"/>
      <c r="AF26" s="200"/>
      <c r="AG26" s="200"/>
      <c r="AH26" s="200"/>
      <c r="AI26" s="200"/>
      <c r="AJ26" s="200"/>
      <c r="AK26" s="200"/>
      <c r="AL26" s="200"/>
      <c r="AM26" s="200"/>
      <c r="AN26" s="200"/>
      <c r="AO26" s="200"/>
      <c r="AP26" s="201" t="s">
        <v>989</v>
      </c>
      <c r="AQ26" s="201"/>
      <c r="AR26" s="201"/>
      <c r="AS26" s="201"/>
      <c r="AT26" s="201"/>
      <c r="AU26" s="201"/>
      <c r="AV26" s="201"/>
      <c r="AW26" s="201"/>
      <c r="AX26" s="201"/>
      <c r="AY26" s="201"/>
      <c r="AZ26" s="201"/>
      <c r="BA26" s="201"/>
      <c r="BB26" s="201"/>
      <c r="BC26" s="201"/>
      <c r="BD26" s="201"/>
      <c r="BE26" s="201"/>
      <c r="BF26" s="201"/>
    </row>
    <row r="27" customFormat="false" ht="14.25" hidden="false" customHeight="true" outlineLevel="0" collapsed="false">
      <c r="K27" s="194"/>
      <c r="L27" s="194"/>
      <c r="M27" s="195"/>
      <c r="N27" s="195"/>
      <c r="O27" s="195"/>
      <c r="P27" s="195"/>
      <c r="Q27" s="199"/>
      <c r="R27" s="199"/>
      <c r="S27" s="199"/>
      <c r="T27" s="199"/>
      <c r="U27" s="199"/>
      <c r="V27" s="45"/>
      <c r="W27" s="45"/>
      <c r="X27" s="45"/>
      <c r="Y27" s="45"/>
      <c r="Z27" s="45"/>
      <c r="AA27" s="200"/>
      <c r="AB27" s="200"/>
      <c r="AC27" s="200"/>
      <c r="AD27" s="200"/>
      <c r="AE27" s="200"/>
      <c r="AF27" s="200"/>
      <c r="AG27" s="200"/>
      <c r="AH27" s="200"/>
      <c r="AI27" s="200"/>
      <c r="AJ27" s="200"/>
      <c r="AK27" s="200"/>
      <c r="AL27" s="200"/>
      <c r="AM27" s="200"/>
      <c r="AN27" s="200"/>
      <c r="AO27" s="200"/>
      <c r="AP27" s="201"/>
      <c r="AQ27" s="201"/>
      <c r="AR27" s="201"/>
      <c r="AS27" s="201"/>
      <c r="AT27" s="201"/>
      <c r="AU27" s="201"/>
      <c r="AV27" s="201"/>
      <c r="AW27" s="201"/>
      <c r="AX27" s="201"/>
      <c r="AY27" s="201"/>
      <c r="AZ27" s="201"/>
      <c r="BA27" s="201"/>
      <c r="BB27" s="201"/>
      <c r="BC27" s="201"/>
      <c r="BD27" s="201"/>
      <c r="BE27" s="201"/>
      <c r="BF27" s="201"/>
    </row>
    <row r="28" customFormat="false" ht="14.25" hidden="false" customHeight="true" outlineLevel="0" collapsed="false">
      <c r="K28" s="194"/>
      <c r="L28" s="194"/>
      <c r="M28" s="195"/>
      <c r="N28" s="195"/>
      <c r="O28" s="195"/>
      <c r="P28" s="195"/>
      <c r="Q28" s="199"/>
      <c r="R28" s="199"/>
      <c r="S28" s="199"/>
      <c r="T28" s="199"/>
      <c r="U28" s="199"/>
      <c r="V28" s="45"/>
      <c r="W28" s="45"/>
      <c r="X28" s="45"/>
      <c r="Y28" s="45"/>
      <c r="Z28" s="45"/>
      <c r="AA28" s="200"/>
      <c r="AB28" s="200"/>
      <c r="AC28" s="200"/>
      <c r="AD28" s="200"/>
      <c r="AE28" s="200"/>
      <c r="AF28" s="200"/>
      <c r="AG28" s="200"/>
      <c r="AH28" s="200"/>
      <c r="AI28" s="200"/>
      <c r="AJ28" s="200"/>
      <c r="AK28" s="200"/>
      <c r="AL28" s="200"/>
      <c r="AM28" s="200"/>
      <c r="AN28" s="200"/>
      <c r="AO28" s="200"/>
      <c r="AP28" s="201"/>
      <c r="AQ28" s="201"/>
      <c r="AR28" s="201"/>
      <c r="AS28" s="201"/>
      <c r="AT28" s="201"/>
      <c r="AU28" s="201"/>
      <c r="AV28" s="201"/>
      <c r="AW28" s="201"/>
      <c r="AX28" s="201"/>
      <c r="AY28" s="201"/>
      <c r="AZ28" s="201"/>
      <c r="BA28" s="201"/>
      <c r="BB28" s="201"/>
      <c r="BC28" s="201"/>
      <c r="BD28" s="201"/>
      <c r="BE28" s="201"/>
      <c r="BF28" s="201"/>
    </row>
    <row r="29" customFormat="false" ht="14.25" hidden="false" customHeight="true" outlineLevel="0" collapsed="false">
      <c r="K29" s="194"/>
      <c r="L29" s="194"/>
      <c r="M29" s="195"/>
      <c r="N29" s="195"/>
      <c r="O29" s="195"/>
      <c r="P29" s="195"/>
      <c r="Q29" s="199"/>
      <c r="R29" s="199"/>
      <c r="S29" s="199"/>
      <c r="T29" s="199"/>
      <c r="U29" s="199"/>
      <c r="V29" s="45"/>
      <c r="W29" s="45"/>
      <c r="X29" s="45"/>
      <c r="Y29" s="45"/>
      <c r="Z29" s="45"/>
      <c r="AA29" s="200"/>
      <c r="AB29" s="200"/>
      <c r="AC29" s="200"/>
      <c r="AD29" s="200"/>
      <c r="AE29" s="200"/>
      <c r="AF29" s="200"/>
      <c r="AG29" s="200"/>
      <c r="AH29" s="200"/>
      <c r="AI29" s="200"/>
      <c r="AJ29" s="200"/>
      <c r="AK29" s="200"/>
      <c r="AL29" s="200"/>
      <c r="AM29" s="200"/>
      <c r="AN29" s="200"/>
      <c r="AO29" s="200"/>
      <c r="AP29" s="201"/>
      <c r="AQ29" s="201"/>
      <c r="AR29" s="201"/>
      <c r="AS29" s="201"/>
      <c r="AT29" s="201"/>
      <c r="AU29" s="201"/>
      <c r="AV29" s="201"/>
      <c r="AW29" s="201"/>
      <c r="AX29" s="201"/>
      <c r="AY29" s="201"/>
      <c r="AZ29" s="201"/>
      <c r="BA29" s="201"/>
      <c r="BB29" s="201"/>
      <c r="BC29" s="201"/>
      <c r="BD29" s="201"/>
      <c r="BE29" s="201"/>
      <c r="BF29" s="201"/>
    </row>
    <row r="30" customFormat="false" ht="14.25" hidden="false" customHeight="true" outlineLevel="0" collapsed="false">
      <c r="K30" s="194"/>
      <c r="L30" s="194"/>
      <c r="M30" s="195"/>
      <c r="N30" s="195"/>
      <c r="O30" s="195"/>
      <c r="P30" s="195"/>
      <c r="Q30" s="199"/>
      <c r="R30" s="199"/>
      <c r="S30" s="199"/>
      <c r="T30" s="199"/>
      <c r="U30" s="199"/>
      <c r="V30" s="45"/>
      <c r="W30" s="45"/>
      <c r="X30" s="45"/>
      <c r="Y30" s="45"/>
      <c r="Z30" s="45"/>
      <c r="AA30" s="200"/>
      <c r="AB30" s="200"/>
      <c r="AC30" s="200"/>
      <c r="AD30" s="200"/>
      <c r="AE30" s="200"/>
      <c r="AF30" s="200"/>
      <c r="AG30" s="200"/>
      <c r="AH30" s="200"/>
      <c r="AI30" s="200"/>
      <c r="AJ30" s="200"/>
      <c r="AK30" s="200"/>
      <c r="AL30" s="200"/>
      <c r="AM30" s="200"/>
      <c r="AN30" s="200"/>
      <c r="AO30" s="200"/>
      <c r="AP30" s="201"/>
      <c r="AQ30" s="201"/>
      <c r="AR30" s="201"/>
      <c r="AS30" s="201"/>
      <c r="AT30" s="201"/>
      <c r="AU30" s="201"/>
      <c r="AV30" s="201"/>
      <c r="AW30" s="201"/>
      <c r="AX30" s="201"/>
      <c r="AY30" s="201"/>
      <c r="AZ30" s="201"/>
      <c r="BA30" s="201"/>
      <c r="BB30" s="201"/>
      <c r="BC30" s="201"/>
      <c r="BD30" s="201"/>
      <c r="BE30" s="201"/>
      <c r="BF30" s="201"/>
    </row>
    <row r="31" customFormat="false" ht="14.25" hidden="false" customHeight="true" outlineLevel="0" collapsed="false">
      <c r="K31" s="194"/>
      <c r="L31" s="194"/>
      <c r="M31" s="195"/>
      <c r="N31" s="195"/>
      <c r="O31" s="195"/>
      <c r="P31" s="195"/>
      <c r="Q31" s="199"/>
      <c r="R31" s="199"/>
      <c r="S31" s="199"/>
      <c r="T31" s="199"/>
      <c r="U31" s="199"/>
      <c r="V31" s="45"/>
      <c r="W31" s="45"/>
      <c r="X31" s="45"/>
      <c r="Y31" s="45"/>
      <c r="Z31" s="45"/>
      <c r="AA31" s="200"/>
      <c r="AB31" s="200"/>
      <c r="AC31" s="200"/>
      <c r="AD31" s="200"/>
      <c r="AE31" s="200"/>
      <c r="AF31" s="200"/>
      <c r="AG31" s="200"/>
      <c r="AH31" s="200"/>
      <c r="AI31" s="200"/>
      <c r="AJ31" s="200"/>
      <c r="AK31" s="200"/>
      <c r="AL31" s="200"/>
      <c r="AM31" s="200"/>
      <c r="AN31" s="200"/>
      <c r="AO31" s="200"/>
      <c r="AP31" s="201"/>
      <c r="AQ31" s="201"/>
      <c r="AR31" s="201"/>
      <c r="AS31" s="201"/>
      <c r="AT31" s="201"/>
      <c r="AU31" s="201"/>
      <c r="AV31" s="201"/>
      <c r="AW31" s="201"/>
      <c r="AX31" s="201"/>
      <c r="AY31" s="201"/>
      <c r="AZ31" s="201"/>
      <c r="BA31" s="201"/>
      <c r="BB31" s="201"/>
      <c r="BC31" s="201"/>
      <c r="BD31" s="201"/>
      <c r="BE31" s="201"/>
      <c r="BF31" s="201"/>
    </row>
    <row r="32" customFormat="false" ht="14.25" hidden="false" customHeight="true" outlineLevel="0" collapsed="false">
      <c r="K32" s="194"/>
      <c r="L32" s="194"/>
      <c r="M32" s="195"/>
      <c r="N32" s="195"/>
      <c r="O32" s="195"/>
      <c r="P32" s="195"/>
      <c r="Q32" s="199"/>
      <c r="R32" s="199"/>
      <c r="S32" s="199"/>
      <c r="T32" s="199"/>
      <c r="U32" s="199"/>
      <c r="V32" s="45"/>
      <c r="W32" s="45"/>
      <c r="X32" s="45"/>
      <c r="Y32" s="45"/>
      <c r="Z32" s="45"/>
      <c r="AA32" s="200"/>
      <c r="AB32" s="200"/>
      <c r="AC32" s="200"/>
      <c r="AD32" s="200"/>
      <c r="AE32" s="200"/>
      <c r="AF32" s="200"/>
      <c r="AG32" s="200"/>
      <c r="AH32" s="200"/>
      <c r="AI32" s="200"/>
      <c r="AJ32" s="200"/>
      <c r="AK32" s="200"/>
      <c r="AL32" s="200"/>
      <c r="AM32" s="200"/>
      <c r="AN32" s="200"/>
      <c r="AO32" s="200"/>
      <c r="AP32" s="201"/>
      <c r="AQ32" s="201"/>
      <c r="AR32" s="201"/>
      <c r="AS32" s="201"/>
      <c r="AT32" s="201"/>
      <c r="AU32" s="201"/>
      <c r="AV32" s="201"/>
      <c r="AW32" s="201"/>
      <c r="AX32" s="201"/>
      <c r="AY32" s="201"/>
      <c r="AZ32" s="201"/>
      <c r="BA32" s="201"/>
      <c r="BB32" s="201"/>
      <c r="BC32" s="201"/>
      <c r="BD32" s="201"/>
      <c r="BE32" s="201"/>
      <c r="BF32" s="201"/>
    </row>
    <row r="33" customFormat="false" ht="14.25" hidden="false" customHeight="true" outlineLevel="0" collapsed="false">
      <c r="K33" s="194"/>
      <c r="L33" s="194"/>
      <c r="M33" s="195"/>
      <c r="N33" s="195"/>
      <c r="O33" s="195"/>
      <c r="P33" s="195"/>
      <c r="Q33" s="199"/>
      <c r="R33" s="199"/>
      <c r="S33" s="199"/>
      <c r="T33" s="199"/>
      <c r="U33" s="199"/>
      <c r="V33" s="45"/>
      <c r="W33" s="45"/>
      <c r="X33" s="45"/>
      <c r="Y33" s="45"/>
      <c r="Z33" s="45"/>
      <c r="AA33" s="200"/>
      <c r="AB33" s="200"/>
      <c r="AC33" s="200"/>
      <c r="AD33" s="200"/>
      <c r="AE33" s="200"/>
      <c r="AF33" s="200"/>
      <c r="AG33" s="200"/>
      <c r="AH33" s="200"/>
      <c r="AI33" s="200"/>
      <c r="AJ33" s="200"/>
      <c r="AK33" s="200"/>
      <c r="AL33" s="200"/>
      <c r="AM33" s="200"/>
      <c r="AN33" s="200"/>
      <c r="AO33" s="200"/>
      <c r="AP33" s="201"/>
      <c r="AQ33" s="201"/>
      <c r="AR33" s="201"/>
      <c r="AS33" s="201"/>
      <c r="AT33" s="201"/>
      <c r="AU33" s="201"/>
      <c r="AV33" s="201"/>
      <c r="AW33" s="201"/>
      <c r="AX33" s="201"/>
      <c r="AY33" s="201"/>
      <c r="AZ33" s="201"/>
      <c r="BA33" s="201"/>
      <c r="BB33" s="201"/>
      <c r="BC33" s="201"/>
      <c r="BD33" s="201"/>
      <c r="BE33" s="201"/>
      <c r="BF33" s="201"/>
    </row>
    <row r="34" customFormat="false" ht="14.25" hidden="false" customHeight="true" outlineLevel="0" collapsed="false">
      <c r="K34" s="194"/>
      <c r="L34" s="194"/>
      <c r="M34" s="195"/>
      <c r="N34" s="195"/>
      <c r="O34" s="195"/>
      <c r="P34" s="195"/>
      <c r="Q34" s="199"/>
      <c r="R34" s="199"/>
      <c r="S34" s="199"/>
      <c r="T34" s="199"/>
      <c r="U34" s="199"/>
      <c r="V34" s="45"/>
      <c r="W34" s="45"/>
      <c r="X34" s="45"/>
      <c r="Y34" s="45"/>
      <c r="Z34" s="45"/>
      <c r="AA34" s="200"/>
      <c r="AB34" s="200"/>
      <c r="AC34" s="200"/>
      <c r="AD34" s="200"/>
      <c r="AE34" s="200"/>
      <c r="AF34" s="200"/>
      <c r="AG34" s="200"/>
      <c r="AH34" s="200"/>
      <c r="AI34" s="200"/>
      <c r="AJ34" s="200"/>
      <c r="AK34" s="200"/>
      <c r="AL34" s="200"/>
      <c r="AM34" s="200"/>
      <c r="AN34" s="200"/>
      <c r="AO34" s="200"/>
      <c r="AP34" s="201"/>
      <c r="AQ34" s="201"/>
      <c r="AR34" s="201"/>
      <c r="AS34" s="201"/>
      <c r="AT34" s="201"/>
      <c r="AU34" s="201"/>
      <c r="AV34" s="201"/>
      <c r="AW34" s="201"/>
      <c r="AX34" s="201"/>
      <c r="AY34" s="201"/>
      <c r="AZ34" s="201"/>
      <c r="BA34" s="201"/>
      <c r="BB34" s="201"/>
      <c r="BC34" s="201"/>
      <c r="BD34" s="201"/>
      <c r="BE34" s="201"/>
      <c r="BF34" s="201"/>
    </row>
    <row r="35" customFormat="false" ht="14.25" hidden="false" customHeight="true" outlineLevel="0" collapsed="false">
      <c r="K35" s="194"/>
      <c r="L35" s="194"/>
      <c r="M35" s="195"/>
      <c r="N35" s="195"/>
      <c r="O35" s="195"/>
      <c r="P35" s="195"/>
      <c r="Q35" s="199"/>
      <c r="R35" s="199"/>
      <c r="S35" s="199"/>
      <c r="T35" s="199"/>
      <c r="U35" s="199"/>
      <c r="V35" s="45"/>
      <c r="W35" s="45"/>
      <c r="X35" s="45"/>
      <c r="Y35" s="45"/>
      <c r="Z35" s="45"/>
      <c r="AA35" s="200"/>
      <c r="AB35" s="200"/>
      <c r="AC35" s="200"/>
      <c r="AD35" s="200"/>
      <c r="AE35" s="200"/>
      <c r="AF35" s="200"/>
      <c r="AG35" s="200"/>
      <c r="AH35" s="200"/>
      <c r="AI35" s="200"/>
      <c r="AJ35" s="200"/>
      <c r="AK35" s="200"/>
      <c r="AL35" s="200"/>
      <c r="AM35" s="200"/>
      <c r="AN35" s="200"/>
      <c r="AO35" s="200"/>
      <c r="AP35" s="201"/>
      <c r="AQ35" s="201"/>
      <c r="AR35" s="201"/>
      <c r="AS35" s="201"/>
      <c r="AT35" s="201"/>
      <c r="AU35" s="201"/>
      <c r="AV35" s="201"/>
      <c r="AW35" s="201"/>
      <c r="AX35" s="201"/>
      <c r="AY35" s="201"/>
      <c r="AZ35" s="201"/>
      <c r="BA35" s="201"/>
      <c r="BB35" s="201"/>
      <c r="BC35" s="201"/>
      <c r="BD35" s="201"/>
      <c r="BE35" s="201"/>
      <c r="BF35" s="201"/>
    </row>
    <row r="36" customFormat="false" ht="14.25" hidden="false" customHeight="true" outlineLevel="0" collapsed="false">
      <c r="K36" s="194"/>
      <c r="L36" s="194"/>
      <c r="M36" s="195"/>
      <c r="N36" s="195"/>
      <c r="O36" s="195"/>
      <c r="P36" s="195"/>
      <c r="Q36" s="199"/>
      <c r="R36" s="199"/>
      <c r="S36" s="199"/>
      <c r="T36" s="199"/>
      <c r="U36" s="199"/>
      <c r="V36" s="45"/>
      <c r="W36" s="45"/>
      <c r="X36" s="45"/>
      <c r="Y36" s="45"/>
      <c r="Z36" s="45"/>
      <c r="AA36" s="200"/>
      <c r="AB36" s="200"/>
      <c r="AC36" s="200"/>
      <c r="AD36" s="200"/>
      <c r="AE36" s="200"/>
      <c r="AF36" s="200"/>
      <c r="AG36" s="200"/>
      <c r="AH36" s="200"/>
      <c r="AI36" s="200"/>
      <c r="AJ36" s="200"/>
      <c r="AK36" s="200"/>
      <c r="AL36" s="200"/>
      <c r="AM36" s="200"/>
      <c r="AN36" s="200"/>
      <c r="AO36" s="200"/>
      <c r="AP36" s="201"/>
      <c r="AQ36" s="201"/>
      <c r="AR36" s="201"/>
      <c r="AS36" s="201"/>
      <c r="AT36" s="201"/>
      <c r="AU36" s="201"/>
      <c r="AV36" s="201"/>
      <c r="AW36" s="201"/>
      <c r="AX36" s="201"/>
      <c r="AY36" s="201"/>
      <c r="AZ36" s="201"/>
      <c r="BA36" s="201"/>
      <c r="BB36" s="201"/>
      <c r="BC36" s="201"/>
      <c r="BD36" s="201"/>
      <c r="BE36" s="201"/>
      <c r="BF36" s="201"/>
    </row>
    <row r="37" customFormat="false" ht="14.25" hidden="false" customHeight="true" outlineLevel="0" collapsed="false">
      <c r="K37" s="194"/>
      <c r="L37" s="194"/>
      <c r="M37" s="195"/>
      <c r="N37" s="195"/>
      <c r="O37" s="195"/>
      <c r="P37" s="195"/>
      <c r="Q37" s="199"/>
      <c r="R37" s="199"/>
      <c r="S37" s="199"/>
      <c r="T37" s="199"/>
      <c r="U37" s="199"/>
      <c r="V37" s="45"/>
      <c r="W37" s="45"/>
      <c r="X37" s="45"/>
      <c r="Y37" s="45"/>
      <c r="Z37" s="45"/>
      <c r="AA37" s="200"/>
      <c r="AB37" s="200"/>
      <c r="AC37" s="200"/>
      <c r="AD37" s="200"/>
      <c r="AE37" s="200"/>
      <c r="AF37" s="200"/>
      <c r="AG37" s="200"/>
      <c r="AH37" s="200"/>
      <c r="AI37" s="200"/>
      <c r="AJ37" s="200"/>
      <c r="AK37" s="200"/>
      <c r="AL37" s="200"/>
      <c r="AM37" s="200"/>
      <c r="AN37" s="200"/>
      <c r="AO37" s="200"/>
      <c r="AP37" s="201"/>
      <c r="AQ37" s="201"/>
      <c r="AR37" s="201"/>
      <c r="AS37" s="201"/>
      <c r="AT37" s="201"/>
      <c r="AU37" s="201"/>
      <c r="AV37" s="201"/>
      <c r="AW37" s="201"/>
      <c r="AX37" s="201"/>
      <c r="AY37" s="201"/>
      <c r="AZ37" s="201"/>
      <c r="BA37" s="201"/>
      <c r="BB37" s="201"/>
      <c r="BC37" s="201"/>
      <c r="BD37" s="201"/>
      <c r="BE37" s="201"/>
      <c r="BF37" s="201"/>
    </row>
    <row r="38" customFormat="false" ht="14.25" hidden="false" customHeight="true" outlineLevel="0" collapsed="false">
      <c r="K38" s="194"/>
      <c r="L38" s="194"/>
      <c r="M38" s="195"/>
      <c r="N38" s="195"/>
      <c r="O38" s="195"/>
      <c r="P38" s="195"/>
      <c r="Q38" s="199"/>
      <c r="R38" s="199"/>
      <c r="S38" s="199"/>
      <c r="T38" s="199"/>
      <c r="U38" s="199"/>
      <c r="V38" s="45"/>
      <c r="W38" s="45"/>
      <c r="X38" s="45"/>
      <c r="Y38" s="45"/>
      <c r="Z38" s="45"/>
      <c r="AA38" s="200"/>
      <c r="AB38" s="200"/>
      <c r="AC38" s="200"/>
      <c r="AD38" s="200"/>
      <c r="AE38" s="200"/>
      <c r="AF38" s="200"/>
      <c r="AG38" s="200"/>
      <c r="AH38" s="200"/>
      <c r="AI38" s="200"/>
      <c r="AJ38" s="200"/>
      <c r="AK38" s="200"/>
      <c r="AL38" s="200"/>
      <c r="AM38" s="200"/>
      <c r="AN38" s="200"/>
      <c r="AO38" s="200"/>
      <c r="AP38" s="201"/>
      <c r="AQ38" s="201"/>
      <c r="AR38" s="201"/>
      <c r="AS38" s="201"/>
      <c r="AT38" s="201"/>
      <c r="AU38" s="201"/>
      <c r="AV38" s="201"/>
      <c r="AW38" s="201"/>
      <c r="AX38" s="201"/>
      <c r="AY38" s="201"/>
      <c r="AZ38" s="201"/>
      <c r="BA38" s="201"/>
      <c r="BB38" s="201"/>
      <c r="BC38" s="201"/>
      <c r="BD38" s="201"/>
      <c r="BE38" s="201"/>
      <c r="BF38" s="201"/>
    </row>
    <row r="39" s="177" customFormat="true" ht="30" hidden="false" customHeight="true" outlineLevel="0" collapsed="false">
      <c r="K39" s="194"/>
      <c r="L39" s="194"/>
      <c r="M39" s="195"/>
      <c r="N39" s="195"/>
      <c r="O39" s="195"/>
      <c r="P39" s="195"/>
      <c r="Q39" s="199"/>
      <c r="R39" s="199"/>
      <c r="S39" s="199"/>
      <c r="T39" s="199"/>
      <c r="U39" s="199"/>
      <c r="V39" s="45"/>
      <c r="W39" s="45"/>
      <c r="X39" s="45"/>
      <c r="Y39" s="45"/>
      <c r="Z39" s="45"/>
      <c r="AA39" s="200"/>
      <c r="AB39" s="200"/>
      <c r="AC39" s="200"/>
      <c r="AD39" s="200"/>
      <c r="AE39" s="200"/>
      <c r="AF39" s="200"/>
      <c r="AG39" s="200"/>
      <c r="AH39" s="200"/>
      <c r="AI39" s="200"/>
      <c r="AJ39" s="200"/>
      <c r="AK39" s="200"/>
      <c r="AL39" s="200"/>
      <c r="AM39" s="200"/>
      <c r="AN39" s="200"/>
      <c r="AO39" s="200"/>
      <c r="AP39" s="201"/>
      <c r="AQ39" s="201"/>
      <c r="AR39" s="201"/>
      <c r="AS39" s="201"/>
      <c r="AT39" s="201"/>
      <c r="AU39" s="201"/>
      <c r="AV39" s="201"/>
      <c r="AW39" s="201"/>
      <c r="AX39" s="201"/>
      <c r="AY39" s="201"/>
      <c r="AZ39" s="201"/>
      <c r="BA39" s="201"/>
      <c r="BB39" s="201"/>
      <c r="BC39" s="201"/>
      <c r="BD39" s="201"/>
      <c r="BE39" s="201"/>
      <c r="BF39" s="201"/>
      <c r="BK39" s="192"/>
    </row>
    <row r="40" s="177" customFormat="true" ht="14.25" hidden="false" customHeight="true" outlineLevel="0" collapsed="false">
      <c r="K40" s="194"/>
      <c r="L40" s="194"/>
      <c r="M40" s="195"/>
      <c r="N40" s="195"/>
      <c r="O40" s="195"/>
      <c r="P40" s="195"/>
      <c r="Q40" s="202" t="n">
        <v>1</v>
      </c>
      <c r="R40" s="203" t="n">
        <v>2</v>
      </c>
      <c r="S40" s="203" t="n">
        <v>3</v>
      </c>
      <c r="T40" s="203" t="n">
        <v>4</v>
      </c>
      <c r="U40" s="203" t="n">
        <v>5</v>
      </c>
      <c r="V40" s="45"/>
      <c r="W40" s="45"/>
      <c r="X40" s="45"/>
      <c r="Y40" s="45"/>
      <c r="Z40" s="45"/>
      <c r="AA40" s="203" t="n">
        <v>1</v>
      </c>
      <c r="AB40" s="203"/>
      <c r="AC40" s="203" t="n">
        <v>2</v>
      </c>
      <c r="AD40" s="203"/>
      <c r="AE40" s="203" t="n">
        <v>3</v>
      </c>
      <c r="AF40" s="203"/>
      <c r="AG40" s="203" t="n">
        <v>4</v>
      </c>
      <c r="AH40" s="203"/>
      <c r="AI40" s="203" t="n">
        <v>5</v>
      </c>
      <c r="AJ40" s="203"/>
      <c r="AK40" s="203" t="n">
        <v>6</v>
      </c>
      <c r="AL40" s="203"/>
      <c r="AM40" s="203" t="n">
        <v>7</v>
      </c>
      <c r="AN40" s="203"/>
      <c r="AO40" s="203" t="n">
        <v>8</v>
      </c>
      <c r="AP40" s="203"/>
      <c r="AQ40" s="204" t="n">
        <v>9</v>
      </c>
      <c r="AR40" s="204"/>
      <c r="AS40" s="204" t="n">
        <v>10</v>
      </c>
      <c r="AT40" s="204"/>
      <c r="AU40" s="204" t="n">
        <v>11</v>
      </c>
      <c r="AV40" s="204"/>
      <c r="AW40" s="204" t="n">
        <v>12</v>
      </c>
      <c r="AX40" s="204"/>
      <c r="AY40" s="204" t="n">
        <v>13</v>
      </c>
      <c r="AZ40" s="204"/>
      <c r="BA40" s="204" t="n">
        <v>14</v>
      </c>
      <c r="BB40" s="204"/>
      <c r="BC40" s="205" t="s">
        <v>990</v>
      </c>
      <c r="BD40" s="205"/>
      <c r="BE40" s="205"/>
      <c r="BF40" s="205"/>
      <c r="BK40" s="192"/>
    </row>
    <row r="41" customFormat="false" ht="30" hidden="false" customHeight="true" outlineLevel="0" collapsed="false">
      <c r="K41" s="31" t="s">
        <v>981</v>
      </c>
      <c r="L41" s="31"/>
      <c r="M41" s="69"/>
      <c r="N41" s="69"/>
      <c r="O41" s="69"/>
      <c r="P41" s="69"/>
      <c r="Q41" s="206"/>
      <c r="R41" s="206"/>
      <c r="S41" s="206"/>
      <c r="T41" s="206"/>
      <c r="U41" s="206"/>
      <c r="V41" s="69"/>
      <c r="W41" s="69"/>
      <c r="X41" s="69"/>
      <c r="Y41" s="69"/>
      <c r="Z41" s="69"/>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32"/>
      <c r="BD41" s="32"/>
      <c r="BE41" s="32"/>
      <c r="BF41" s="32"/>
    </row>
    <row r="42" customFormat="false" ht="30" hidden="false" customHeight="true" outlineLevel="0" collapsed="false">
      <c r="K42" s="31" t="s">
        <v>982</v>
      </c>
      <c r="L42" s="31"/>
      <c r="M42" s="69"/>
      <c r="N42" s="69"/>
      <c r="O42" s="69"/>
      <c r="P42" s="69"/>
      <c r="Q42" s="206"/>
      <c r="R42" s="206"/>
      <c r="S42" s="206"/>
      <c r="T42" s="206"/>
      <c r="U42" s="206"/>
      <c r="V42" s="69"/>
      <c r="W42" s="69"/>
      <c r="X42" s="69"/>
      <c r="Y42" s="69"/>
      <c r="Z42" s="69"/>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32"/>
      <c r="BD42" s="32"/>
      <c r="BE42" s="32"/>
      <c r="BF42" s="32"/>
    </row>
    <row r="43" customFormat="false" ht="30" hidden="false" customHeight="true" outlineLevel="0" collapsed="false">
      <c r="K43" s="31" t="s">
        <v>983</v>
      </c>
      <c r="L43" s="31"/>
      <c r="M43" s="69"/>
      <c r="N43" s="69"/>
      <c r="O43" s="69"/>
      <c r="P43" s="69"/>
      <c r="Q43" s="206"/>
      <c r="R43" s="206"/>
      <c r="S43" s="206"/>
      <c r="T43" s="206"/>
      <c r="U43" s="206"/>
      <c r="V43" s="69"/>
      <c r="W43" s="69"/>
      <c r="X43" s="69"/>
      <c r="Y43" s="69"/>
      <c r="Z43" s="69"/>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32"/>
      <c r="BD43" s="32"/>
      <c r="BE43" s="32"/>
      <c r="BF43" s="32"/>
    </row>
    <row r="45" customFormat="false" ht="29.25" hidden="false" customHeight="true" outlineLevel="0" collapsed="false">
      <c r="K45" s="193" t="s">
        <v>991</v>
      </c>
    </row>
    <row r="46" customFormat="false" ht="30" hidden="false" customHeight="true" outlineLevel="0" collapsed="false">
      <c r="K46" s="194" t="s">
        <v>974</v>
      </c>
      <c r="L46" s="194"/>
      <c r="M46" s="195" t="s">
        <v>975</v>
      </c>
      <c r="N46" s="195"/>
      <c r="O46" s="195"/>
      <c r="P46" s="195"/>
      <c r="Q46" s="105"/>
      <c r="R46" s="105"/>
      <c r="S46" s="105"/>
      <c r="T46" s="105"/>
      <c r="U46" s="105"/>
      <c r="V46" s="98" t="s">
        <v>992</v>
      </c>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row>
    <row r="47" customFormat="false" ht="14.25" hidden="false" customHeight="true" outlineLevel="0" collapsed="false">
      <c r="K47" s="194"/>
      <c r="L47" s="194"/>
      <c r="M47" s="195"/>
      <c r="N47" s="195"/>
      <c r="O47" s="195"/>
      <c r="P47" s="195"/>
      <c r="Q47" s="45" t="s">
        <v>993</v>
      </c>
      <c r="R47" s="45"/>
      <c r="S47" s="45"/>
      <c r="T47" s="45"/>
      <c r="U47" s="45"/>
      <c r="V47" s="200" t="s">
        <v>994</v>
      </c>
      <c r="W47" s="200"/>
      <c r="X47" s="200"/>
      <c r="Y47" s="200"/>
      <c r="Z47" s="200"/>
      <c r="AA47" s="200"/>
      <c r="AB47" s="200"/>
      <c r="AC47" s="200"/>
      <c r="AD47" s="200"/>
      <c r="AE47" s="200"/>
      <c r="AF47" s="200"/>
      <c r="AG47" s="200"/>
      <c r="AH47" s="201" t="s">
        <v>995</v>
      </c>
      <c r="AI47" s="201"/>
      <c r="AJ47" s="201"/>
      <c r="AK47" s="201"/>
      <c r="AL47" s="201"/>
      <c r="AM47" s="201"/>
      <c r="AN47" s="201"/>
      <c r="AO47" s="201"/>
      <c r="AP47" s="201"/>
      <c r="AQ47" s="201"/>
      <c r="AR47" s="201"/>
      <c r="AS47" s="201"/>
      <c r="AT47" s="201"/>
      <c r="AU47" s="201"/>
    </row>
    <row r="48" customFormat="false" ht="14.25" hidden="false" customHeight="true" outlineLevel="0" collapsed="false">
      <c r="K48" s="194"/>
      <c r="L48" s="194"/>
      <c r="M48" s="195"/>
      <c r="N48" s="195"/>
      <c r="O48" s="195"/>
      <c r="P48" s="195"/>
      <c r="Q48" s="45"/>
      <c r="R48" s="45"/>
      <c r="S48" s="45"/>
      <c r="T48" s="45"/>
      <c r="U48" s="45"/>
      <c r="V48" s="200"/>
      <c r="W48" s="200"/>
      <c r="X48" s="200"/>
      <c r="Y48" s="200"/>
      <c r="Z48" s="200"/>
      <c r="AA48" s="200"/>
      <c r="AB48" s="200"/>
      <c r="AC48" s="200"/>
      <c r="AD48" s="200"/>
      <c r="AE48" s="200"/>
      <c r="AF48" s="200"/>
      <c r="AG48" s="200"/>
      <c r="AH48" s="201"/>
      <c r="AI48" s="201"/>
      <c r="AJ48" s="201"/>
      <c r="AK48" s="201"/>
      <c r="AL48" s="201"/>
      <c r="AM48" s="201"/>
      <c r="AN48" s="201"/>
      <c r="AO48" s="201"/>
      <c r="AP48" s="201"/>
      <c r="AQ48" s="201"/>
      <c r="AR48" s="201"/>
      <c r="AS48" s="201"/>
      <c r="AT48" s="201"/>
      <c r="AU48" s="201"/>
      <c r="BK48" s="207"/>
    </row>
    <row r="49" customFormat="false" ht="14.25" hidden="false" customHeight="true" outlineLevel="0" collapsed="false">
      <c r="K49" s="194"/>
      <c r="L49" s="194"/>
      <c r="M49" s="195"/>
      <c r="N49" s="195"/>
      <c r="O49" s="195"/>
      <c r="P49" s="195"/>
      <c r="Q49" s="45"/>
      <c r="R49" s="45"/>
      <c r="S49" s="45"/>
      <c r="T49" s="45"/>
      <c r="U49" s="45"/>
      <c r="V49" s="200"/>
      <c r="W49" s="200"/>
      <c r="X49" s="200"/>
      <c r="Y49" s="200"/>
      <c r="Z49" s="200"/>
      <c r="AA49" s="200"/>
      <c r="AB49" s="200"/>
      <c r="AC49" s="200"/>
      <c r="AD49" s="200"/>
      <c r="AE49" s="200"/>
      <c r="AF49" s="200"/>
      <c r="AG49" s="200"/>
      <c r="AH49" s="201"/>
      <c r="AI49" s="201"/>
      <c r="AJ49" s="201"/>
      <c r="AK49" s="201"/>
      <c r="AL49" s="201"/>
      <c r="AM49" s="201"/>
      <c r="AN49" s="201"/>
      <c r="AO49" s="201"/>
      <c r="AP49" s="201"/>
      <c r="AQ49" s="201"/>
      <c r="AR49" s="201"/>
      <c r="AS49" s="201"/>
      <c r="AT49" s="201"/>
      <c r="AU49" s="201"/>
      <c r="BK49" s="208"/>
    </row>
    <row r="50" customFormat="false" ht="14.25" hidden="false" customHeight="true" outlineLevel="0" collapsed="false">
      <c r="K50" s="194"/>
      <c r="L50" s="194"/>
      <c r="M50" s="195"/>
      <c r="N50" s="195"/>
      <c r="O50" s="195"/>
      <c r="P50" s="195"/>
      <c r="Q50" s="45"/>
      <c r="R50" s="45"/>
      <c r="S50" s="45"/>
      <c r="T50" s="45"/>
      <c r="U50" s="45"/>
      <c r="V50" s="200"/>
      <c r="W50" s="200"/>
      <c r="X50" s="200"/>
      <c r="Y50" s="200"/>
      <c r="Z50" s="200"/>
      <c r="AA50" s="200"/>
      <c r="AB50" s="200"/>
      <c r="AC50" s="200"/>
      <c r="AD50" s="200"/>
      <c r="AE50" s="200"/>
      <c r="AF50" s="200"/>
      <c r="AG50" s="200"/>
      <c r="AH50" s="201"/>
      <c r="AI50" s="201"/>
      <c r="AJ50" s="201"/>
      <c r="AK50" s="201"/>
      <c r="AL50" s="201"/>
      <c r="AM50" s="201"/>
      <c r="AN50" s="201"/>
      <c r="AO50" s="201"/>
      <c r="AP50" s="201"/>
      <c r="AQ50" s="201"/>
      <c r="AR50" s="201"/>
      <c r="AS50" s="201"/>
      <c r="AT50" s="201"/>
      <c r="AU50" s="201"/>
      <c r="BK50" s="208"/>
    </row>
    <row r="51" customFormat="false" ht="14.25" hidden="false" customHeight="true" outlineLevel="0" collapsed="false">
      <c r="K51" s="194"/>
      <c r="L51" s="194"/>
      <c r="M51" s="195"/>
      <c r="N51" s="195"/>
      <c r="O51" s="195"/>
      <c r="P51" s="195"/>
      <c r="Q51" s="45"/>
      <c r="R51" s="45"/>
      <c r="S51" s="45"/>
      <c r="T51" s="45"/>
      <c r="U51" s="45"/>
      <c r="V51" s="200"/>
      <c r="W51" s="200"/>
      <c r="X51" s="200"/>
      <c r="Y51" s="200"/>
      <c r="Z51" s="200"/>
      <c r="AA51" s="200"/>
      <c r="AB51" s="200"/>
      <c r="AC51" s="200"/>
      <c r="AD51" s="200"/>
      <c r="AE51" s="200"/>
      <c r="AF51" s="200"/>
      <c r="AG51" s="200"/>
      <c r="AH51" s="201"/>
      <c r="AI51" s="201"/>
      <c r="AJ51" s="201"/>
      <c r="AK51" s="201"/>
      <c r="AL51" s="201"/>
      <c r="AM51" s="201"/>
      <c r="AN51" s="201"/>
      <c r="AO51" s="201"/>
      <c r="AP51" s="201"/>
      <c r="AQ51" s="201"/>
      <c r="AR51" s="201"/>
      <c r="AS51" s="201"/>
      <c r="AT51" s="201"/>
      <c r="AU51" s="201"/>
      <c r="BK51" s="208"/>
    </row>
    <row r="52" customFormat="false" ht="14.25" hidden="false" customHeight="true" outlineLevel="0" collapsed="false">
      <c r="K52" s="194"/>
      <c r="L52" s="194"/>
      <c r="M52" s="195"/>
      <c r="N52" s="195"/>
      <c r="O52" s="195"/>
      <c r="P52" s="195"/>
      <c r="Q52" s="45"/>
      <c r="R52" s="45"/>
      <c r="S52" s="45"/>
      <c r="T52" s="45"/>
      <c r="U52" s="45"/>
      <c r="V52" s="200"/>
      <c r="W52" s="200"/>
      <c r="X52" s="200"/>
      <c r="Y52" s="200"/>
      <c r="Z52" s="200"/>
      <c r="AA52" s="200"/>
      <c r="AB52" s="200"/>
      <c r="AC52" s="200"/>
      <c r="AD52" s="200"/>
      <c r="AE52" s="200"/>
      <c r="AF52" s="200"/>
      <c r="AG52" s="200"/>
      <c r="AH52" s="201"/>
      <c r="AI52" s="201"/>
      <c r="AJ52" s="201"/>
      <c r="AK52" s="201"/>
      <c r="AL52" s="201"/>
      <c r="AM52" s="201"/>
      <c r="AN52" s="201"/>
      <c r="AO52" s="201"/>
      <c r="AP52" s="201"/>
      <c r="AQ52" s="201"/>
      <c r="AR52" s="201"/>
      <c r="AS52" s="201"/>
      <c r="AT52" s="201"/>
      <c r="AU52" s="201"/>
      <c r="BK52" s="208"/>
    </row>
    <row r="53" customFormat="false" ht="14.25" hidden="false" customHeight="true" outlineLevel="0" collapsed="false">
      <c r="K53" s="194"/>
      <c r="L53" s="194"/>
      <c r="M53" s="195"/>
      <c r="N53" s="195"/>
      <c r="O53" s="195"/>
      <c r="P53" s="195"/>
      <c r="Q53" s="45"/>
      <c r="R53" s="45"/>
      <c r="S53" s="45"/>
      <c r="T53" s="45"/>
      <c r="U53" s="45"/>
      <c r="V53" s="200"/>
      <c r="W53" s="200"/>
      <c r="X53" s="200"/>
      <c r="Y53" s="200"/>
      <c r="Z53" s="200"/>
      <c r="AA53" s="200"/>
      <c r="AB53" s="200"/>
      <c r="AC53" s="200"/>
      <c r="AD53" s="200"/>
      <c r="AE53" s="200"/>
      <c r="AF53" s="200"/>
      <c r="AG53" s="200"/>
      <c r="AH53" s="201"/>
      <c r="AI53" s="201"/>
      <c r="AJ53" s="201"/>
      <c r="AK53" s="201"/>
      <c r="AL53" s="201"/>
      <c r="AM53" s="201"/>
      <c r="AN53" s="201"/>
      <c r="AO53" s="201"/>
      <c r="AP53" s="201"/>
      <c r="AQ53" s="201"/>
      <c r="AR53" s="201"/>
      <c r="AS53" s="201"/>
      <c r="AT53" s="201"/>
      <c r="AU53" s="201"/>
      <c r="BK53" s="208"/>
    </row>
    <row r="54" customFormat="false" ht="14.25" hidden="false" customHeight="true" outlineLevel="0" collapsed="false">
      <c r="K54" s="194"/>
      <c r="L54" s="194"/>
      <c r="M54" s="195"/>
      <c r="N54" s="195"/>
      <c r="O54" s="195"/>
      <c r="P54" s="195"/>
      <c r="Q54" s="45"/>
      <c r="R54" s="45"/>
      <c r="S54" s="45"/>
      <c r="T54" s="45"/>
      <c r="U54" s="45"/>
      <c r="V54" s="200"/>
      <c r="W54" s="200"/>
      <c r="X54" s="200"/>
      <c r="Y54" s="200"/>
      <c r="Z54" s="200"/>
      <c r="AA54" s="200"/>
      <c r="AB54" s="200"/>
      <c r="AC54" s="200"/>
      <c r="AD54" s="200"/>
      <c r="AE54" s="200"/>
      <c r="AF54" s="200"/>
      <c r="AG54" s="200"/>
      <c r="AH54" s="201"/>
      <c r="AI54" s="201"/>
      <c r="AJ54" s="201"/>
      <c r="AK54" s="201"/>
      <c r="AL54" s="201"/>
      <c r="AM54" s="201"/>
      <c r="AN54" s="201"/>
      <c r="AO54" s="201"/>
      <c r="AP54" s="201"/>
      <c r="AQ54" s="201"/>
      <c r="AR54" s="201"/>
      <c r="AS54" s="201"/>
      <c r="AT54" s="201"/>
      <c r="AU54" s="201"/>
    </row>
    <row r="55" customFormat="false" ht="14.25" hidden="false" customHeight="true" outlineLevel="0" collapsed="false">
      <c r="K55" s="194"/>
      <c r="L55" s="194"/>
      <c r="M55" s="195"/>
      <c r="N55" s="195"/>
      <c r="O55" s="195"/>
      <c r="P55" s="195"/>
      <c r="Q55" s="45"/>
      <c r="R55" s="45"/>
      <c r="S55" s="45"/>
      <c r="T55" s="45"/>
      <c r="U55" s="45"/>
      <c r="V55" s="200"/>
      <c r="W55" s="200"/>
      <c r="X55" s="200"/>
      <c r="Y55" s="200"/>
      <c r="Z55" s="200"/>
      <c r="AA55" s="200"/>
      <c r="AB55" s="200"/>
      <c r="AC55" s="200"/>
      <c r="AD55" s="200"/>
      <c r="AE55" s="200"/>
      <c r="AF55" s="200"/>
      <c r="AG55" s="200"/>
      <c r="AH55" s="201"/>
      <c r="AI55" s="201"/>
      <c r="AJ55" s="201"/>
      <c r="AK55" s="201"/>
      <c r="AL55" s="201"/>
      <c r="AM55" s="201"/>
      <c r="AN55" s="201"/>
      <c r="AO55" s="201"/>
      <c r="AP55" s="201"/>
      <c r="AQ55" s="201"/>
      <c r="AR55" s="201"/>
      <c r="AS55" s="201"/>
      <c r="AT55" s="201"/>
      <c r="AU55" s="201"/>
    </row>
    <row r="56" customFormat="false" ht="14.25" hidden="false" customHeight="true" outlineLevel="0" collapsed="false">
      <c r="K56" s="194"/>
      <c r="L56" s="194"/>
      <c r="M56" s="195"/>
      <c r="N56" s="195"/>
      <c r="O56" s="195"/>
      <c r="P56" s="195"/>
      <c r="Q56" s="45"/>
      <c r="R56" s="45"/>
      <c r="S56" s="45"/>
      <c r="T56" s="45"/>
      <c r="U56" s="45"/>
      <c r="V56" s="200"/>
      <c r="W56" s="200"/>
      <c r="X56" s="200"/>
      <c r="Y56" s="200"/>
      <c r="Z56" s="200"/>
      <c r="AA56" s="200"/>
      <c r="AB56" s="200"/>
      <c r="AC56" s="200"/>
      <c r="AD56" s="200"/>
      <c r="AE56" s="200"/>
      <c r="AF56" s="200"/>
      <c r="AG56" s="200"/>
      <c r="AH56" s="201"/>
      <c r="AI56" s="201"/>
      <c r="AJ56" s="201"/>
      <c r="AK56" s="201"/>
      <c r="AL56" s="201"/>
      <c r="AM56" s="201"/>
      <c r="AN56" s="201"/>
      <c r="AO56" s="201"/>
      <c r="AP56" s="201"/>
      <c r="AQ56" s="201"/>
      <c r="AR56" s="201"/>
      <c r="AS56" s="201"/>
      <c r="AT56" s="201"/>
      <c r="AU56" s="201"/>
    </row>
    <row r="57" customFormat="false" ht="14.25" hidden="false" customHeight="true" outlineLevel="0" collapsed="false">
      <c r="K57" s="194"/>
      <c r="L57" s="194"/>
      <c r="M57" s="195"/>
      <c r="N57" s="195"/>
      <c r="O57" s="195"/>
      <c r="P57" s="195"/>
      <c r="Q57" s="45"/>
      <c r="R57" s="45"/>
      <c r="S57" s="45"/>
      <c r="T57" s="45"/>
      <c r="U57" s="45"/>
      <c r="V57" s="200"/>
      <c r="W57" s="200"/>
      <c r="X57" s="200"/>
      <c r="Y57" s="200"/>
      <c r="Z57" s="200"/>
      <c r="AA57" s="200"/>
      <c r="AB57" s="200"/>
      <c r="AC57" s="200"/>
      <c r="AD57" s="200"/>
      <c r="AE57" s="200"/>
      <c r="AF57" s="200"/>
      <c r="AG57" s="200"/>
      <c r="AH57" s="201"/>
      <c r="AI57" s="201"/>
      <c r="AJ57" s="201"/>
      <c r="AK57" s="201"/>
      <c r="AL57" s="201"/>
      <c r="AM57" s="201"/>
      <c r="AN57" s="201"/>
      <c r="AO57" s="201"/>
      <c r="AP57" s="201"/>
      <c r="AQ57" s="201"/>
      <c r="AR57" s="201"/>
      <c r="AS57" s="201"/>
      <c r="AT57" s="201"/>
      <c r="AU57" s="201"/>
    </row>
    <row r="58" customFormat="false" ht="14.25" hidden="false" customHeight="true" outlineLevel="0" collapsed="false">
      <c r="K58" s="194"/>
      <c r="L58" s="194"/>
      <c r="M58" s="195"/>
      <c r="N58" s="195"/>
      <c r="O58" s="195"/>
      <c r="P58" s="195"/>
      <c r="Q58" s="45"/>
      <c r="R58" s="45"/>
      <c r="S58" s="45"/>
      <c r="T58" s="45"/>
      <c r="U58" s="45"/>
      <c r="V58" s="200"/>
      <c r="W58" s="200"/>
      <c r="X58" s="200"/>
      <c r="Y58" s="200"/>
      <c r="Z58" s="200"/>
      <c r="AA58" s="200"/>
      <c r="AB58" s="200"/>
      <c r="AC58" s="200"/>
      <c r="AD58" s="200"/>
      <c r="AE58" s="200"/>
      <c r="AF58" s="200"/>
      <c r="AG58" s="200"/>
      <c r="AH58" s="201"/>
      <c r="AI58" s="201"/>
      <c r="AJ58" s="201"/>
      <c r="AK58" s="201"/>
      <c r="AL58" s="201"/>
      <c r="AM58" s="201"/>
      <c r="AN58" s="201"/>
      <c r="AO58" s="201"/>
      <c r="AP58" s="201"/>
      <c r="AQ58" s="201"/>
      <c r="AR58" s="201"/>
      <c r="AS58" s="201"/>
      <c r="AT58" s="201"/>
      <c r="AU58" s="201"/>
    </row>
    <row r="59" s="177" customFormat="true" ht="14.25" hidden="false" customHeight="true" outlineLevel="0" collapsed="false">
      <c r="K59" s="194"/>
      <c r="L59" s="194"/>
      <c r="M59" s="195"/>
      <c r="N59" s="195"/>
      <c r="O59" s="195"/>
      <c r="P59" s="195"/>
      <c r="Q59" s="45"/>
      <c r="R59" s="45"/>
      <c r="S59" s="45"/>
      <c r="T59" s="45"/>
      <c r="U59" s="45"/>
      <c r="V59" s="84" t="n">
        <v>1</v>
      </c>
      <c r="W59" s="84"/>
      <c r="X59" s="84" t="n">
        <v>2</v>
      </c>
      <c r="Y59" s="84"/>
      <c r="Z59" s="84" t="n">
        <v>3</v>
      </c>
      <c r="AA59" s="84"/>
      <c r="AB59" s="84" t="n">
        <v>4</v>
      </c>
      <c r="AC59" s="84"/>
      <c r="AD59" s="84" t="n">
        <v>5</v>
      </c>
      <c r="AE59" s="84"/>
      <c r="AF59" s="84" t="n">
        <v>6</v>
      </c>
      <c r="AG59" s="84"/>
      <c r="AH59" s="204" t="n">
        <v>7</v>
      </c>
      <c r="AI59" s="204"/>
      <c r="AJ59" s="204" t="n">
        <v>8</v>
      </c>
      <c r="AK59" s="204"/>
      <c r="AL59" s="204" t="n">
        <v>9</v>
      </c>
      <c r="AM59" s="204"/>
      <c r="AN59" s="204" t="n">
        <v>10</v>
      </c>
      <c r="AO59" s="204"/>
      <c r="AP59" s="204" t="n">
        <v>11</v>
      </c>
      <c r="AQ59" s="204"/>
      <c r="AR59" s="205" t="s">
        <v>996</v>
      </c>
      <c r="AS59" s="205"/>
      <c r="AT59" s="205"/>
      <c r="AU59" s="205"/>
      <c r="BK59" s="192"/>
    </row>
    <row r="60" customFormat="false" ht="30" hidden="false" customHeight="true" outlineLevel="0" collapsed="false">
      <c r="K60" s="31" t="s">
        <v>981</v>
      </c>
      <c r="L60" s="31"/>
      <c r="M60" s="69"/>
      <c r="N60" s="69"/>
      <c r="O60" s="69"/>
      <c r="P60" s="69"/>
      <c r="Q60" s="69"/>
      <c r="R60" s="69"/>
      <c r="S60" s="69"/>
      <c r="T60" s="69"/>
      <c r="U60" s="69"/>
      <c r="V60" s="48"/>
      <c r="W60" s="48"/>
      <c r="X60" s="48"/>
      <c r="Y60" s="48"/>
      <c r="Z60" s="48"/>
      <c r="AA60" s="48"/>
      <c r="AB60" s="48"/>
      <c r="AC60" s="48"/>
      <c r="AD60" s="48"/>
      <c r="AE60" s="48"/>
      <c r="AF60" s="48"/>
      <c r="AG60" s="48"/>
      <c r="AH60" s="48"/>
      <c r="AI60" s="48"/>
      <c r="AJ60" s="48"/>
      <c r="AK60" s="48"/>
      <c r="AL60" s="48"/>
      <c r="AM60" s="48"/>
      <c r="AN60" s="48"/>
      <c r="AO60" s="48"/>
      <c r="AP60" s="48"/>
      <c r="AQ60" s="48"/>
      <c r="AR60" s="53"/>
      <c r="AS60" s="53"/>
      <c r="AT60" s="53"/>
      <c r="AU60" s="53"/>
    </row>
    <row r="61" customFormat="false" ht="30" hidden="false" customHeight="true" outlineLevel="0" collapsed="false">
      <c r="K61" s="31" t="s">
        <v>982</v>
      </c>
      <c r="L61" s="31"/>
      <c r="M61" s="69"/>
      <c r="N61" s="69"/>
      <c r="O61" s="69"/>
      <c r="P61" s="69"/>
      <c r="Q61" s="69"/>
      <c r="R61" s="69"/>
      <c r="S61" s="69"/>
      <c r="T61" s="69"/>
      <c r="U61" s="69"/>
      <c r="V61" s="48"/>
      <c r="W61" s="48"/>
      <c r="X61" s="48"/>
      <c r="Y61" s="48"/>
      <c r="Z61" s="48"/>
      <c r="AA61" s="48"/>
      <c r="AB61" s="48"/>
      <c r="AC61" s="48"/>
      <c r="AD61" s="48"/>
      <c r="AE61" s="48"/>
      <c r="AF61" s="48"/>
      <c r="AG61" s="48"/>
      <c r="AH61" s="48"/>
      <c r="AI61" s="48"/>
      <c r="AJ61" s="48"/>
      <c r="AK61" s="48"/>
      <c r="AL61" s="48"/>
      <c r="AM61" s="48"/>
      <c r="AN61" s="48"/>
      <c r="AO61" s="48"/>
      <c r="AP61" s="48"/>
      <c r="AQ61" s="48"/>
      <c r="AR61" s="53"/>
      <c r="AS61" s="53"/>
      <c r="AT61" s="53"/>
      <c r="AU61" s="53"/>
    </row>
    <row r="62" customFormat="false" ht="30" hidden="false" customHeight="true" outlineLevel="0" collapsed="false">
      <c r="K62" s="31" t="s">
        <v>983</v>
      </c>
      <c r="L62" s="31"/>
      <c r="M62" s="69"/>
      <c r="N62" s="69"/>
      <c r="O62" s="69"/>
      <c r="P62" s="69"/>
      <c r="Q62" s="69"/>
      <c r="R62" s="69"/>
      <c r="S62" s="69"/>
      <c r="T62" s="69"/>
      <c r="U62" s="69"/>
      <c r="V62" s="48"/>
      <c r="W62" s="48"/>
      <c r="X62" s="48"/>
      <c r="Y62" s="48"/>
      <c r="Z62" s="48"/>
      <c r="AA62" s="48"/>
      <c r="AB62" s="48"/>
      <c r="AC62" s="48"/>
      <c r="AD62" s="48"/>
      <c r="AE62" s="48"/>
      <c r="AF62" s="48"/>
      <c r="AG62" s="48"/>
      <c r="AH62" s="48"/>
      <c r="AI62" s="48"/>
      <c r="AJ62" s="48"/>
      <c r="AK62" s="48"/>
      <c r="AL62" s="48"/>
      <c r="AM62" s="48"/>
      <c r="AN62" s="48"/>
      <c r="AO62" s="48"/>
      <c r="AP62" s="48"/>
      <c r="AQ62" s="48"/>
      <c r="AR62" s="53"/>
      <c r="AS62" s="53"/>
      <c r="AT62" s="53"/>
      <c r="AU62" s="53"/>
      <c r="BK62" s="209"/>
    </row>
    <row r="64" customFormat="false" ht="29.25" hidden="false" customHeight="true" outlineLevel="0" collapsed="false">
      <c r="K64" s="193" t="s">
        <v>997</v>
      </c>
      <c r="BK64" s="210"/>
    </row>
    <row r="65" customFormat="false" ht="30" hidden="false" customHeight="true" outlineLevel="0" collapsed="false">
      <c r="K65" s="194" t="s">
        <v>974</v>
      </c>
      <c r="L65" s="194"/>
      <c r="M65" s="195" t="s">
        <v>975</v>
      </c>
      <c r="N65" s="195"/>
      <c r="O65" s="195"/>
      <c r="P65" s="195"/>
      <c r="Q65" s="105"/>
      <c r="R65" s="105"/>
      <c r="S65" s="105"/>
      <c r="T65" s="105"/>
      <c r="U65" s="105"/>
      <c r="V65" s="98" t="s">
        <v>998</v>
      </c>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K65" s="209"/>
    </row>
    <row r="66" customFormat="false" ht="14.25" hidden="false" customHeight="true" outlineLevel="0" collapsed="false">
      <c r="K66" s="194"/>
      <c r="L66" s="194"/>
      <c r="M66" s="195"/>
      <c r="N66" s="195"/>
      <c r="O66" s="195"/>
      <c r="P66" s="195"/>
      <c r="Q66" s="45" t="s">
        <v>999</v>
      </c>
      <c r="R66" s="45"/>
      <c r="S66" s="45"/>
      <c r="T66" s="45"/>
      <c r="U66" s="45"/>
      <c r="V66" s="200" t="s">
        <v>1000</v>
      </c>
      <c r="W66" s="200"/>
      <c r="X66" s="200"/>
      <c r="Y66" s="200"/>
      <c r="Z66" s="200"/>
      <c r="AA66" s="200"/>
      <c r="AB66" s="200"/>
      <c r="AC66" s="200"/>
      <c r="AD66" s="200"/>
      <c r="AE66" s="200"/>
      <c r="AF66" s="200"/>
      <c r="AG66" s="200"/>
      <c r="AH66" s="200"/>
      <c r="AI66" s="200"/>
      <c r="AJ66" s="200"/>
      <c r="AK66" s="200"/>
      <c r="AL66" s="200"/>
      <c r="AM66" s="201" t="s">
        <v>1001</v>
      </c>
      <c r="AN66" s="201"/>
      <c r="AO66" s="201"/>
      <c r="AP66" s="201"/>
      <c r="AQ66" s="201"/>
      <c r="AR66" s="201"/>
      <c r="AS66" s="201"/>
      <c r="AT66" s="201"/>
      <c r="AU66" s="201"/>
      <c r="AV66" s="201"/>
      <c r="AW66" s="201"/>
      <c r="AX66" s="201"/>
      <c r="AY66" s="201"/>
      <c r="AZ66" s="201"/>
      <c r="BA66" s="201"/>
      <c r="BB66" s="201"/>
      <c r="BC66" s="201"/>
    </row>
    <row r="67" customFormat="false" ht="14.25" hidden="false" customHeight="true" outlineLevel="0" collapsed="false">
      <c r="K67" s="194"/>
      <c r="L67" s="194"/>
      <c r="M67" s="195"/>
      <c r="N67" s="195"/>
      <c r="O67" s="195"/>
      <c r="P67" s="195"/>
      <c r="Q67" s="45"/>
      <c r="R67" s="45"/>
      <c r="S67" s="45"/>
      <c r="T67" s="45"/>
      <c r="U67" s="45"/>
      <c r="V67" s="200"/>
      <c r="W67" s="200"/>
      <c r="X67" s="200"/>
      <c r="Y67" s="200"/>
      <c r="Z67" s="200"/>
      <c r="AA67" s="200"/>
      <c r="AB67" s="200"/>
      <c r="AC67" s="200"/>
      <c r="AD67" s="200"/>
      <c r="AE67" s="200"/>
      <c r="AF67" s="200"/>
      <c r="AG67" s="200"/>
      <c r="AH67" s="200"/>
      <c r="AI67" s="200"/>
      <c r="AJ67" s="200"/>
      <c r="AK67" s="200"/>
      <c r="AL67" s="200"/>
      <c r="AM67" s="201"/>
      <c r="AN67" s="201"/>
      <c r="AO67" s="201"/>
      <c r="AP67" s="201"/>
      <c r="AQ67" s="201"/>
      <c r="AR67" s="201"/>
      <c r="AS67" s="201"/>
      <c r="AT67" s="201"/>
      <c r="AU67" s="201"/>
      <c r="AV67" s="201"/>
      <c r="AW67" s="201"/>
      <c r="AX67" s="201"/>
      <c r="AY67" s="201"/>
      <c r="AZ67" s="201"/>
      <c r="BA67" s="201"/>
      <c r="BB67" s="201"/>
      <c r="BC67" s="201"/>
    </row>
    <row r="68" customFormat="false" ht="14.25" hidden="false" customHeight="true" outlineLevel="0" collapsed="false">
      <c r="K68" s="194"/>
      <c r="L68" s="194"/>
      <c r="M68" s="195"/>
      <c r="N68" s="195"/>
      <c r="O68" s="195"/>
      <c r="P68" s="195"/>
      <c r="Q68" s="45"/>
      <c r="R68" s="45"/>
      <c r="S68" s="45"/>
      <c r="T68" s="45"/>
      <c r="U68" s="45"/>
      <c r="V68" s="200"/>
      <c r="W68" s="200"/>
      <c r="X68" s="200"/>
      <c r="Y68" s="200"/>
      <c r="Z68" s="200"/>
      <c r="AA68" s="200"/>
      <c r="AB68" s="200"/>
      <c r="AC68" s="200"/>
      <c r="AD68" s="200"/>
      <c r="AE68" s="200"/>
      <c r="AF68" s="200"/>
      <c r="AG68" s="200"/>
      <c r="AH68" s="200"/>
      <c r="AI68" s="200"/>
      <c r="AJ68" s="200"/>
      <c r="AK68" s="200"/>
      <c r="AL68" s="200"/>
      <c r="AM68" s="201"/>
      <c r="AN68" s="201"/>
      <c r="AO68" s="201"/>
      <c r="AP68" s="201"/>
      <c r="AQ68" s="201"/>
      <c r="AR68" s="201"/>
      <c r="AS68" s="201"/>
      <c r="AT68" s="201"/>
      <c r="AU68" s="201"/>
      <c r="AV68" s="201"/>
      <c r="AW68" s="201"/>
      <c r="AX68" s="201"/>
      <c r="AY68" s="201"/>
      <c r="AZ68" s="201"/>
      <c r="BA68" s="201"/>
      <c r="BB68" s="201"/>
      <c r="BC68" s="201"/>
    </row>
    <row r="69" customFormat="false" ht="14.25" hidden="false" customHeight="true" outlineLevel="0" collapsed="false">
      <c r="K69" s="194"/>
      <c r="L69" s="194"/>
      <c r="M69" s="195"/>
      <c r="N69" s="195"/>
      <c r="O69" s="195"/>
      <c r="P69" s="195"/>
      <c r="Q69" s="45"/>
      <c r="R69" s="45"/>
      <c r="S69" s="45"/>
      <c r="T69" s="45"/>
      <c r="U69" s="45"/>
      <c r="V69" s="200"/>
      <c r="W69" s="200"/>
      <c r="X69" s="200"/>
      <c r="Y69" s="200"/>
      <c r="Z69" s="200"/>
      <c r="AA69" s="200"/>
      <c r="AB69" s="200"/>
      <c r="AC69" s="200"/>
      <c r="AD69" s="200"/>
      <c r="AE69" s="200"/>
      <c r="AF69" s="200"/>
      <c r="AG69" s="200"/>
      <c r="AH69" s="200"/>
      <c r="AI69" s="200"/>
      <c r="AJ69" s="200"/>
      <c r="AK69" s="200"/>
      <c r="AL69" s="200"/>
      <c r="AM69" s="201"/>
      <c r="AN69" s="201"/>
      <c r="AO69" s="201"/>
      <c r="AP69" s="201"/>
      <c r="AQ69" s="201"/>
      <c r="AR69" s="201"/>
      <c r="AS69" s="201"/>
      <c r="AT69" s="201"/>
      <c r="AU69" s="201"/>
      <c r="AV69" s="201"/>
      <c r="AW69" s="201"/>
      <c r="AX69" s="201"/>
      <c r="AY69" s="201"/>
      <c r="AZ69" s="201"/>
      <c r="BA69" s="201"/>
      <c r="BB69" s="201"/>
      <c r="BC69" s="201"/>
    </row>
    <row r="70" customFormat="false" ht="14.25" hidden="false" customHeight="true" outlineLevel="0" collapsed="false">
      <c r="K70" s="194"/>
      <c r="L70" s="194"/>
      <c r="M70" s="195"/>
      <c r="N70" s="195"/>
      <c r="O70" s="195"/>
      <c r="P70" s="195"/>
      <c r="Q70" s="45"/>
      <c r="R70" s="45"/>
      <c r="S70" s="45"/>
      <c r="T70" s="45"/>
      <c r="U70" s="45"/>
      <c r="V70" s="200"/>
      <c r="W70" s="200"/>
      <c r="X70" s="200"/>
      <c r="Y70" s="200"/>
      <c r="Z70" s="200"/>
      <c r="AA70" s="200"/>
      <c r="AB70" s="200"/>
      <c r="AC70" s="200"/>
      <c r="AD70" s="200"/>
      <c r="AE70" s="200"/>
      <c r="AF70" s="200"/>
      <c r="AG70" s="200"/>
      <c r="AH70" s="200"/>
      <c r="AI70" s="200"/>
      <c r="AJ70" s="200"/>
      <c r="AK70" s="200"/>
      <c r="AL70" s="200"/>
      <c r="AM70" s="201"/>
      <c r="AN70" s="201"/>
      <c r="AO70" s="201"/>
      <c r="AP70" s="201"/>
      <c r="AQ70" s="201"/>
      <c r="AR70" s="201"/>
      <c r="AS70" s="201"/>
      <c r="AT70" s="201"/>
      <c r="AU70" s="201"/>
      <c r="AV70" s="201"/>
      <c r="AW70" s="201"/>
      <c r="AX70" s="201"/>
      <c r="AY70" s="201"/>
      <c r="AZ70" s="201"/>
      <c r="BA70" s="201"/>
      <c r="BB70" s="201"/>
      <c r="BC70" s="201"/>
    </row>
    <row r="71" customFormat="false" ht="14.25" hidden="false" customHeight="true" outlineLevel="0" collapsed="false">
      <c r="K71" s="194"/>
      <c r="L71" s="194"/>
      <c r="M71" s="195"/>
      <c r="N71" s="195"/>
      <c r="O71" s="195"/>
      <c r="P71" s="195"/>
      <c r="Q71" s="45"/>
      <c r="R71" s="45"/>
      <c r="S71" s="45"/>
      <c r="T71" s="45"/>
      <c r="U71" s="45"/>
      <c r="V71" s="200"/>
      <c r="W71" s="200"/>
      <c r="X71" s="200"/>
      <c r="Y71" s="200"/>
      <c r="Z71" s="200"/>
      <c r="AA71" s="200"/>
      <c r="AB71" s="200"/>
      <c r="AC71" s="200"/>
      <c r="AD71" s="200"/>
      <c r="AE71" s="200"/>
      <c r="AF71" s="200"/>
      <c r="AG71" s="200"/>
      <c r="AH71" s="200"/>
      <c r="AI71" s="200"/>
      <c r="AJ71" s="200"/>
      <c r="AK71" s="200"/>
      <c r="AL71" s="200"/>
      <c r="AM71" s="201"/>
      <c r="AN71" s="201"/>
      <c r="AO71" s="201"/>
      <c r="AP71" s="201"/>
      <c r="AQ71" s="201"/>
      <c r="AR71" s="201"/>
      <c r="AS71" s="201"/>
      <c r="AT71" s="201"/>
      <c r="AU71" s="201"/>
      <c r="AV71" s="201"/>
      <c r="AW71" s="201"/>
      <c r="AX71" s="201"/>
      <c r="AY71" s="201"/>
      <c r="AZ71" s="201"/>
      <c r="BA71" s="201"/>
      <c r="BB71" s="201"/>
      <c r="BC71" s="201"/>
    </row>
    <row r="72" customFormat="false" ht="14.25" hidden="false" customHeight="true" outlineLevel="0" collapsed="false">
      <c r="K72" s="194"/>
      <c r="L72" s="194"/>
      <c r="M72" s="195"/>
      <c r="N72" s="195"/>
      <c r="O72" s="195"/>
      <c r="P72" s="195"/>
      <c r="Q72" s="45"/>
      <c r="R72" s="45"/>
      <c r="S72" s="45"/>
      <c r="T72" s="45"/>
      <c r="U72" s="45"/>
      <c r="V72" s="200"/>
      <c r="W72" s="200"/>
      <c r="X72" s="200"/>
      <c r="Y72" s="200"/>
      <c r="Z72" s="200"/>
      <c r="AA72" s="200"/>
      <c r="AB72" s="200"/>
      <c r="AC72" s="200"/>
      <c r="AD72" s="200"/>
      <c r="AE72" s="200"/>
      <c r="AF72" s="200"/>
      <c r="AG72" s="200"/>
      <c r="AH72" s="200"/>
      <c r="AI72" s="200"/>
      <c r="AJ72" s="200"/>
      <c r="AK72" s="200"/>
      <c r="AL72" s="200"/>
      <c r="AM72" s="201"/>
      <c r="AN72" s="201"/>
      <c r="AO72" s="201"/>
      <c r="AP72" s="201"/>
      <c r="AQ72" s="201"/>
      <c r="AR72" s="201"/>
      <c r="AS72" s="201"/>
      <c r="AT72" s="201"/>
      <c r="AU72" s="201"/>
      <c r="AV72" s="201"/>
      <c r="AW72" s="201"/>
      <c r="AX72" s="201"/>
      <c r="AY72" s="201"/>
      <c r="AZ72" s="201"/>
      <c r="BA72" s="201"/>
      <c r="BB72" s="201"/>
      <c r="BC72" s="201"/>
    </row>
    <row r="73" customFormat="false" ht="14.25" hidden="false" customHeight="true" outlineLevel="0" collapsed="false">
      <c r="K73" s="194"/>
      <c r="L73" s="194"/>
      <c r="M73" s="195"/>
      <c r="N73" s="195"/>
      <c r="O73" s="195"/>
      <c r="P73" s="195"/>
      <c r="Q73" s="45"/>
      <c r="R73" s="45"/>
      <c r="S73" s="45"/>
      <c r="T73" s="45"/>
      <c r="U73" s="45"/>
      <c r="V73" s="200"/>
      <c r="W73" s="200"/>
      <c r="X73" s="200"/>
      <c r="Y73" s="200"/>
      <c r="Z73" s="200"/>
      <c r="AA73" s="200"/>
      <c r="AB73" s="200"/>
      <c r="AC73" s="200"/>
      <c r="AD73" s="200"/>
      <c r="AE73" s="200"/>
      <c r="AF73" s="200"/>
      <c r="AG73" s="200"/>
      <c r="AH73" s="200"/>
      <c r="AI73" s="200"/>
      <c r="AJ73" s="200"/>
      <c r="AK73" s="200"/>
      <c r="AL73" s="200"/>
      <c r="AM73" s="201"/>
      <c r="AN73" s="201"/>
      <c r="AO73" s="201"/>
      <c r="AP73" s="201"/>
      <c r="AQ73" s="201"/>
      <c r="AR73" s="201"/>
      <c r="AS73" s="201"/>
      <c r="AT73" s="201"/>
      <c r="AU73" s="201"/>
      <c r="AV73" s="201"/>
      <c r="AW73" s="201"/>
      <c r="AX73" s="201"/>
      <c r="AY73" s="201"/>
      <c r="AZ73" s="201"/>
      <c r="BA73" s="201"/>
      <c r="BB73" s="201"/>
      <c r="BC73" s="201"/>
    </row>
    <row r="74" customFormat="false" ht="14.25" hidden="false" customHeight="true" outlineLevel="0" collapsed="false">
      <c r="K74" s="194"/>
      <c r="L74" s="194"/>
      <c r="M74" s="195"/>
      <c r="N74" s="195"/>
      <c r="O74" s="195"/>
      <c r="P74" s="195"/>
      <c r="Q74" s="45"/>
      <c r="R74" s="45"/>
      <c r="S74" s="45"/>
      <c r="T74" s="45"/>
      <c r="U74" s="45"/>
      <c r="V74" s="200"/>
      <c r="W74" s="200"/>
      <c r="X74" s="200"/>
      <c r="Y74" s="200"/>
      <c r="Z74" s="200"/>
      <c r="AA74" s="200"/>
      <c r="AB74" s="200"/>
      <c r="AC74" s="200"/>
      <c r="AD74" s="200"/>
      <c r="AE74" s="200"/>
      <c r="AF74" s="200"/>
      <c r="AG74" s="200"/>
      <c r="AH74" s="200"/>
      <c r="AI74" s="200"/>
      <c r="AJ74" s="200"/>
      <c r="AK74" s="200"/>
      <c r="AL74" s="200"/>
      <c r="AM74" s="201"/>
      <c r="AN74" s="201"/>
      <c r="AO74" s="201"/>
      <c r="AP74" s="201"/>
      <c r="AQ74" s="201"/>
      <c r="AR74" s="201"/>
      <c r="AS74" s="201"/>
      <c r="AT74" s="201"/>
      <c r="AU74" s="201"/>
      <c r="AV74" s="201"/>
      <c r="AW74" s="201"/>
      <c r="AX74" s="201"/>
      <c r="AY74" s="201"/>
      <c r="AZ74" s="201"/>
      <c r="BA74" s="201"/>
      <c r="BB74" s="201"/>
      <c r="BC74" s="201"/>
    </row>
    <row r="75" customFormat="false" ht="14.25" hidden="false" customHeight="true" outlineLevel="0" collapsed="false">
      <c r="K75" s="194"/>
      <c r="L75" s="194"/>
      <c r="M75" s="195"/>
      <c r="N75" s="195"/>
      <c r="O75" s="195"/>
      <c r="P75" s="195"/>
      <c r="Q75" s="45"/>
      <c r="R75" s="45"/>
      <c r="S75" s="45"/>
      <c r="T75" s="45"/>
      <c r="U75" s="45"/>
      <c r="V75" s="200"/>
      <c r="W75" s="200"/>
      <c r="X75" s="200"/>
      <c r="Y75" s="200"/>
      <c r="Z75" s="200"/>
      <c r="AA75" s="200"/>
      <c r="AB75" s="200"/>
      <c r="AC75" s="200"/>
      <c r="AD75" s="200"/>
      <c r="AE75" s="200"/>
      <c r="AF75" s="200"/>
      <c r="AG75" s="200"/>
      <c r="AH75" s="200"/>
      <c r="AI75" s="200"/>
      <c r="AJ75" s="200"/>
      <c r="AK75" s="200"/>
      <c r="AL75" s="200"/>
      <c r="AM75" s="201"/>
      <c r="AN75" s="201"/>
      <c r="AO75" s="201"/>
      <c r="AP75" s="201"/>
      <c r="AQ75" s="201"/>
      <c r="AR75" s="201"/>
      <c r="AS75" s="201"/>
      <c r="AT75" s="201"/>
      <c r="AU75" s="201"/>
      <c r="AV75" s="201"/>
      <c r="AW75" s="201"/>
      <c r="AX75" s="201"/>
      <c r="AY75" s="201"/>
      <c r="AZ75" s="201"/>
      <c r="BA75" s="201"/>
      <c r="BB75" s="201"/>
      <c r="BC75" s="201"/>
    </row>
    <row r="76" customFormat="false" ht="14.25" hidden="false" customHeight="true" outlineLevel="0" collapsed="false">
      <c r="K76" s="194"/>
      <c r="L76" s="194"/>
      <c r="M76" s="195"/>
      <c r="N76" s="195"/>
      <c r="O76" s="195"/>
      <c r="P76" s="195"/>
      <c r="Q76" s="45"/>
      <c r="R76" s="45"/>
      <c r="S76" s="45"/>
      <c r="T76" s="45"/>
      <c r="U76" s="45"/>
      <c r="V76" s="200"/>
      <c r="W76" s="200"/>
      <c r="X76" s="200"/>
      <c r="Y76" s="200"/>
      <c r="Z76" s="200"/>
      <c r="AA76" s="200"/>
      <c r="AB76" s="200"/>
      <c r="AC76" s="200"/>
      <c r="AD76" s="200"/>
      <c r="AE76" s="200"/>
      <c r="AF76" s="200"/>
      <c r="AG76" s="200"/>
      <c r="AH76" s="200"/>
      <c r="AI76" s="200"/>
      <c r="AJ76" s="200"/>
      <c r="AK76" s="200"/>
      <c r="AL76" s="200"/>
      <c r="AM76" s="201"/>
      <c r="AN76" s="201"/>
      <c r="AO76" s="201"/>
      <c r="AP76" s="201"/>
      <c r="AQ76" s="201"/>
      <c r="AR76" s="201"/>
      <c r="AS76" s="201"/>
      <c r="AT76" s="201"/>
      <c r="AU76" s="201"/>
      <c r="AV76" s="201"/>
      <c r="AW76" s="201"/>
      <c r="AX76" s="201"/>
      <c r="AY76" s="201"/>
      <c r="AZ76" s="201"/>
      <c r="BA76" s="201"/>
      <c r="BB76" s="201"/>
      <c r="BC76" s="201"/>
    </row>
    <row r="77" customFormat="false" ht="14.25" hidden="false" customHeight="true" outlineLevel="0" collapsed="false">
      <c r="K77" s="194"/>
      <c r="L77" s="194"/>
      <c r="M77" s="195"/>
      <c r="N77" s="195"/>
      <c r="O77" s="195"/>
      <c r="P77" s="195"/>
      <c r="Q77" s="45"/>
      <c r="R77" s="45"/>
      <c r="S77" s="45"/>
      <c r="T77" s="45"/>
      <c r="U77" s="45"/>
      <c r="V77" s="200"/>
      <c r="W77" s="200"/>
      <c r="X77" s="200"/>
      <c r="Y77" s="200"/>
      <c r="Z77" s="200"/>
      <c r="AA77" s="200"/>
      <c r="AB77" s="200"/>
      <c r="AC77" s="200"/>
      <c r="AD77" s="200"/>
      <c r="AE77" s="200"/>
      <c r="AF77" s="200"/>
      <c r="AG77" s="200"/>
      <c r="AH77" s="200"/>
      <c r="AI77" s="200"/>
      <c r="AJ77" s="200"/>
      <c r="AK77" s="200"/>
      <c r="AL77" s="200"/>
      <c r="AM77" s="201"/>
      <c r="AN77" s="201"/>
      <c r="AO77" s="201"/>
      <c r="AP77" s="201"/>
      <c r="AQ77" s="201"/>
      <c r="AR77" s="201"/>
      <c r="AS77" s="201"/>
      <c r="AT77" s="201"/>
      <c r="AU77" s="201"/>
      <c r="AV77" s="201"/>
      <c r="AW77" s="201"/>
      <c r="AX77" s="201"/>
      <c r="AY77" s="201"/>
      <c r="AZ77" s="201"/>
      <c r="BA77" s="201"/>
      <c r="BB77" s="201"/>
      <c r="BC77" s="201"/>
    </row>
    <row r="78" s="177" customFormat="true" ht="14.25" hidden="false" customHeight="true" outlineLevel="0" collapsed="false">
      <c r="K78" s="194"/>
      <c r="L78" s="194"/>
      <c r="M78" s="195"/>
      <c r="N78" s="195"/>
      <c r="O78" s="195"/>
      <c r="P78" s="195"/>
      <c r="Q78" s="45"/>
      <c r="R78" s="45"/>
      <c r="S78" s="45"/>
      <c r="T78" s="45"/>
      <c r="U78" s="45"/>
      <c r="V78" s="84" t="n">
        <v>1</v>
      </c>
      <c r="W78" s="84"/>
      <c r="X78" s="84" t="n">
        <v>2</v>
      </c>
      <c r="Y78" s="84"/>
      <c r="Z78" s="84" t="n">
        <v>3</v>
      </c>
      <c r="AA78" s="84"/>
      <c r="AB78" s="84" t="n">
        <v>4</v>
      </c>
      <c r="AC78" s="84"/>
      <c r="AD78" s="84" t="n">
        <v>5</v>
      </c>
      <c r="AE78" s="84"/>
      <c r="AF78" s="84" t="n">
        <v>6</v>
      </c>
      <c r="AG78" s="84"/>
      <c r="AH78" s="84" t="n">
        <v>7</v>
      </c>
      <c r="AI78" s="84"/>
      <c r="AJ78" s="84" t="n">
        <v>8</v>
      </c>
      <c r="AK78" s="84"/>
      <c r="AL78" s="84" t="n">
        <v>9</v>
      </c>
      <c r="AM78" s="84"/>
      <c r="AN78" s="204" t="n">
        <v>10</v>
      </c>
      <c r="AO78" s="204"/>
      <c r="AP78" s="204" t="n">
        <v>11</v>
      </c>
      <c r="AQ78" s="204"/>
      <c r="AR78" s="204" t="n">
        <v>12</v>
      </c>
      <c r="AS78" s="204"/>
      <c r="AT78" s="204" t="n">
        <v>13</v>
      </c>
      <c r="AU78" s="204"/>
      <c r="AV78" s="204" t="n">
        <v>14</v>
      </c>
      <c r="AW78" s="204"/>
      <c r="AX78" s="204" t="n">
        <v>15</v>
      </c>
      <c r="AY78" s="204"/>
      <c r="AZ78" s="205" t="s">
        <v>1002</v>
      </c>
      <c r="BA78" s="205"/>
      <c r="BB78" s="205"/>
      <c r="BC78" s="205"/>
      <c r="BK78" s="192"/>
    </row>
    <row r="79" customFormat="false" ht="30" hidden="false" customHeight="true" outlineLevel="0" collapsed="false">
      <c r="K79" s="31" t="s">
        <v>981</v>
      </c>
      <c r="L79" s="31"/>
      <c r="M79" s="69"/>
      <c r="N79" s="69"/>
      <c r="O79" s="69"/>
      <c r="P79" s="69"/>
      <c r="Q79" s="69"/>
      <c r="R79" s="69"/>
      <c r="S79" s="69"/>
      <c r="T79" s="69"/>
      <c r="U79" s="69"/>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53"/>
      <c r="BA79" s="53"/>
      <c r="BB79" s="53"/>
      <c r="BC79" s="53"/>
      <c r="BK79" s="209"/>
    </row>
    <row r="80" customFormat="false" ht="30" hidden="false" customHeight="true" outlineLevel="0" collapsed="false">
      <c r="K80" s="31" t="s">
        <v>982</v>
      </c>
      <c r="L80" s="31"/>
      <c r="M80" s="69"/>
      <c r="N80" s="69"/>
      <c r="O80" s="69"/>
      <c r="P80" s="69"/>
      <c r="Q80" s="69"/>
      <c r="R80" s="69"/>
      <c r="S80" s="69"/>
      <c r="T80" s="69"/>
      <c r="U80" s="69"/>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53"/>
      <c r="BA80" s="53"/>
      <c r="BB80" s="53"/>
      <c r="BC80" s="53"/>
    </row>
    <row r="81" customFormat="false" ht="30" hidden="false" customHeight="true" outlineLevel="0" collapsed="false">
      <c r="K81" s="31" t="s">
        <v>983</v>
      </c>
      <c r="L81" s="31"/>
      <c r="M81" s="69"/>
      <c r="N81" s="69"/>
      <c r="O81" s="69"/>
      <c r="P81" s="69"/>
      <c r="Q81" s="69"/>
      <c r="R81" s="69"/>
      <c r="S81" s="69"/>
      <c r="T81" s="69"/>
      <c r="U81" s="69"/>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53"/>
      <c r="BA81" s="53"/>
      <c r="BB81" s="53"/>
      <c r="BC81" s="53"/>
      <c r="BK81" s="210"/>
    </row>
    <row r="82" customFormat="false" ht="14.25" hidden="false" customHeight="false" outlineLevel="0" collapsed="false">
      <c r="BK82" s="209"/>
    </row>
    <row r="83" customFormat="false" ht="29.25" hidden="false" customHeight="true" outlineLevel="0" collapsed="false">
      <c r="K83" s="193" t="s">
        <v>1003</v>
      </c>
    </row>
    <row r="84" customFormat="false" ht="30" hidden="false" customHeight="true" outlineLevel="0" collapsed="false">
      <c r="K84" s="194" t="s">
        <v>974</v>
      </c>
      <c r="L84" s="194"/>
      <c r="M84" s="195" t="s">
        <v>1004</v>
      </c>
      <c r="N84" s="195"/>
      <c r="O84" s="195"/>
      <c r="P84" s="195"/>
      <c r="Q84" s="105"/>
      <c r="R84" s="105"/>
      <c r="S84" s="105"/>
      <c r="T84" s="105"/>
      <c r="U84" s="105"/>
      <c r="V84" s="87" t="s">
        <v>1005</v>
      </c>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row>
    <row r="85" customFormat="false" ht="14.25" hidden="false" customHeight="true" outlineLevel="0" collapsed="false">
      <c r="K85" s="194"/>
      <c r="L85" s="194"/>
      <c r="M85" s="195"/>
      <c r="N85" s="195"/>
      <c r="O85" s="195"/>
      <c r="P85" s="195"/>
      <c r="Q85" s="199" t="s">
        <v>1006</v>
      </c>
      <c r="R85" s="199"/>
      <c r="S85" s="199"/>
      <c r="T85" s="199"/>
      <c r="U85" s="199"/>
      <c r="V85" s="200" t="s">
        <v>1007</v>
      </c>
      <c r="W85" s="200"/>
      <c r="X85" s="200"/>
      <c r="Y85" s="200"/>
      <c r="Z85" s="200"/>
      <c r="AA85" s="200"/>
      <c r="AB85" s="200"/>
      <c r="AC85" s="200"/>
      <c r="AD85" s="200"/>
      <c r="AE85" s="200"/>
      <c r="AF85" s="200"/>
      <c r="AG85" s="200"/>
      <c r="AH85" s="200"/>
      <c r="AI85" s="200"/>
      <c r="AJ85" s="200"/>
      <c r="AK85" s="200"/>
      <c r="AL85" s="200"/>
      <c r="AM85" s="200"/>
      <c r="AN85" s="200"/>
      <c r="AO85" s="200"/>
      <c r="AP85" s="200"/>
      <c r="AQ85" s="201" t="s">
        <v>1008</v>
      </c>
      <c r="AR85" s="201"/>
      <c r="AS85" s="201"/>
      <c r="AT85" s="201"/>
      <c r="AU85" s="201"/>
      <c r="AV85" s="201"/>
      <c r="AW85" s="201"/>
      <c r="AX85" s="201"/>
      <c r="AY85" s="201"/>
      <c r="AZ85" s="201"/>
      <c r="BA85" s="201"/>
      <c r="BB85" s="201"/>
      <c r="BC85" s="201"/>
      <c r="BD85" s="201"/>
      <c r="BE85" s="201"/>
      <c r="BF85" s="201"/>
      <c r="BG85" s="201"/>
      <c r="BH85" s="201"/>
      <c r="BI85" s="201"/>
      <c r="BJ85" s="201"/>
      <c r="BK85" s="201"/>
    </row>
    <row r="86" customFormat="false" ht="14.25" hidden="false" customHeight="true" outlineLevel="0" collapsed="false">
      <c r="K86" s="194"/>
      <c r="L86" s="194"/>
      <c r="M86" s="195"/>
      <c r="N86" s="195"/>
      <c r="O86" s="195"/>
      <c r="P86" s="195"/>
      <c r="Q86" s="199"/>
      <c r="R86" s="199"/>
      <c r="S86" s="199"/>
      <c r="T86" s="199"/>
      <c r="U86" s="199"/>
      <c r="V86" s="200"/>
      <c r="W86" s="200"/>
      <c r="X86" s="200"/>
      <c r="Y86" s="200"/>
      <c r="Z86" s="200"/>
      <c r="AA86" s="200"/>
      <c r="AB86" s="200"/>
      <c r="AC86" s="200"/>
      <c r="AD86" s="200"/>
      <c r="AE86" s="200"/>
      <c r="AF86" s="200"/>
      <c r="AG86" s="200"/>
      <c r="AH86" s="200"/>
      <c r="AI86" s="200"/>
      <c r="AJ86" s="200"/>
      <c r="AK86" s="200"/>
      <c r="AL86" s="200"/>
      <c r="AM86" s="200"/>
      <c r="AN86" s="200"/>
      <c r="AO86" s="200"/>
      <c r="AP86" s="200"/>
      <c r="AQ86" s="201"/>
      <c r="AR86" s="201"/>
      <c r="AS86" s="201"/>
      <c r="AT86" s="201"/>
      <c r="AU86" s="201"/>
      <c r="AV86" s="201"/>
      <c r="AW86" s="201"/>
      <c r="AX86" s="201"/>
      <c r="AY86" s="201"/>
      <c r="AZ86" s="201"/>
      <c r="BA86" s="201"/>
      <c r="BB86" s="201"/>
      <c r="BC86" s="201"/>
      <c r="BD86" s="201"/>
      <c r="BE86" s="201"/>
      <c r="BF86" s="201"/>
      <c r="BG86" s="201"/>
      <c r="BH86" s="201"/>
      <c r="BI86" s="201"/>
      <c r="BJ86" s="201"/>
      <c r="BK86" s="201"/>
    </row>
    <row r="87" customFormat="false" ht="14.25" hidden="false" customHeight="true" outlineLevel="0" collapsed="false">
      <c r="K87" s="194"/>
      <c r="L87" s="194"/>
      <c r="M87" s="195"/>
      <c r="N87" s="195"/>
      <c r="O87" s="195"/>
      <c r="P87" s="195"/>
      <c r="Q87" s="199"/>
      <c r="R87" s="199"/>
      <c r="S87" s="199"/>
      <c r="T87" s="199"/>
      <c r="U87" s="199"/>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1"/>
      <c r="AR87" s="201"/>
      <c r="AS87" s="201"/>
      <c r="AT87" s="201"/>
      <c r="AU87" s="201"/>
      <c r="AV87" s="201"/>
      <c r="AW87" s="201"/>
      <c r="AX87" s="201"/>
      <c r="AY87" s="201"/>
      <c r="AZ87" s="201"/>
      <c r="BA87" s="201"/>
      <c r="BB87" s="201"/>
      <c r="BC87" s="201"/>
      <c r="BD87" s="201"/>
      <c r="BE87" s="201"/>
      <c r="BF87" s="201"/>
      <c r="BG87" s="201"/>
      <c r="BH87" s="201"/>
      <c r="BI87" s="201"/>
      <c r="BJ87" s="201"/>
      <c r="BK87" s="201"/>
    </row>
    <row r="88" customFormat="false" ht="14.25" hidden="false" customHeight="true" outlineLevel="0" collapsed="false">
      <c r="K88" s="194"/>
      <c r="L88" s="194"/>
      <c r="M88" s="195"/>
      <c r="N88" s="195"/>
      <c r="O88" s="195"/>
      <c r="P88" s="195"/>
      <c r="Q88" s="199"/>
      <c r="R88" s="199"/>
      <c r="S88" s="199"/>
      <c r="T88" s="199"/>
      <c r="U88" s="199"/>
      <c r="V88" s="200"/>
      <c r="W88" s="200"/>
      <c r="X88" s="200"/>
      <c r="Y88" s="200"/>
      <c r="Z88" s="200"/>
      <c r="AA88" s="200"/>
      <c r="AB88" s="200"/>
      <c r="AC88" s="200"/>
      <c r="AD88" s="200"/>
      <c r="AE88" s="200"/>
      <c r="AF88" s="200"/>
      <c r="AG88" s="200"/>
      <c r="AH88" s="200"/>
      <c r="AI88" s="200"/>
      <c r="AJ88" s="200"/>
      <c r="AK88" s="200"/>
      <c r="AL88" s="200"/>
      <c r="AM88" s="200"/>
      <c r="AN88" s="200"/>
      <c r="AO88" s="200"/>
      <c r="AP88" s="200"/>
      <c r="AQ88" s="201"/>
      <c r="AR88" s="201"/>
      <c r="AS88" s="201"/>
      <c r="AT88" s="201"/>
      <c r="AU88" s="201"/>
      <c r="AV88" s="201"/>
      <c r="AW88" s="201"/>
      <c r="AX88" s="201"/>
      <c r="AY88" s="201"/>
      <c r="AZ88" s="201"/>
      <c r="BA88" s="201"/>
      <c r="BB88" s="201"/>
      <c r="BC88" s="201"/>
      <c r="BD88" s="201"/>
      <c r="BE88" s="201"/>
      <c r="BF88" s="201"/>
      <c r="BG88" s="201"/>
      <c r="BH88" s="201"/>
      <c r="BI88" s="201"/>
      <c r="BJ88" s="201"/>
      <c r="BK88" s="201"/>
    </row>
    <row r="89" customFormat="false" ht="14.25" hidden="false" customHeight="true" outlineLevel="0" collapsed="false">
      <c r="K89" s="194"/>
      <c r="L89" s="194"/>
      <c r="M89" s="195"/>
      <c r="N89" s="195"/>
      <c r="O89" s="195"/>
      <c r="P89" s="195"/>
      <c r="Q89" s="199"/>
      <c r="R89" s="199"/>
      <c r="S89" s="199"/>
      <c r="T89" s="199"/>
      <c r="U89" s="199"/>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1"/>
      <c r="AR89" s="201"/>
      <c r="AS89" s="201"/>
      <c r="AT89" s="201"/>
      <c r="AU89" s="201"/>
      <c r="AV89" s="201"/>
      <c r="AW89" s="201"/>
      <c r="AX89" s="201"/>
      <c r="AY89" s="201"/>
      <c r="AZ89" s="201"/>
      <c r="BA89" s="201"/>
      <c r="BB89" s="201"/>
      <c r="BC89" s="201"/>
      <c r="BD89" s="201"/>
      <c r="BE89" s="201"/>
      <c r="BF89" s="201"/>
      <c r="BG89" s="201"/>
      <c r="BH89" s="201"/>
      <c r="BI89" s="201"/>
      <c r="BJ89" s="201"/>
      <c r="BK89" s="201"/>
    </row>
    <row r="90" customFormat="false" ht="14.25" hidden="false" customHeight="true" outlineLevel="0" collapsed="false">
      <c r="K90" s="194"/>
      <c r="L90" s="194"/>
      <c r="M90" s="195"/>
      <c r="N90" s="195"/>
      <c r="O90" s="195"/>
      <c r="P90" s="195"/>
      <c r="Q90" s="199"/>
      <c r="R90" s="199"/>
      <c r="S90" s="199"/>
      <c r="T90" s="199"/>
      <c r="U90" s="199"/>
      <c r="V90" s="200"/>
      <c r="W90" s="200"/>
      <c r="X90" s="200"/>
      <c r="Y90" s="200"/>
      <c r="Z90" s="200"/>
      <c r="AA90" s="200"/>
      <c r="AB90" s="200"/>
      <c r="AC90" s="200"/>
      <c r="AD90" s="200"/>
      <c r="AE90" s="200"/>
      <c r="AF90" s="200"/>
      <c r="AG90" s="200"/>
      <c r="AH90" s="200"/>
      <c r="AI90" s="200"/>
      <c r="AJ90" s="200"/>
      <c r="AK90" s="200"/>
      <c r="AL90" s="200"/>
      <c r="AM90" s="200"/>
      <c r="AN90" s="200"/>
      <c r="AO90" s="200"/>
      <c r="AP90" s="200"/>
      <c r="AQ90" s="201"/>
      <c r="AR90" s="201"/>
      <c r="AS90" s="201"/>
      <c r="AT90" s="201"/>
      <c r="AU90" s="201"/>
      <c r="AV90" s="201"/>
      <c r="AW90" s="201"/>
      <c r="AX90" s="201"/>
      <c r="AY90" s="201"/>
      <c r="AZ90" s="201"/>
      <c r="BA90" s="201"/>
      <c r="BB90" s="201"/>
      <c r="BC90" s="201"/>
      <c r="BD90" s="201"/>
      <c r="BE90" s="201"/>
      <c r="BF90" s="201"/>
      <c r="BG90" s="201"/>
      <c r="BH90" s="201"/>
      <c r="BI90" s="201"/>
      <c r="BJ90" s="201"/>
      <c r="BK90" s="201"/>
    </row>
    <row r="91" customFormat="false" ht="14.25" hidden="false" customHeight="true" outlineLevel="0" collapsed="false">
      <c r="K91" s="194"/>
      <c r="L91" s="194"/>
      <c r="M91" s="195"/>
      <c r="N91" s="195"/>
      <c r="O91" s="195"/>
      <c r="P91" s="195"/>
      <c r="Q91" s="199"/>
      <c r="R91" s="199"/>
      <c r="S91" s="199"/>
      <c r="T91" s="199"/>
      <c r="U91" s="199"/>
      <c r="V91" s="200"/>
      <c r="W91" s="200"/>
      <c r="X91" s="200"/>
      <c r="Y91" s="200"/>
      <c r="Z91" s="200"/>
      <c r="AA91" s="200"/>
      <c r="AB91" s="200"/>
      <c r="AC91" s="200"/>
      <c r="AD91" s="200"/>
      <c r="AE91" s="200"/>
      <c r="AF91" s="200"/>
      <c r="AG91" s="200"/>
      <c r="AH91" s="200"/>
      <c r="AI91" s="200"/>
      <c r="AJ91" s="200"/>
      <c r="AK91" s="200"/>
      <c r="AL91" s="200"/>
      <c r="AM91" s="200"/>
      <c r="AN91" s="200"/>
      <c r="AO91" s="200"/>
      <c r="AP91" s="200"/>
      <c r="AQ91" s="201"/>
      <c r="AR91" s="201"/>
      <c r="AS91" s="201"/>
      <c r="AT91" s="201"/>
      <c r="AU91" s="201"/>
      <c r="AV91" s="201"/>
      <c r="AW91" s="201"/>
      <c r="AX91" s="201"/>
      <c r="AY91" s="201"/>
      <c r="AZ91" s="201"/>
      <c r="BA91" s="201"/>
      <c r="BB91" s="201"/>
      <c r="BC91" s="201"/>
      <c r="BD91" s="201"/>
      <c r="BE91" s="201"/>
      <c r="BF91" s="201"/>
      <c r="BG91" s="201"/>
      <c r="BH91" s="201"/>
      <c r="BI91" s="201"/>
      <c r="BJ91" s="201"/>
      <c r="BK91" s="201"/>
    </row>
    <row r="92" customFormat="false" ht="14.25" hidden="false" customHeight="true" outlineLevel="0" collapsed="false">
      <c r="K92" s="194"/>
      <c r="L92" s="194"/>
      <c r="M92" s="195"/>
      <c r="N92" s="195"/>
      <c r="O92" s="195"/>
      <c r="P92" s="195"/>
      <c r="Q92" s="199"/>
      <c r="R92" s="199"/>
      <c r="S92" s="199"/>
      <c r="T92" s="199"/>
      <c r="U92" s="199"/>
      <c r="V92" s="200"/>
      <c r="W92" s="200"/>
      <c r="X92" s="200"/>
      <c r="Y92" s="200"/>
      <c r="Z92" s="200"/>
      <c r="AA92" s="200"/>
      <c r="AB92" s="200"/>
      <c r="AC92" s="200"/>
      <c r="AD92" s="200"/>
      <c r="AE92" s="200"/>
      <c r="AF92" s="200"/>
      <c r="AG92" s="200"/>
      <c r="AH92" s="200"/>
      <c r="AI92" s="200"/>
      <c r="AJ92" s="200"/>
      <c r="AK92" s="200"/>
      <c r="AL92" s="200"/>
      <c r="AM92" s="200"/>
      <c r="AN92" s="200"/>
      <c r="AO92" s="200"/>
      <c r="AP92" s="200"/>
      <c r="AQ92" s="201"/>
      <c r="AR92" s="201"/>
      <c r="AS92" s="201"/>
      <c r="AT92" s="201"/>
      <c r="AU92" s="201"/>
      <c r="AV92" s="201"/>
      <c r="AW92" s="201"/>
      <c r="AX92" s="201"/>
      <c r="AY92" s="201"/>
      <c r="AZ92" s="201"/>
      <c r="BA92" s="201"/>
      <c r="BB92" s="201"/>
      <c r="BC92" s="201"/>
      <c r="BD92" s="201"/>
      <c r="BE92" s="201"/>
      <c r="BF92" s="201"/>
      <c r="BG92" s="201"/>
      <c r="BH92" s="201"/>
      <c r="BI92" s="201"/>
      <c r="BJ92" s="201"/>
      <c r="BK92" s="201"/>
    </row>
    <row r="93" customFormat="false" ht="14.25" hidden="false" customHeight="true" outlineLevel="0" collapsed="false">
      <c r="K93" s="194"/>
      <c r="L93" s="194"/>
      <c r="M93" s="195"/>
      <c r="N93" s="195"/>
      <c r="O93" s="195"/>
      <c r="P93" s="195"/>
      <c r="Q93" s="199"/>
      <c r="R93" s="199"/>
      <c r="S93" s="199"/>
      <c r="T93" s="199"/>
      <c r="U93" s="199"/>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1"/>
      <c r="AR93" s="201"/>
      <c r="AS93" s="201"/>
      <c r="AT93" s="201"/>
      <c r="AU93" s="201"/>
      <c r="AV93" s="201"/>
      <c r="AW93" s="201"/>
      <c r="AX93" s="201"/>
      <c r="AY93" s="201"/>
      <c r="AZ93" s="201"/>
      <c r="BA93" s="201"/>
      <c r="BB93" s="201"/>
      <c r="BC93" s="201"/>
      <c r="BD93" s="201"/>
      <c r="BE93" s="201"/>
      <c r="BF93" s="201"/>
      <c r="BG93" s="201"/>
      <c r="BH93" s="201"/>
      <c r="BI93" s="201"/>
      <c r="BJ93" s="201"/>
      <c r="BK93" s="201"/>
    </row>
    <row r="94" customFormat="false" ht="14.25" hidden="false" customHeight="true" outlineLevel="0" collapsed="false">
      <c r="K94" s="194"/>
      <c r="L94" s="194"/>
      <c r="M94" s="195"/>
      <c r="N94" s="195"/>
      <c r="O94" s="195"/>
      <c r="P94" s="195"/>
      <c r="Q94" s="199"/>
      <c r="R94" s="199"/>
      <c r="S94" s="199"/>
      <c r="T94" s="199"/>
      <c r="U94" s="199"/>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1"/>
      <c r="AR94" s="201"/>
      <c r="AS94" s="201"/>
      <c r="AT94" s="201"/>
      <c r="AU94" s="201"/>
      <c r="AV94" s="201"/>
      <c r="AW94" s="201"/>
      <c r="AX94" s="201"/>
      <c r="AY94" s="201"/>
      <c r="AZ94" s="201"/>
      <c r="BA94" s="201"/>
      <c r="BB94" s="201"/>
      <c r="BC94" s="201"/>
      <c r="BD94" s="201"/>
      <c r="BE94" s="201"/>
      <c r="BF94" s="201"/>
      <c r="BG94" s="201"/>
      <c r="BH94" s="201"/>
      <c r="BI94" s="201"/>
      <c r="BJ94" s="201"/>
      <c r="BK94" s="201"/>
    </row>
    <row r="95" customFormat="false" ht="14.25" hidden="false" customHeight="true" outlineLevel="0" collapsed="false">
      <c r="K95" s="194"/>
      <c r="L95" s="194"/>
      <c r="M95" s="195"/>
      <c r="N95" s="195"/>
      <c r="O95" s="195"/>
      <c r="P95" s="195"/>
      <c r="Q95" s="199"/>
      <c r="R95" s="199"/>
      <c r="S95" s="199"/>
      <c r="T95" s="199"/>
      <c r="U95" s="199"/>
      <c r="V95" s="200"/>
      <c r="W95" s="200"/>
      <c r="X95" s="200"/>
      <c r="Y95" s="200"/>
      <c r="Z95" s="200"/>
      <c r="AA95" s="200"/>
      <c r="AB95" s="200"/>
      <c r="AC95" s="200"/>
      <c r="AD95" s="200"/>
      <c r="AE95" s="200"/>
      <c r="AF95" s="200"/>
      <c r="AG95" s="200"/>
      <c r="AH95" s="200"/>
      <c r="AI95" s="200"/>
      <c r="AJ95" s="200"/>
      <c r="AK95" s="200"/>
      <c r="AL95" s="200"/>
      <c r="AM95" s="200"/>
      <c r="AN95" s="200"/>
      <c r="AO95" s="200"/>
      <c r="AP95" s="200"/>
      <c r="AQ95" s="201"/>
      <c r="AR95" s="201"/>
      <c r="AS95" s="201"/>
      <c r="AT95" s="201"/>
      <c r="AU95" s="201"/>
      <c r="AV95" s="201"/>
      <c r="AW95" s="201"/>
      <c r="AX95" s="201"/>
      <c r="AY95" s="201"/>
      <c r="AZ95" s="201"/>
      <c r="BA95" s="201"/>
      <c r="BB95" s="201"/>
      <c r="BC95" s="201"/>
      <c r="BD95" s="201"/>
      <c r="BE95" s="201"/>
      <c r="BF95" s="201"/>
      <c r="BG95" s="201"/>
      <c r="BH95" s="201"/>
      <c r="BI95" s="201"/>
      <c r="BJ95" s="201"/>
      <c r="BK95" s="201"/>
    </row>
    <row r="96" customFormat="false" ht="14.25" hidden="false" customHeight="true" outlineLevel="0" collapsed="false">
      <c r="K96" s="194"/>
      <c r="L96" s="194"/>
      <c r="M96" s="195"/>
      <c r="N96" s="195"/>
      <c r="O96" s="195"/>
      <c r="P96" s="195"/>
      <c r="Q96" s="199"/>
      <c r="R96" s="199"/>
      <c r="S96" s="199"/>
      <c r="T96" s="199"/>
      <c r="U96" s="199"/>
      <c r="V96" s="200"/>
      <c r="W96" s="200"/>
      <c r="X96" s="200"/>
      <c r="Y96" s="200"/>
      <c r="Z96" s="200"/>
      <c r="AA96" s="200"/>
      <c r="AB96" s="200"/>
      <c r="AC96" s="200"/>
      <c r="AD96" s="200"/>
      <c r="AE96" s="200"/>
      <c r="AF96" s="200"/>
      <c r="AG96" s="200"/>
      <c r="AH96" s="200"/>
      <c r="AI96" s="200"/>
      <c r="AJ96" s="200"/>
      <c r="AK96" s="200"/>
      <c r="AL96" s="200"/>
      <c r="AM96" s="200"/>
      <c r="AN96" s="200"/>
      <c r="AO96" s="200"/>
      <c r="AP96" s="200"/>
      <c r="AQ96" s="201"/>
      <c r="AR96" s="201"/>
      <c r="AS96" s="201"/>
      <c r="AT96" s="201"/>
      <c r="AU96" s="201"/>
      <c r="AV96" s="201"/>
      <c r="AW96" s="201"/>
      <c r="AX96" s="201"/>
      <c r="AY96" s="201"/>
      <c r="AZ96" s="201"/>
      <c r="BA96" s="201"/>
      <c r="BB96" s="201"/>
      <c r="BC96" s="201"/>
      <c r="BD96" s="201"/>
      <c r="BE96" s="201"/>
      <c r="BF96" s="201"/>
      <c r="BG96" s="201"/>
      <c r="BH96" s="201"/>
      <c r="BI96" s="201"/>
      <c r="BJ96" s="201"/>
      <c r="BK96" s="201"/>
    </row>
    <row r="97" s="177" customFormat="true" ht="14.25" hidden="false" customHeight="true" outlineLevel="0" collapsed="false">
      <c r="K97" s="194"/>
      <c r="L97" s="194"/>
      <c r="M97" s="195"/>
      <c r="N97" s="195"/>
      <c r="O97" s="195"/>
      <c r="P97" s="195"/>
      <c r="Q97" s="199"/>
      <c r="R97" s="199"/>
      <c r="S97" s="199"/>
      <c r="T97" s="199"/>
      <c r="U97" s="199"/>
      <c r="V97" s="84" t="n">
        <v>1</v>
      </c>
      <c r="W97" s="84"/>
      <c r="X97" s="84" t="n">
        <v>2</v>
      </c>
      <c r="Y97" s="84"/>
      <c r="Z97" s="84" t="n">
        <v>3</v>
      </c>
      <c r="AA97" s="84"/>
      <c r="AB97" s="84" t="n">
        <v>4</v>
      </c>
      <c r="AC97" s="84"/>
      <c r="AD97" s="84" t="n">
        <v>5</v>
      </c>
      <c r="AE97" s="84"/>
      <c r="AF97" s="84" t="n">
        <v>6</v>
      </c>
      <c r="AG97" s="84"/>
      <c r="AH97" s="84" t="n">
        <v>7</v>
      </c>
      <c r="AI97" s="84"/>
      <c r="AJ97" s="84" t="n">
        <v>8</v>
      </c>
      <c r="AK97" s="84"/>
      <c r="AL97" s="84" t="n">
        <v>9</v>
      </c>
      <c r="AM97" s="84"/>
      <c r="AN97" s="204" t="n">
        <v>10</v>
      </c>
      <c r="AO97" s="204"/>
      <c r="AP97" s="204" t="n">
        <v>11</v>
      </c>
      <c r="AQ97" s="204"/>
      <c r="AR97" s="204" t="n">
        <v>12</v>
      </c>
      <c r="AS97" s="204"/>
      <c r="AT97" s="204" t="n">
        <v>13</v>
      </c>
      <c r="AU97" s="204"/>
      <c r="AV97" s="204" t="n">
        <v>14</v>
      </c>
      <c r="AW97" s="204"/>
      <c r="AX97" s="204" t="n">
        <v>15</v>
      </c>
      <c r="AY97" s="204"/>
      <c r="AZ97" s="204" t="n">
        <v>16</v>
      </c>
      <c r="BA97" s="204"/>
      <c r="BB97" s="204" t="n">
        <v>17</v>
      </c>
      <c r="BC97" s="204"/>
      <c r="BD97" s="204" t="n">
        <v>18</v>
      </c>
      <c r="BE97" s="204"/>
      <c r="BF97" s="204" t="n">
        <v>19</v>
      </c>
      <c r="BG97" s="204"/>
      <c r="BH97" s="205" t="s">
        <v>1009</v>
      </c>
      <c r="BI97" s="205"/>
      <c r="BJ97" s="205"/>
      <c r="BK97" s="205"/>
    </row>
    <row r="98" customFormat="false" ht="30" hidden="false" customHeight="true" outlineLevel="0" collapsed="false">
      <c r="K98" s="31" t="s">
        <v>981</v>
      </c>
      <c r="L98" s="31"/>
      <c r="M98" s="69"/>
      <c r="N98" s="69"/>
      <c r="O98" s="69"/>
      <c r="P98" s="69"/>
      <c r="Q98" s="69"/>
      <c r="R98" s="69"/>
      <c r="S98" s="69"/>
      <c r="T98" s="69"/>
      <c r="U98" s="69"/>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53"/>
      <c r="BI98" s="53"/>
      <c r="BJ98" s="53"/>
      <c r="BK98" s="53"/>
    </row>
    <row r="100" s="22" customFormat="true" ht="45" hidden="false" customHeight="true" outlineLevel="0" collapsed="false">
      <c r="K100" s="211" t="s">
        <v>1010</v>
      </c>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row>
    <row r="110" customFormat="false" ht="14.25" hidden="true" customHeight="false" outlineLevel="0" collapsed="false">
      <c r="M110" s="190" t="s">
        <v>1011</v>
      </c>
      <c r="Q110" s="190" t="s">
        <v>1012</v>
      </c>
      <c r="V110" s="190" t="s">
        <v>959</v>
      </c>
    </row>
    <row r="111" customFormat="false" ht="14.25" hidden="true" customHeight="false" outlineLevel="0" collapsed="false">
      <c r="M111" s="190" t="s">
        <v>1013</v>
      </c>
      <c r="Q111" s="190" t="s">
        <v>1014</v>
      </c>
      <c r="V111" s="190"/>
    </row>
    <row r="112" customFormat="false" ht="14.25" hidden="true" customHeight="false" outlineLevel="0" collapsed="false">
      <c r="M112" s="190" t="s">
        <v>1015</v>
      </c>
      <c r="Q112" s="190" t="s">
        <v>1016</v>
      </c>
    </row>
    <row r="113" customFormat="false" ht="14.25" hidden="true" customHeight="false" outlineLevel="0" collapsed="false">
      <c r="M113" s="190" t="s">
        <v>1017</v>
      </c>
      <c r="Q113" s="190" t="s">
        <v>1018</v>
      </c>
    </row>
    <row r="114" customFormat="false" ht="14.25" hidden="true" customHeight="false" outlineLevel="0" collapsed="false"/>
    <row r="115" customFormat="false" ht="14.25" hidden="true" customHeight="false" outlineLevel="0" collapsed="false"/>
    <row r="116" customFormat="false" ht="14.25" hidden="true" customHeight="false" outlineLevel="0" collapsed="false"/>
    <row r="117" customFormat="false" ht="14.25" hidden="true" customHeight="false" outlineLevel="0" collapsed="false"/>
    <row r="118" customFormat="false" ht="14.25" hidden="true" customHeight="false" outlineLevel="0" collapsed="false"/>
    <row r="119" customFormat="false" ht="14.25" hidden="true" customHeight="false" outlineLevel="0" collapsed="false"/>
    <row r="120" customFormat="false" ht="14.25" hidden="true" customHeight="false" outlineLevel="0" collapsed="false"/>
  </sheetData>
  <sheetProtection algorithmName="SHA-512" hashValue="hW+AqZetezFl/RdwhDl026A8qpaEQtCii67E77MPvEJ6FKFtaauL69JrUgfuD0md++pHDhA+2y9aZQnEaSTxJw==" saltValue="FN7LLfnDA3KJEPY9/MvsYw==" spinCount="100000" sheet="true" objects="true" scenarios="true"/>
  <mergeCells count="362">
    <mergeCell ref="K2:BG2"/>
    <mergeCell ref="K3:BG3"/>
    <mergeCell ref="K6:L19"/>
    <mergeCell ref="M6:P19"/>
    <mergeCell ref="Q6:U6"/>
    <mergeCell ref="V6:BG6"/>
    <mergeCell ref="Q7:U19"/>
    <mergeCell ref="V7:AN18"/>
    <mergeCell ref="AO7:BG18"/>
    <mergeCell ref="V19:W19"/>
    <mergeCell ref="X19:Y19"/>
    <mergeCell ref="Z19:AA19"/>
    <mergeCell ref="AB19:AC19"/>
    <mergeCell ref="AD19:AE19"/>
    <mergeCell ref="AF19:AG19"/>
    <mergeCell ref="AH19:AI19"/>
    <mergeCell ref="AJ19:AK19"/>
    <mergeCell ref="AL19:AM19"/>
    <mergeCell ref="AN19:AO19"/>
    <mergeCell ref="AP19:AQ19"/>
    <mergeCell ref="AR19:AS19"/>
    <mergeCell ref="AT19:AU19"/>
    <mergeCell ref="AV19:AW19"/>
    <mergeCell ref="AX19:AY19"/>
    <mergeCell ref="AZ19:BA19"/>
    <mergeCell ref="BB19:BC19"/>
    <mergeCell ref="BD19:BG19"/>
    <mergeCell ref="K20:L20"/>
    <mergeCell ref="M20:P20"/>
    <mergeCell ref="Q20:U20"/>
    <mergeCell ref="V20:W20"/>
    <mergeCell ref="X20:Y20"/>
    <mergeCell ref="Z20:AA20"/>
    <mergeCell ref="AB20:AC20"/>
    <mergeCell ref="AD20:AE20"/>
    <mergeCell ref="AF20:AG20"/>
    <mergeCell ref="AH20:AI20"/>
    <mergeCell ref="AJ20:AK20"/>
    <mergeCell ref="AL20:AM20"/>
    <mergeCell ref="AN20:AO20"/>
    <mergeCell ref="AP20:AQ20"/>
    <mergeCell ref="AR20:AS20"/>
    <mergeCell ref="AT20:AU20"/>
    <mergeCell ref="AV20:AW20"/>
    <mergeCell ref="AX20:AY20"/>
    <mergeCell ref="AZ20:BA20"/>
    <mergeCell ref="BB20:BC20"/>
    <mergeCell ref="BD20:BG20"/>
    <mergeCell ref="K21:L21"/>
    <mergeCell ref="M21:P21"/>
    <mergeCell ref="Q21:U21"/>
    <mergeCell ref="V21:W21"/>
    <mergeCell ref="X21:Y21"/>
    <mergeCell ref="Z21:AA21"/>
    <mergeCell ref="AB21:AC21"/>
    <mergeCell ref="AD21:AE21"/>
    <mergeCell ref="AF21:AG21"/>
    <mergeCell ref="AH21:AI21"/>
    <mergeCell ref="AJ21:AK21"/>
    <mergeCell ref="AL21:AM21"/>
    <mergeCell ref="AN21:AO21"/>
    <mergeCell ref="AP21:AQ21"/>
    <mergeCell ref="AR21:AS21"/>
    <mergeCell ref="AT21:AU21"/>
    <mergeCell ref="AV21:AW21"/>
    <mergeCell ref="AX21:AY21"/>
    <mergeCell ref="AZ21:BA21"/>
    <mergeCell ref="BB21:BC21"/>
    <mergeCell ref="BD21:BG21"/>
    <mergeCell ref="K22:L22"/>
    <mergeCell ref="M22:P22"/>
    <mergeCell ref="Q22:U22"/>
    <mergeCell ref="V22:W22"/>
    <mergeCell ref="X22:Y22"/>
    <mergeCell ref="Z22:AA22"/>
    <mergeCell ref="AB22:AC22"/>
    <mergeCell ref="AD22:AE22"/>
    <mergeCell ref="AF22:AG22"/>
    <mergeCell ref="AH22:AI22"/>
    <mergeCell ref="AJ22:AK22"/>
    <mergeCell ref="AL22:AM22"/>
    <mergeCell ref="AN22:AO22"/>
    <mergeCell ref="AP22:AQ22"/>
    <mergeCell ref="AR22:AS22"/>
    <mergeCell ref="AT22:AU22"/>
    <mergeCell ref="AV22:AW22"/>
    <mergeCell ref="AX22:AY22"/>
    <mergeCell ref="AZ22:BA22"/>
    <mergeCell ref="BB22:BC22"/>
    <mergeCell ref="BD22:BG22"/>
    <mergeCell ref="K25:L40"/>
    <mergeCell ref="M25:P40"/>
    <mergeCell ref="Q25:Z25"/>
    <mergeCell ref="AA25:BF25"/>
    <mergeCell ref="Q26:U39"/>
    <mergeCell ref="V26:Z40"/>
    <mergeCell ref="AA26:AO39"/>
    <mergeCell ref="AP26:BF39"/>
    <mergeCell ref="AA40:AB40"/>
    <mergeCell ref="AC40:AD40"/>
    <mergeCell ref="AE40:AF40"/>
    <mergeCell ref="AG40:AH40"/>
    <mergeCell ref="AI40:AJ40"/>
    <mergeCell ref="AK40:AL40"/>
    <mergeCell ref="AM40:AN40"/>
    <mergeCell ref="AO40:AP40"/>
    <mergeCell ref="AQ40:AR40"/>
    <mergeCell ref="AS40:AT40"/>
    <mergeCell ref="AU40:AV40"/>
    <mergeCell ref="AW40:AX40"/>
    <mergeCell ref="AY40:AZ40"/>
    <mergeCell ref="BA40:BB40"/>
    <mergeCell ref="BC40:BF40"/>
    <mergeCell ref="K41:L41"/>
    <mergeCell ref="M41:P41"/>
    <mergeCell ref="V41:Z41"/>
    <mergeCell ref="AA41:AB41"/>
    <mergeCell ref="AC41:AD41"/>
    <mergeCell ref="AE41:AF41"/>
    <mergeCell ref="AG41:AH41"/>
    <mergeCell ref="AI41:AJ41"/>
    <mergeCell ref="AK41:AL41"/>
    <mergeCell ref="AM41:AN41"/>
    <mergeCell ref="AO41:AP41"/>
    <mergeCell ref="AQ41:AR41"/>
    <mergeCell ref="AS41:AT41"/>
    <mergeCell ref="AU41:AV41"/>
    <mergeCell ref="AW41:AX41"/>
    <mergeCell ref="AY41:AZ41"/>
    <mergeCell ref="BA41:BB41"/>
    <mergeCell ref="BC41:BF41"/>
    <mergeCell ref="K42:L42"/>
    <mergeCell ref="M42:P42"/>
    <mergeCell ref="V42:Z42"/>
    <mergeCell ref="AA42:AB42"/>
    <mergeCell ref="AC42:AD42"/>
    <mergeCell ref="AE42:AF42"/>
    <mergeCell ref="AG42:AH42"/>
    <mergeCell ref="AI42:AJ42"/>
    <mergeCell ref="AK42:AL42"/>
    <mergeCell ref="AM42:AN42"/>
    <mergeCell ref="AO42:AP42"/>
    <mergeCell ref="AQ42:AR42"/>
    <mergeCell ref="AS42:AT42"/>
    <mergeCell ref="AU42:AV42"/>
    <mergeCell ref="AW42:AX42"/>
    <mergeCell ref="AY42:AZ42"/>
    <mergeCell ref="BA42:BB42"/>
    <mergeCell ref="BC42:BF42"/>
    <mergeCell ref="K43:L43"/>
    <mergeCell ref="M43:P43"/>
    <mergeCell ref="V43:Z43"/>
    <mergeCell ref="AA43:AB43"/>
    <mergeCell ref="AC43:AD43"/>
    <mergeCell ref="AE43:AF43"/>
    <mergeCell ref="AG43:AH43"/>
    <mergeCell ref="AI43:AJ43"/>
    <mergeCell ref="AK43:AL43"/>
    <mergeCell ref="AM43:AN43"/>
    <mergeCell ref="AO43:AP43"/>
    <mergeCell ref="AQ43:AR43"/>
    <mergeCell ref="AS43:AT43"/>
    <mergeCell ref="AU43:AV43"/>
    <mergeCell ref="AW43:AX43"/>
    <mergeCell ref="AY43:AZ43"/>
    <mergeCell ref="BA43:BB43"/>
    <mergeCell ref="BC43:BF43"/>
    <mergeCell ref="K46:L59"/>
    <mergeCell ref="M46:P59"/>
    <mergeCell ref="Q46:U46"/>
    <mergeCell ref="V46:AU46"/>
    <mergeCell ref="Q47:U59"/>
    <mergeCell ref="V47:AG58"/>
    <mergeCell ref="AH47:AU58"/>
    <mergeCell ref="V59:W59"/>
    <mergeCell ref="X59:Y59"/>
    <mergeCell ref="Z59:AA59"/>
    <mergeCell ref="AB59:AC59"/>
    <mergeCell ref="AD59:AE59"/>
    <mergeCell ref="AF59:AG59"/>
    <mergeCell ref="AH59:AI59"/>
    <mergeCell ref="AJ59:AK59"/>
    <mergeCell ref="AL59:AM59"/>
    <mergeCell ref="AN59:AO59"/>
    <mergeCell ref="AP59:AQ59"/>
    <mergeCell ref="AR59:AU59"/>
    <mergeCell ref="K60:L60"/>
    <mergeCell ref="M60:P60"/>
    <mergeCell ref="Q60:U60"/>
    <mergeCell ref="V60:W60"/>
    <mergeCell ref="X60:Y60"/>
    <mergeCell ref="Z60:AA60"/>
    <mergeCell ref="AB60:AC60"/>
    <mergeCell ref="AD60:AE60"/>
    <mergeCell ref="AF60:AG60"/>
    <mergeCell ref="AH60:AI60"/>
    <mergeCell ref="AJ60:AK60"/>
    <mergeCell ref="AL60:AM60"/>
    <mergeCell ref="AN60:AO60"/>
    <mergeCell ref="AP60:AQ60"/>
    <mergeCell ref="AR60:AU60"/>
    <mergeCell ref="K61:L61"/>
    <mergeCell ref="M61:P61"/>
    <mergeCell ref="Q61:U61"/>
    <mergeCell ref="V61:W61"/>
    <mergeCell ref="X61:Y61"/>
    <mergeCell ref="Z61:AA61"/>
    <mergeCell ref="AB61:AC61"/>
    <mergeCell ref="AD61:AE61"/>
    <mergeCell ref="AF61:AG61"/>
    <mergeCell ref="AH61:AI61"/>
    <mergeCell ref="AJ61:AK61"/>
    <mergeCell ref="AL61:AM61"/>
    <mergeCell ref="AN61:AO61"/>
    <mergeCell ref="AP61:AQ61"/>
    <mergeCell ref="AR61:AU61"/>
    <mergeCell ref="K62:L62"/>
    <mergeCell ref="M62:P62"/>
    <mergeCell ref="Q62:U62"/>
    <mergeCell ref="V62:W62"/>
    <mergeCell ref="X62:Y62"/>
    <mergeCell ref="Z62:AA62"/>
    <mergeCell ref="AB62:AC62"/>
    <mergeCell ref="AD62:AE62"/>
    <mergeCell ref="AF62:AG62"/>
    <mergeCell ref="AH62:AI62"/>
    <mergeCell ref="AJ62:AK62"/>
    <mergeCell ref="AL62:AM62"/>
    <mergeCell ref="AN62:AO62"/>
    <mergeCell ref="AP62:AQ62"/>
    <mergeCell ref="AR62:AU62"/>
    <mergeCell ref="K65:L78"/>
    <mergeCell ref="M65:P78"/>
    <mergeCell ref="Q65:U65"/>
    <mergeCell ref="V65:BC65"/>
    <mergeCell ref="Q66:U78"/>
    <mergeCell ref="V66:AL77"/>
    <mergeCell ref="AM66:BC77"/>
    <mergeCell ref="V78:W78"/>
    <mergeCell ref="X78:Y78"/>
    <mergeCell ref="Z78:AA78"/>
    <mergeCell ref="AB78:AC78"/>
    <mergeCell ref="AD78:AE78"/>
    <mergeCell ref="AF78:AG78"/>
    <mergeCell ref="AH78:AI78"/>
    <mergeCell ref="AJ78:AK78"/>
    <mergeCell ref="AL78:AM78"/>
    <mergeCell ref="AN78:AO78"/>
    <mergeCell ref="AP78:AQ78"/>
    <mergeCell ref="AR78:AS78"/>
    <mergeCell ref="AT78:AU78"/>
    <mergeCell ref="AV78:AW78"/>
    <mergeCell ref="AX78:AY78"/>
    <mergeCell ref="AZ78:BC78"/>
    <mergeCell ref="K79:L79"/>
    <mergeCell ref="M79:P79"/>
    <mergeCell ref="Q79:U79"/>
    <mergeCell ref="V79:W79"/>
    <mergeCell ref="X79:Y79"/>
    <mergeCell ref="Z79:AA79"/>
    <mergeCell ref="AB79:AC79"/>
    <mergeCell ref="AD79:AE79"/>
    <mergeCell ref="AF79:AG79"/>
    <mergeCell ref="AH79:AI79"/>
    <mergeCell ref="AJ79:AK79"/>
    <mergeCell ref="AL79:AM79"/>
    <mergeCell ref="AN79:AO79"/>
    <mergeCell ref="AP79:AQ79"/>
    <mergeCell ref="AR79:AS79"/>
    <mergeCell ref="AT79:AU79"/>
    <mergeCell ref="AV79:AW79"/>
    <mergeCell ref="AX79:AY79"/>
    <mergeCell ref="AZ79:BC79"/>
    <mergeCell ref="K80:L80"/>
    <mergeCell ref="M80:P80"/>
    <mergeCell ref="Q80:U80"/>
    <mergeCell ref="V80:W80"/>
    <mergeCell ref="X80:Y80"/>
    <mergeCell ref="Z80:AA80"/>
    <mergeCell ref="AB80:AC80"/>
    <mergeCell ref="AD80:AE80"/>
    <mergeCell ref="AF80:AG80"/>
    <mergeCell ref="AH80:AI80"/>
    <mergeCell ref="AJ80:AK80"/>
    <mergeCell ref="AL80:AM80"/>
    <mergeCell ref="AN80:AO80"/>
    <mergeCell ref="AP80:AQ80"/>
    <mergeCell ref="AR80:AS80"/>
    <mergeCell ref="AT80:AU80"/>
    <mergeCell ref="AV80:AW80"/>
    <mergeCell ref="AX80:AY80"/>
    <mergeCell ref="AZ80:BC80"/>
    <mergeCell ref="K81:L81"/>
    <mergeCell ref="M81:P81"/>
    <mergeCell ref="Q81:U81"/>
    <mergeCell ref="V81:W81"/>
    <mergeCell ref="X81:Y81"/>
    <mergeCell ref="Z81:AA81"/>
    <mergeCell ref="AB81:AC81"/>
    <mergeCell ref="AD81:AE81"/>
    <mergeCell ref="AF81:AG81"/>
    <mergeCell ref="AH81:AI81"/>
    <mergeCell ref="AJ81:AK81"/>
    <mergeCell ref="AL81:AM81"/>
    <mergeCell ref="AN81:AO81"/>
    <mergeCell ref="AP81:AQ81"/>
    <mergeCell ref="AR81:AS81"/>
    <mergeCell ref="AT81:AU81"/>
    <mergeCell ref="AV81:AW81"/>
    <mergeCell ref="AX81:AY81"/>
    <mergeCell ref="AZ81:BC81"/>
    <mergeCell ref="K84:L97"/>
    <mergeCell ref="M84:P97"/>
    <mergeCell ref="Q84:U84"/>
    <mergeCell ref="V84:BK84"/>
    <mergeCell ref="Q85:U97"/>
    <mergeCell ref="V85:AP96"/>
    <mergeCell ref="AQ85:BK96"/>
    <mergeCell ref="V97:W97"/>
    <mergeCell ref="X97:Y97"/>
    <mergeCell ref="Z97:AA97"/>
    <mergeCell ref="AB97:AC97"/>
    <mergeCell ref="AD97:AE97"/>
    <mergeCell ref="AF97:AG97"/>
    <mergeCell ref="AH97:AI97"/>
    <mergeCell ref="AJ97:AK97"/>
    <mergeCell ref="AL97:AM97"/>
    <mergeCell ref="AN97:AO97"/>
    <mergeCell ref="AP97:AQ97"/>
    <mergeCell ref="AR97:AS97"/>
    <mergeCell ref="AT97:AU97"/>
    <mergeCell ref="AV97:AW97"/>
    <mergeCell ref="AX97:AY97"/>
    <mergeCell ref="AZ97:BA97"/>
    <mergeCell ref="BB97:BC97"/>
    <mergeCell ref="BD97:BE97"/>
    <mergeCell ref="BF97:BG97"/>
    <mergeCell ref="BH97:BK97"/>
    <mergeCell ref="K98:L98"/>
    <mergeCell ref="M98:P98"/>
    <mergeCell ref="Q98:U98"/>
    <mergeCell ref="V98:W98"/>
    <mergeCell ref="X98:Y98"/>
    <mergeCell ref="Z98:AA98"/>
    <mergeCell ref="AB98:AC98"/>
    <mergeCell ref="AD98:AE98"/>
    <mergeCell ref="AF98:AG98"/>
    <mergeCell ref="AH98:AI98"/>
    <mergeCell ref="AJ98:AK98"/>
    <mergeCell ref="AL98:AM98"/>
    <mergeCell ref="AN98:AO98"/>
    <mergeCell ref="AP98:AQ98"/>
    <mergeCell ref="AR98:AS98"/>
    <mergeCell ref="AT98:AU98"/>
    <mergeCell ref="AV98:AW98"/>
    <mergeCell ref="AX98:AY98"/>
    <mergeCell ref="AZ98:BA98"/>
    <mergeCell ref="BB98:BC98"/>
    <mergeCell ref="BD98:BE98"/>
    <mergeCell ref="BF98:BG98"/>
    <mergeCell ref="BH98:BK98"/>
    <mergeCell ref="K100:BK100"/>
  </mergeCells>
  <dataValidations count="5">
    <dataValidation allowBlank="true" errorStyle="stop" operator="between" showDropDown="false" showErrorMessage="true" showInputMessage="true" sqref="BD20:BG22 BC41:BF43 AR60:AU62 AZ79:BC81 BH98:BJ98" type="none">
      <formula1>0</formula1>
      <formula2>0</formula2>
    </dataValidation>
    <dataValidation allowBlank="true" errorStyle="stop" operator="between" showDropDown="false" showErrorMessage="true" showInputMessage="true" sqref="M98:P98" type="list">
      <formula1>$M$110:$M$111</formula1>
      <formula2>0</formula2>
    </dataValidation>
    <dataValidation allowBlank="true" errorStyle="stop" operator="between" showDropDown="false" showErrorMessage="true" showInputMessage="true" sqref="V20:BC22 Q41:U43 AA41:BB43 V60:AQ62 V79:AY81 V98:BG98" type="list">
      <formula1>$V$110:$V$111</formula1>
      <formula2>0</formula2>
    </dataValidation>
    <dataValidation allowBlank="true" errorStyle="stop" operator="between" showDropDown="false" showErrorMessage="true" showInputMessage="true" sqref="Q20:U22 V41:Z43 Q60:U62 Q79:U81 Q98:U98" type="list">
      <formula1>$Q$110:$Q$113</formula1>
      <formula2>0</formula2>
    </dataValidation>
    <dataValidation allowBlank="true" errorStyle="stop" operator="between" showDropDown="false" showErrorMessage="true" showInputMessage="true" sqref="M20:P22 M41:P43 M60:P62 M79:P81" type="list">
      <formula1>$M$110:$M$113</formula1>
      <formula2>0</formula2>
    </dataValidation>
  </dataValidations>
  <printOptions headings="false" gridLines="false" gridLinesSet="true" horizontalCentered="false" verticalCentered="false"/>
  <pageMargins left="0.472222222222222" right="0.0784722222222222" top="0.551388888888889" bottom="0.551388888888889" header="0.511811023622047" footer="0.315277777777778"/>
  <pageSetup paperSize="8" scale="95" fitToWidth="1" fitToHeight="1" pageOrder="downThenOver" orientation="landscape" blackAndWhite="false" draft="false" cellComments="none" horizontalDpi="300" verticalDpi="300" copies="1"/>
  <headerFooter differentFirst="false" differentOddEven="false">
    <oddHeader/>
    <oddFooter>&amp;L&amp;A&amp;C&amp;P/&amp;N</oddFooter>
  </headerFooter>
  <rowBreaks count="2" manualBreakCount="2">
    <brk id="23" man="true" max="16383" min="0"/>
    <brk id="63"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L95"/>
  <sheetViews>
    <sheetView showFormulas="false" showGridLines="false" showRowColHeaders="true" showZeros="true" rightToLeft="false" tabSelected="false" showOutlineSymbols="true" defaultGridColor="true" view="normal" topLeftCell="K1" colorId="64" zoomScale="100" zoomScaleNormal="100" zoomScalePageLayoutView="100" workbookViewId="0">
      <selection pane="topLeft" activeCell="K2" activeCellId="0" sqref="K2"/>
    </sheetView>
  </sheetViews>
  <sheetFormatPr defaultColWidth="3.36328125" defaultRowHeight="14.25" zeroHeight="false" outlineLevelRow="0" outlineLevelCol="0"/>
  <cols>
    <col collapsed="false" customWidth="true" hidden="true" outlineLevel="0" max="10" min="1" style="0" width="10.32"/>
    <col collapsed="false" customWidth="true" hidden="false" outlineLevel="0" max="14" min="13" style="0" width="4.36"/>
    <col collapsed="false" customWidth="true" hidden="false" outlineLevel="0" max="55" min="48" style="0" width="4.09"/>
  </cols>
  <sheetData>
    <row r="1" customFormat="false" ht="14.25" hidden="false" customHeight="false" outlineLevel="0" collapsed="false">
      <c r="A1" s="1" t="s">
        <v>0</v>
      </c>
      <c r="B1" s="2"/>
      <c r="C1" s="2"/>
      <c r="D1" s="2"/>
      <c r="E1" s="2"/>
      <c r="F1" s="2"/>
      <c r="G1" s="2"/>
      <c r="H1" s="2"/>
      <c r="I1" s="2"/>
      <c r="J1" s="2"/>
    </row>
    <row r="2" customFormat="false" ht="30" hidden="false" customHeight="true" outlineLevel="0" collapsed="false">
      <c r="A2" s="4" t="s">
        <v>2</v>
      </c>
      <c r="K2" s="33" t="s">
        <v>909</v>
      </c>
      <c r="L2" s="33"/>
      <c r="M2" s="33"/>
      <c r="N2" s="33"/>
      <c r="O2" s="33"/>
      <c r="P2" s="33"/>
      <c r="Q2" s="33"/>
      <c r="R2" s="33"/>
      <c r="S2" s="33"/>
      <c r="T2" s="33"/>
      <c r="U2" s="33"/>
      <c r="V2" s="33"/>
      <c r="W2" s="33"/>
      <c r="X2" s="33"/>
      <c r="Y2" s="33"/>
      <c r="Z2" s="33"/>
      <c r="AA2" s="33"/>
      <c r="AB2" s="33"/>
      <c r="AC2" s="33"/>
    </row>
    <row r="3" customFormat="false" ht="105.75" hidden="false" customHeight="true" outlineLevel="0" collapsed="false">
      <c r="A3" s="4" t="s">
        <v>4</v>
      </c>
      <c r="K3" s="212" t="s">
        <v>1019</v>
      </c>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row>
    <row r="4" customFormat="false" ht="14.25" hidden="false" customHeight="true" outlineLevel="0" collapsed="false">
      <c r="A4" s="4" t="s">
        <v>6</v>
      </c>
      <c r="K4" s="213"/>
      <c r="L4" s="213"/>
      <c r="M4" s="213" t="s">
        <v>1020</v>
      </c>
      <c r="N4" s="213"/>
      <c r="O4" s="98" t="s">
        <v>1021</v>
      </c>
      <c r="P4" s="98"/>
      <c r="Q4" s="45" t="s">
        <v>1022</v>
      </c>
      <c r="R4" s="45"/>
      <c r="S4" s="45"/>
      <c r="T4" s="45"/>
      <c r="U4" s="45"/>
      <c r="V4" s="45"/>
      <c r="W4" s="45"/>
      <c r="X4" s="214" t="s">
        <v>1023</v>
      </c>
      <c r="Y4" s="214"/>
      <c r="Z4" s="214"/>
      <c r="AA4" s="214"/>
      <c r="AB4" s="214"/>
      <c r="AC4" s="214"/>
      <c r="AD4" s="98" t="s">
        <v>1024</v>
      </c>
      <c r="AE4" s="98"/>
      <c r="AF4" s="98"/>
      <c r="AG4" s="98"/>
      <c r="AH4" s="98"/>
      <c r="AI4" s="98"/>
      <c r="AJ4" s="98" t="s">
        <v>1025</v>
      </c>
      <c r="AK4" s="98"/>
      <c r="AL4" s="98"/>
      <c r="AM4" s="98"/>
      <c r="AN4" s="98"/>
      <c r="AO4" s="98"/>
      <c r="AP4" s="98" t="s">
        <v>1026</v>
      </c>
      <c r="AQ4" s="98"/>
      <c r="AR4" s="98"/>
      <c r="AS4" s="98"/>
      <c r="AT4" s="98"/>
      <c r="AU4" s="98"/>
      <c r="AV4" s="199" t="s">
        <v>1027</v>
      </c>
      <c r="AW4" s="199"/>
      <c r="AX4" s="199"/>
      <c r="AY4" s="199"/>
      <c r="AZ4" s="199"/>
      <c r="BA4" s="199"/>
      <c r="BB4" s="199"/>
      <c r="BC4" s="199"/>
      <c r="BD4" s="199"/>
      <c r="BE4" s="199"/>
      <c r="BF4" s="45" t="s">
        <v>1028</v>
      </c>
      <c r="BG4" s="45"/>
      <c r="BH4" s="45"/>
      <c r="BI4" s="45"/>
      <c r="BJ4" s="45"/>
      <c r="BK4" s="45"/>
      <c r="BL4" s="45"/>
    </row>
    <row r="5" customFormat="false" ht="14.25" hidden="false" customHeight="false" outlineLevel="0" collapsed="false">
      <c r="K5" s="213"/>
      <c r="L5" s="213"/>
      <c r="M5" s="213"/>
      <c r="N5" s="213"/>
      <c r="O5" s="98"/>
      <c r="P5" s="98"/>
      <c r="Q5" s="45"/>
      <c r="R5" s="45"/>
      <c r="S5" s="45"/>
      <c r="T5" s="45"/>
      <c r="U5" s="45"/>
      <c r="V5" s="45"/>
      <c r="W5" s="45"/>
      <c r="X5" s="214"/>
      <c r="Y5" s="214"/>
      <c r="Z5" s="214"/>
      <c r="AA5" s="214"/>
      <c r="AB5" s="214"/>
      <c r="AC5" s="214"/>
      <c r="AD5" s="98"/>
      <c r="AE5" s="98"/>
      <c r="AF5" s="98"/>
      <c r="AG5" s="98"/>
      <c r="AH5" s="98"/>
      <c r="AI5" s="98"/>
      <c r="AJ5" s="98"/>
      <c r="AK5" s="98"/>
      <c r="AL5" s="98"/>
      <c r="AM5" s="98"/>
      <c r="AN5" s="98"/>
      <c r="AO5" s="98"/>
      <c r="AP5" s="98"/>
      <c r="AQ5" s="98"/>
      <c r="AR5" s="98"/>
      <c r="AS5" s="98"/>
      <c r="AT5" s="98"/>
      <c r="AU5" s="98"/>
      <c r="AV5" s="199"/>
      <c r="AW5" s="199"/>
      <c r="AX5" s="199"/>
      <c r="AY5" s="199"/>
      <c r="AZ5" s="199"/>
      <c r="BA5" s="199"/>
      <c r="BB5" s="199"/>
      <c r="BC5" s="199"/>
      <c r="BD5" s="199"/>
      <c r="BE5" s="199"/>
      <c r="BF5" s="45"/>
      <c r="BG5" s="45"/>
      <c r="BH5" s="45"/>
      <c r="BI5" s="45"/>
      <c r="BJ5" s="45"/>
      <c r="BK5" s="45"/>
      <c r="BL5" s="45"/>
    </row>
    <row r="6" customFormat="false" ht="14.25" hidden="false" customHeight="true" outlineLevel="0" collapsed="false">
      <c r="K6" s="213"/>
      <c r="L6" s="213"/>
      <c r="M6" s="213"/>
      <c r="N6" s="213"/>
      <c r="O6" s="98"/>
      <c r="P6" s="98"/>
      <c r="Q6" s="45"/>
      <c r="R6" s="45"/>
      <c r="S6" s="45"/>
      <c r="T6" s="45"/>
      <c r="U6" s="45"/>
      <c r="V6" s="45"/>
      <c r="W6" s="45"/>
      <c r="X6" s="214"/>
      <c r="Y6" s="214"/>
      <c r="Z6" s="214"/>
      <c r="AA6" s="214"/>
      <c r="AB6" s="214"/>
      <c r="AC6" s="214"/>
      <c r="AD6" s="98"/>
      <c r="AE6" s="98"/>
      <c r="AF6" s="98"/>
      <c r="AG6" s="98"/>
      <c r="AH6" s="98"/>
      <c r="AI6" s="98"/>
      <c r="AJ6" s="98"/>
      <c r="AK6" s="98"/>
      <c r="AL6" s="98"/>
      <c r="AM6" s="98"/>
      <c r="AN6" s="98"/>
      <c r="AO6" s="98"/>
      <c r="AP6" s="98"/>
      <c r="AQ6" s="98"/>
      <c r="AR6" s="98"/>
      <c r="AS6" s="98"/>
      <c r="AT6" s="98"/>
      <c r="AU6" s="98"/>
      <c r="AV6" s="199"/>
      <c r="AW6" s="199"/>
      <c r="AX6" s="199"/>
      <c r="AY6" s="199"/>
      <c r="AZ6" s="199"/>
      <c r="BA6" s="199"/>
      <c r="BB6" s="199"/>
      <c r="BC6" s="199"/>
      <c r="BD6" s="199"/>
      <c r="BE6" s="199"/>
      <c r="BF6" s="45"/>
      <c r="BG6" s="45"/>
      <c r="BH6" s="45"/>
      <c r="BI6" s="45"/>
      <c r="BJ6" s="45"/>
      <c r="BK6" s="45"/>
      <c r="BL6" s="45"/>
    </row>
    <row r="7" customFormat="false" ht="14.25" hidden="false" customHeight="true" outlineLevel="0" collapsed="false">
      <c r="K7" s="213"/>
      <c r="L7" s="213"/>
      <c r="M7" s="213"/>
      <c r="N7" s="213"/>
      <c r="O7" s="98"/>
      <c r="P7" s="98"/>
      <c r="Q7" s="45"/>
      <c r="R7" s="45"/>
      <c r="S7" s="45"/>
      <c r="T7" s="45"/>
      <c r="U7" s="45"/>
      <c r="V7" s="45"/>
      <c r="W7" s="45"/>
      <c r="X7" s="214"/>
      <c r="Y7" s="214"/>
      <c r="Z7" s="214"/>
      <c r="AA7" s="214"/>
      <c r="AB7" s="214"/>
      <c r="AC7" s="214"/>
      <c r="AD7" s="98"/>
      <c r="AE7" s="98"/>
      <c r="AF7" s="98"/>
      <c r="AG7" s="98"/>
      <c r="AH7" s="98"/>
      <c r="AI7" s="98"/>
      <c r="AJ7" s="98"/>
      <c r="AK7" s="98"/>
      <c r="AL7" s="98"/>
      <c r="AM7" s="98"/>
      <c r="AN7" s="98"/>
      <c r="AO7" s="98"/>
      <c r="AP7" s="98"/>
      <c r="AQ7" s="98"/>
      <c r="AR7" s="98"/>
      <c r="AS7" s="98"/>
      <c r="AT7" s="98"/>
      <c r="AU7" s="98"/>
      <c r="AV7" s="215" t="s">
        <v>1029</v>
      </c>
      <c r="AW7" s="215"/>
      <c r="AX7" s="215"/>
      <c r="AY7" s="215"/>
      <c r="AZ7" s="215"/>
      <c r="BA7" s="215"/>
      <c r="BB7" s="215"/>
      <c r="BC7" s="215"/>
      <c r="BD7" s="216" t="s">
        <v>1030</v>
      </c>
      <c r="BE7" s="216"/>
      <c r="BF7" s="34" t="s">
        <v>1031</v>
      </c>
      <c r="BG7" s="34"/>
      <c r="BH7" s="34"/>
      <c r="BI7" s="34"/>
      <c r="BJ7" s="34"/>
      <c r="BK7" s="34"/>
      <c r="BL7" s="34"/>
    </row>
    <row r="8" customFormat="false" ht="14.25" hidden="false" customHeight="false" outlineLevel="0" collapsed="false">
      <c r="K8" s="213"/>
      <c r="L8" s="213"/>
      <c r="M8" s="213"/>
      <c r="N8" s="213"/>
      <c r="O8" s="98"/>
      <c r="P8" s="98"/>
      <c r="Q8" s="45"/>
      <c r="R8" s="45"/>
      <c r="S8" s="45"/>
      <c r="T8" s="45"/>
      <c r="U8" s="45"/>
      <c r="V8" s="45"/>
      <c r="W8" s="45"/>
      <c r="X8" s="214"/>
      <c r="Y8" s="214"/>
      <c r="Z8" s="214"/>
      <c r="AA8" s="214"/>
      <c r="AB8" s="214"/>
      <c r="AC8" s="214"/>
      <c r="AD8" s="98"/>
      <c r="AE8" s="98"/>
      <c r="AF8" s="98"/>
      <c r="AG8" s="98"/>
      <c r="AH8" s="98"/>
      <c r="AI8" s="98"/>
      <c r="AJ8" s="98"/>
      <c r="AK8" s="98"/>
      <c r="AL8" s="98"/>
      <c r="AM8" s="98"/>
      <c r="AN8" s="98"/>
      <c r="AO8" s="98"/>
      <c r="AP8" s="98"/>
      <c r="AQ8" s="98"/>
      <c r="AR8" s="98"/>
      <c r="AS8" s="98"/>
      <c r="AT8" s="98"/>
      <c r="AU8" s="98"/>
      <c r="AV8" s="215"/>
      <c r="AW8" s="215"/>
      <c r="AX8" s="215"/>
      <c r="AY8" s="215"/>
      <c r="AZ8" s="215"/>
      <c r="BA8" s="215"/>
      <c r="BB8" s="215"/>
      <c r="BC8" s="215"/>
      <c r="BD8" s="216"/>
      <c r="BE8" s="216"/>
      <c r="BF8" s="34"/>
      <c r="BG8" s="34"/>
      <c r="BH8" s="34"/>
      <c r="BI8" s="34"/>
      <c r="BJ8" s="34"/>
      <c r="BK8" s="34"/>
      <c r="BL8" s="34"/>
    </row>
    <row r="9" customFormat="false" ht="14.25" hidden="false" customHeight="false" outlineLevel="0" collapsed="false">
      <c r="K9" s="213"/>
      <c r="L9" s="213"/>
      <c r="M9" s="213"/>
      <c r="N9" s="213"/>
      <c r="O9" s="98"/>
      <c r="P9" s="98"/>
      <c r="Q9" s="45"/>
      <c r="R9" s="45"/>
      <c r="S9" s="45"/>
      <c r="T9" s="45"/>
      <c r="U9" s="45"/>
      <c r="V9" s="45"/>
      <c r="W9" s="45"/>
      <c r="X9" s="214"/>
      <c r="Y9" s="214"/>
      <c r="Z9" s="214"/>
      <c r="AA9" s="214"/>
      <c r="AB9" s="214"/>
      <c r="AC9" s="214"/>
      <c r="AD9" s="98"/>
      <c r="AE9" s="98"/>
      <c r="AF9" s="98"/>
      <c r="AG9" s="98"/>
      <c r="AH9" s="98"/>
      <c r="AI9" s="98"/>
      <c r="AJ9" s="98"/>
      <c r="AK9" s="98"/>
      <c r="AL9" s="98"/>
      <c r="AM9" s="98"/>
      <c r="AN9" s="98"/>
      <c r="AO9" s="98"/>
      <c r="AP9" s="98"/>
      <c r="AQ9" s="98"/>
      <c r="AR9" s="98"/>
      <c r="AS9" s="98"/>
      <c r="AT9" s="98"/>
      <c r="AU9" s="98"/>
      <c r="AV9" s="215"/>
      <c r="AW9" s="215"/>
      <c r="AX9" s="215"/>
      <c r="AY9" s="215"/>
      <c r="AZ9" s="215"/>
      <c r="BA9" s="215"/>
      <c r="BB9" s="215"/>
      <c r="BC9" s="215"/>
      <c r="BD9" s="216"/>
      <c r="BE9" s="216"/>
      <c r="BF9" s="34"/>
      <c r="BG9" s="34"/>
      <c r="BH9" s="34"/>
      <c r="BI9" s="34"/>
      <c r="BJ9" s="34"/>
      <c r="BK9" s="34"/>
      <c r="BL9" s="34"/>
    </row>
    <row r="10" customFormat="false" ht="14.25" hidden="false" customHeight="true" outlineLevel="0" collapsed="false">
      <c r="K10" s="213"/>
      <c r="L10" s="213"/>
      <c r="M10" s="213"/>
      <c r="N10" s="213"/>
      <c r="O10" s="98"/>
      <c r="P10" s="98"/>
      <c r="Q10" s="45"/>
      <c r="R10" s="45"/>
      <c r="S10" s="45"/>
      <c r="T10" s="45"/>
      <c r="U10" s="45"/>
      <c r="V10" s="45"/>
      <c r="W10" s="45"/>
      <c r="X10" s="214"/>
      <c r="Y10" s="214"/>
      <c r="Z10" s="214"/>
      <c r="AA10" s="214"/>
      <c r="AB10" s="214"/>
      <c r="AC10" s="214"/>
      <c r="AD10" s="34" t="s">
        <v>1032</v>
      </c>
      <c r="AE10" s="34"/>
      <c r="AF10" s="34"/>
      <c r="AG10" s="34" t="s">
        <v>1033</v>
      </c>
      <c r="AH10" s="34"/>
      <c r="AI10" s="34"/>
      <c r="AJ10" s="34" t="s">
        <v>1034</v>
      </c>
      <c r="AK10" s="34"/>
      <c r="AL10" s="34"/>
      <c r="AM10" s="34" t="s">
        <v>1035</v>
      </c>
      <c r="AN10" s="34"/>
      <c r="AO10" s="34"/>
      <c r="AP10" s="34" t="s">
        <v>1036</v>
      </c>
      <c r="AQ10" s="34"/>
      <c r="AR10" s="34"/>
      <c r="AS10" s="34" t="s">
        <v>1037</v>
      </c>
      <c r="AT10" s="34"/>
      <c r="AU10" s="34"/>
      <c r="AV10" s="215"/>
      <c r="AW10" s="215"/>
      <c r="AX10" s="215"/>
      <c r="AY10" s="215"/>
      <c r="AZ10" s="215"/>
      <c r="BA10" s="215"/>
      <c r="BB10" s="215"/>
      <c r="BC10" s="215"/>
      <c r="BD10" s="216"/>
      <c r="BE10" s="216"/>
      <c r="BF10" s="34"/>
      <c r="BG10" s="34"/>
      <c r="BH10" s="34"/>
      <c r="BI10" s="34"/>
      <c r="BJ10" s="34"/>
      <c r="BK10" s="34"/>
      <c r="BL10" s="34"/>
    </row>
    <row r="11" customFormat="false" ht="14.25" hidden="false" customHeight="false" outlineLevel="0" collapsed="false">
      <c r="K11" s="213"/>
      <c r="L11" s="213"/>
      <c r="M11" s="213"/>
      <c r="N11" s="213"/>
      <c r="O11" s="98"/>
      <c r="P11" s="98"/>
      <c r="Q11" s="45"/>
      <c r="R11" s="45"/>
      <c r="S11" s="45"/>
      <c r="T11" s="45"/>
      <c r="U11" s="45"/>
      <c r="V11" s="45"/>
      <c r="W11" s="45"/>
      <c r="X11" s="214"/>
      <c r="Y11" s="214"/>
      <c r="Z11" s="214"/>
      <c r="AA11" s="214"/>
      <c r="AB11" s="214"/>
      <c r="AC11" s="214"/>
      <c r="AD11" s="34"/>
      <c r="AE11" s="34"/>
      <c r="AF11" s="34"/>
      <c r="AG11" s="34"/>
      <c r="AH11" s="34"/>
      <c r="AI11" s="34"/>
      <c r="AJ11" s="34"/>
      <c r="AK11" s="34"/>
      <c r="AL11" s="34"/>
      <c r="AM11" s="34"/>
      <c r="AN11" s="34"/>
      <c r="AO11" s="34"/>
      <c r="AP11" s="34"/>
      <c r="AQ11" s="34"/>
      <c r="AR11" s="34"/>
      <c r="AS11" s="34"/>
      <c r="AT11" s="34"/>
      <c r="AU11" s="34"/>
      <c r="AV11" s="215"/>
      <c r="AW11" s="215"/>
      <c r="AX11" s="215"/>
      <c r="AY11" s="215"/>
      <c r="AZ11" s="215"/>
      <c r="BA11" s="215"/>
      <c r="BB11" s="215"/>
      <c r="BC11" s="215"/>
      <c r="BD11" s="216"/>
      <c r="BE11" s="216"/>
      <c r="BF11" s="34"/>
      <c r="BG11" s="34"/>
      <c r="BH11" s="34"/>
      <c r="BI11" s="34"/>
      <c r="BJ11" s="34"/>
      <c r="BK11" s="34"/>
      <c r="BL11" s="34"/>
    </row>
    <row r="12" customFormat="false" ht="14.25" hidden="false" customHeight="false" outlineLevel="0" collapsed="false">
      <c r="K12" s="213"/>
      <c r="L12" s="213"/>
      <c r="M12" s="213"/>
      <c r="N12" s="213"/>
      <c r="O12" s="98"/>
      <c r="P12" s="98"/>
      <c r="Q12" s="45"/>
      <c r="R12" s="45"/>
      <c r="S12" s="45"/>
      <c r="T12" s="45"/>
      <c r="U12" s="45"/>
      <c r="V12" s="45"/>
      <c r="W12" s="45"/>
      <c r="X12" s="214"/>
      <c r="Y12" s="214"/>
      <c r="Z12" s="214"/>
      <c r="AA12" s="214"/>
      <c r="AB12" s="214"/>
      <c r="AC12" s="214"/>
      <c r="AD12" s="34"/>
      <c r="AE12" s="34"/>
      <c r="AF12" s="34"/>
      <c r="AG12" s="34"/>
      <c r="AH12" s="34"/>
      <c r="AI12" s="34"/>
      <c r="AJ12" s="34"/>
      <c r="AK12" s="34"/>
      <c r="AL12" s="34"/>
      <c r="AM12" s="34"/>
      <c r="AN12" s="34"/>
      <c r="AO12" s="34"/>
      <c r="AP12" s="34"/>
      <c r="AQ12" s="34"/>
      <c r="AR12" s="34"/>
      <c r="AS12" s="34"/>
      <c r="AT12" s="34"/>
      <c r="AU12" s="34"/>
      <c r="AV12" s="215"/>
      <c r="AW12" s="215"/>
      <c r="AX12" s="215"/>
      <c r="AY12" s="215"/>
      <c r="AZ12" s="215"/>
      <c r="BA12" s="215"/>
      <c r="BB12" s="215"/>
      <c r="BC12" s="215"/>
      <c r="BD12" s="216"/>
      <c r="BE12" s="216"/>
      <c r="BF12" s="34"/>
      <c r="BG12" s="34"/>
      <c r="BH12" s="34"/>
      <c r="BI12" s="34"/>
      <c r="BJ12" s="34"/>
      <c r="BK12" s="34"/>
      <c r="BL12" s="34"/>
    </row>
    <row r="13" customFormat="false" ht="14.25" hidden="false" customHeight="false" outlineLevel="0" collapsed="false">
      <c r="K13" s="213"/>
      <c r="L13" s="213"/>
      <c r="M13" s="213"/>
      <c r="N13" s="213"/>
      <c r="O13" s="98"/>
      <c r="P13" s="98"/>
      <c r="Q13" s="45"/>
      <c r="R13" s="45"/>
      <c r="S13" s="45"/>
      <c r="T13" s="45"/>
      <c r="U13" s="45"/>
      <c r="V13" s="45"/>
      <c r="W13" s="45"/>
      <c r="X13" s="214"/>
      <c r="Y13" s="214"/>
      <c r="Z13" s="214"/>
      <c r="AA13" s="214"/>
      <c r="AB13" s="214"/>
      <c r="AC13" s="214"/>
      <c r="AD13" s="34"/>
      <c r="AE13" s="34"/>
      <c r="AF13" s="34"/>
      <c r="AG13" s="34"/>
      <c r="AH13" s="34"/>
      <c r="AI13" s="34"/>
      <c r="AJ13" s="34"/>
      <c r="AK13" s="34"/>
      <c r="AL13" s="34"/>
      <c r="AM13" s="34"/>
      <c r="AN13" s="34"/>
      <c r="AO13" s="34"/>
      <c r="AP13" s="34"/>
      <c r="AQ13" s="34"/>
      <c r="AR13" s="34"/>
      <c r="AS13" s="34"/>
      <c r="AT13" s="34"/>
      <c r="AU13" s="34"/>
      <c r="AV13" s="215"/>
      <c r="AW13" s="215"/>
      <c r="AX13" s="215"/>
      <c r="AY13" s="215"/>
      <c r="AZ13" s="215"/>
      <c r="BA13" s="215"/>
      <c r="BB13" s="215"/>
      <c r="BC13" s="215"/>
      <c r="BD13" s="216"/>
      <c r="BE13" s="216"/>
      <c r="BF13" s="34"/>
      <c r="BG13" s="34"/>
      <c r="BH13" s="34"/>
      <c r="BI13" s="34"/>
      <c r="BJ13" s="34"/>
      <c r="BK13" s="34"/>
      <c r="BL13" s="34"/>
    </row>
    <row r="14" customFormat="false" ht="14.25" hidden="false" customHeight="false" outlineLevel="0" collapsed="false">
      <c r="K14" s="213"/>
      <c r="L14" s="213"/>
      <c r="M14" s="213"/>
      <c r="N14" s="213"/>
      <c r="O14" s="98"/>
      <c r="P14" s="98"/>
      <c r="Q14" s="45"/>
      <c r="R14" s="45"/>
      <c r="S14" s="45"/>
      <c r="T14" s="45"/>
      <c r="U14" s="45"/>
      <c r="V14" s="45"/>
      <c r="W14" s="45"/>
      <c r="X14" s="214"/>
      <c r="Y14" s="214"/>
      <c r="Z14" s="214"/>
      <c r="AA14" s="214"/>
      <c r="AB14" s="214"/>
      <c r="AC14" s="214"/>
      <c r="AD14" s="34"/>
      <c r="AE14" s="34"/>
      <c r="AF14" s="34"/>
      <c r="AG14" s="34"/>
      <c r="AH14" s="34"/>
      <c r="AI14" s="34"/>
      <c r="AJ14" s="34"/>
      <c r="AK14" s="34"/>
      <c r="AL14" s="34"/>
      <c r="AM14" s="34"/>
      <c r="AN14" s="34"/>
      <c r="AO14" s="34"/>
      <c r="AP14" s="34"/>
      <c r="AQ14" s="34"/>
      <c r="AR14" s="34"/>
      <c r="AS14" s="34"/>
      <c r="AT14" s="34"/>
      <c r="AU14" s="34"/>
      <c r="AV14" s="215"/>
      <c r="AW14" s="215"/>
      <c r="AX14" s="215"/>
      <c r="AY14" s="215"/>
      <c r="AZ14" s="215"/>
      <c r="BA14" s="215"/>
      <c r="BB14" s="215"/>
      <c r="BC14" s="215"/>
      <c r="BD14" s="216"/>
      <c r="BE14" s="216"/>
      <c r="BF14" s="34"/>
      <c r="BG14" s="34"/>
      <c r="BH14" s="34"/>
      <c r="BI14" s="34"/>
      <c r="BJ14" s="34"/>
      <c r="BK14" s="34"/>
      <c r="BL14" s="34"/>
    </row>
    <row r="15" customFormat="false" ht="14.25" hidden="false" customHeight="false" outlineLevel="0" collapsed="false">
      <c r="K15" s="213"/>
      <c r="L15" s="213"/>
      <c r="M15" s="213"/>
      <c r="N15" s="213"/>
      <c r="O15" s="98"/>
      <c r="P15" s="98"/>
      <c r="Q15" s="45"/>
      <c r="R15" s="45"/>
      <c r="S15" s="45"/>
      <c r="T15" s="45"/>
      <c r="U15" s="45"/>
      <c r="V15" s="45"/>
      <c r="W15" s="45"/>
      <c r="X15" s="214"/>
      <c r="Y15" s="214"/>
      <c r="Z15" s="214"/>
      <c r="AA15" s="214"/>
      <c r="AB15" s="214"/>
      <c r="AC15" s="214"/>
      <c r="AD15" s="34"/>
      <c r="AE15" s="34"/>
      <c r="AF15" s="34"/>
      <c r="AG15" s="34"/>
      <c r="AH15" s="34"/>
      <c r="AI15" s="34"/>
      <c r="AJ15" s="34"/>
      <c r="AK15" s="34"/>
      <c r="AL15" s="34"/>
      <c r="AM15" s="34"/>
      <c r="AN15" s="34"/>
      <c r="AO15" s="34"/>
      <c r="AP15" s="34"/>
      <c r="AQ15" s="34"/>
      <c r="AR15" s="34"/>
      <c r="AS15" s="34"/>
      <c r="AT15" s="34"/>
      <c r="AU15" s="34"/>
      <c r="AV15" s="215"/>
      <c r="AW15" s="215"/>
      <c r="AX15" s="215"/>
      <c r="AY15" s="215"/>
      <c r="AZ15" s="215"/>
      <c r="BA15" s="215"/>
      <c r="BB15" s="215"/>
      <c r="BC15" s="215"/>
      <c r="BD15" s="216"/>
      <c r="BE15" s="216"/>
      <c r="BF15" s="34"/>
      <c r="BG15" s="34"/>
      <c r="BH15" s="34"/>
      <c r="BI15" s="34"/>
      <c r="BJ15" s="34"/>
      <c r="BK15" s="34"/>
      <c r="BL15" s="34"/>
    </row>
    <row r="16" customFormat="false" ht="14.25" hidden="false" customHeight="false" outlineLevel="0" collapsed="false">
      <c r="K16" s="213"/>
      <c r="L16" s="213"/>
      <c r="M16" s="213"/>
      <c r="N16" s="213"/>
      <c r="O16" s="98"/>
      <c r="P16" s="98"/>
      <c r="Q16" s="45"/>
      <c r="R16" s="45"/>
      <c r="S16" s="45"/>
      <c r="T16" s="45"/>
      <c r="U16" s="45"/>
      <c r="V16" s="45"/>
      <c r="W16" s="45"/>
      <c r="X16" s="214"/>
      <c r="Y16" s="214"/>
      <c r="Z16" s="214"/>
      <c r="AA16" s="214"/>
      <c r="AB16" s="214"/>
      <c r="AC16" s="214"/>
      <c r="AD16" s="34"/>
      <c r="AE16" s="34"/>
      <c r="AF16" s="34"/>
      <c r="AG16" s="34"/>
      <c r="AH16" s="34"/>
      <c r="AI16" s="34"/>
      <c r="AJ16" s="34"/>
      <c r="AK16" s="34"/>
      <c r="AL16" s="34"/>
      <c r="AM16" s="34"/>
      <c r="AN16" s="34"/>
      <c r="AO16" s="34"/>
      <c r="AP16" s="34"/>
      <c r="AQ16" s="34"/>
      <c r="AR16" s="34"/>
      <c r="AS16" s="34"/>
      <c r="AT16" s="34"/>
      <c r="AU16" s="34"/>
      <c r="AV16" s="215"/>
      <c r="AW16" s="215"/>
      <c r="AX16" s="215"/>
      <c r="AY16" s="215"/>
      <c r="AZ16" s="215"/>
      <c r="BA16" s="215"/>
      <c r="BB16" s="215"/>
      <c r="BC16" s="215"/>
      <c r="BD16" s="216"/>
      <c r="BE16" s="216"/>
      <c r="BF16" s="34"/>
      <c r="BG16" s="34"/>
      <c r="BH16" s="34"/>
      <c r="BI16" s="34"/>
      <c r="BJ16" s="34"/>
      <c r="BK16" s="34"/>
      <c r="BL16" s="34"/>
    </row>
    <row r="17" customFormat="false" ht="14.25" hidden="false" customHeight="false" outlineLevel="0" collapsed="false">
      <c r="K17" s="213"/>
      <c r="L17" s="213"/>
      <c r="M17" s="213"/>
      <c r="N17" s="213"/>
      <c r="O17" s="98"/>
      <c r="P17" s="98"/>
      <c r="Q17" s="45"/>
      <c r="R17" s="45"/>
      <c r="S17" s="45"/>
      <c r="T17" s="45"/>
      <c r="U17" s="45"/>
      <c r="V17" s="45"/>
      <c r="W17" s="45"/>
      <c r="X17" s="214"/>
      <c r="Y17" s="214"/>
      <c r="Z17" s="214"/>
      <c r="AA17" s="214"/>
      <c r="AB17" s="214"/>
      <c r="AC17" s="214"/>
      <c r="AD17" s="34"/>
      <c r="AE17" s="34"/>
      <c r="AF17" s="34"/>
      <c r="AG17" s="34"/>
      <c r="AH17" s="34"/>
      <c r="AI17" s="34"/>
      <c r="AJ17" s="34"/>
      <c r="AK17" s="34"/>
      <c r="AL17" s="34"/>
      <c r="AM17" s="34"/>
      <c r="AN17" s="34"/>
      <c r="AO17" s="34"/>
      <c r="AP17" s="34"/>
      <c r="AQ17" s="34"/>
      <c r="AR17" s="34"/>
      <c r="AS17" s="34"/>
      <c r="AT17" s="34"/>
      <c r="AU17" s="34"/>
      <c r="AV17" s="215"/>
      <c r="AW17" s="215"/>
      <c r="AX17" s="215"/>
      <c r="AY17" s="215"/>
      <c r="AZ17" s="215"/>
      <c r="BA17" s="215"/>
      <c r="BB17" s="215"/>
      <c r="BC17" s="215"/>
      <c r="BD17" s="216"/>
      <c r="BE17" s="216"/>
      <c r="BF17" s="34"/>
      <c r="BG17" s="34"/>
      <c r="BH17" s="34"/>
      <c r="BI17" s="34"/>
      <c r="BJ17" s="34"/>
      <c r="BK17" s="34"/>
      <c r="BL17" s="34"/>
    </row>
    <row r="18" customFormat="false" ht="14.25" hidden="false" customHeight="false" outlineLevel="0" collapsed="false">
      <c r="K18" s="213"/>
      <c r="L18" s="213"/>
      <c r="M18" s="213"/>
      <c r="N18" s="213"/>
      <c r="O18" s="98"/>
      <c r="P18" s="98"/>
      <c r="Q18" s="45"/>
      <c r="R18" s="45"/>
      <c r="S18" s="45"/>
      <c r="T18" s="45"/>
      <c r="U18" s="45"/>
      <c r="V18" s="45"/>
      <c r="W18" s="45"/>
      <c r="X18" s="214"/>
      <c r="Y18" s="214"/>
      <c r="Z18" s="214"/>
      <c r="AA18" s="214"/>
      <c r="AB18" s="214"/>
      <c r="AC18" s="214"/>
      <c r="AD18" s="34"/>
      <c r="AE18" s="34"/>
      <c r="AF18" s="34"/>
      <c r="AG18" s="34"/>
      <c r="AH18" s="34"/>
      <c r="AI18" s="34"/>
      <c r="AJ18" s="34"/>
      <c r="AK18" s="34"/>
      <c r="AL18" s="34"/>
      <c r="AM18" s="34"/>
      <c r="AN18" s="34"/>
      <c r="AO18" s="34"/>
      <c r="AP18" s="34"/>
      <c r="AQ18" s="34"/>
      <c r="AR18" s="34"/>
      <c r="AS18" s="34"/>
      <c r="AT18" s="34"/>
      <c r="AU18" s="34"/>
      <c r="AV18" s="215"/>
      <c r="AW18" s="215"/>
      <c r="AX18" s="215"/>
      <c r="AY18" s="215"/>
      <c r="AZ18" s="215"/>
      <c r="BA18" s="215"/>
      <c r="BB18" s="215"/>
      <c r="BC18" s="215"/>
      <c r="BD18" s="216"/>
      <c r="BE18" s="216"/>
      <c r="BF18" s="34"/>
      <c r="BG18" s="34"/>
      <c r="BH18" s="34"/>
      <c r="BI18" s="34"/>
      <c r="BJ18" s="34"/>
      <c r="BK18" s="34"/>
      <c r="BL18" s="34"/>
    </row>
    <row r="19" customFormat="false" ht="14.25" hidden="false" customHeight="false" outlineLevel="0" collapsed="false">
      <c r="K19" s="213"/>
      <c r="L19" s="213"/>
      <c r="M19" s="213"/>
      <c r="N19" s="213"/>
      <c r="O19" s="98"/>
      <c r="P19" s="98"/>
      <c r="Q19" s="45"/>
      <c r="R19" s="45"/>
      <c r="S19" s="45"/>
      <c r="T19" s="45"/>
      <c r="U19" s="45"/>
      <c r="V19" s="45"/>
      <c r="W19" s="45"/>
      <c r="X19" s="214"/>
      <c r="Y19" s="214"/>
      <c r="Z19" s="214"/>
      <c r="AA19" s="214"/>
      <c r="AB19" s="214"/>
      <c r="AC19" s="214"/>
      <c r="AD19" s="34"/>
      <c r="AE19" s="34"/>
      <c r="AF19" s="34"/>
      <c r="AG19" s="34"/>
      <c r="AH19" s="34"/>
      <c r="AI19" s="34"/>
      <c r="AJ19" s="34"/>
      <c r="AK19" s="34"/>
      <c r="AL19" s="34"/>
      <c r="AM19" s="34"/>
      <c r="AN19" s="34"/>
      <c r="AO19" s="34"/>
      <c r="AP19" s="34"/>
      <c r="AQ19" s="34"/>
      <c r="AR19" s="34"/>
      <c r="AS19" s="34"/>
      <c r="AT19" s="34"/>
      <c r="AU19" s="34"/>
      <c r="AV19" s="215"/>
      <c r="AW19" s="215"/>
      <c r="AX19" s="215"/>
      <c r="AY19" s="215"/>
      <c r="AZ19" s="215"/>
      <c r="BA19" s="215"/>
      <c r="BB19" s="215"/>
      <c r="BC19" s="215"/>
      <c r="BD19" s="216"/>
      <c r="BE19" s="216"/>
      <c r="BF19" s="34"/>
      <c r="BG19" s="34"/>
      <c r="BH19" s="34"/>
      <c r="BI19" s="34"/>
      <c r="BJ19" s="34"/>
      <c r="BK19" s="34"/>
      <c r="BL19" s="34"/>
    </row>
    <row r="20" customFormat="false" ht="14.25" hidden="false" customHeight="false" outlineLevel="0" collapsed="false">
      <c r="K20" s="213"/>
      <c r="L20" s="213"/>
      <c r="M20" s="213"/>
      <c r="N20" s="213"/>
      <c r="O20" s="98"/>
      <c r="P20" s="98"/>
      <c r="Q20" s="45"/>
      <c r="R20" s="45"/>
      <c r="S20" s="45"/>
      <c r="T20" s="45"/>
      <c r="U20" s="45"/>
      <c r="V20" s="45"/>
      <c r="W20" s="45"/>
      <c r="X20" s="214"/>
      <c r="Y20" s="214"/>
      <c r="Z20" s="214"/>
      <c r="AA20" s="214"/>
      <c r="AB20" s="214"/>
      <c r="AC20" s="214"/>
      <c r="AD20" s="34"/>
      <c r="AE20" s="34"/>
      <c r="AF20" s="34"/>
      <c r="AG20" s="34"/>
      <c r="AH20" s="34"/>
      <c r="AI20" s="34"/>
      <c r="AJ20" s="34"/>
      <c r="AK20" s="34"/>
      <c r="AL20" s="34"/>
      <c r="AM20" s="34"/>
      <c r="AN20" s="34"/>
      <c r="AO20" s="34"/>
      <c r="AP20" s="34"/>
      <c r="AQ20" s="34"/>
      <c r="AR20" s="34"/>
      <c r="AS20" s="34"/>
      <c r="AT20" s="34"/>
      <c r="AU20" s="34"/>
      <c r="AV20" s="215"/>
      <c r="AW20" s="215"/>
      <c r="AX20" s="215"/>
      <c r="AY20" s="215"/>
      <c r="AZ20" s="215"/>
      <c r="BA20" s="215"/>
      <c r="BB20" s="215"/>
      <c r="BC20" s="215"/>
      <c r="BD20" s="216"/>
      <c r="BE20" s="216"/>
      <c r="BF20" s="34"/>
      <c r="BG20" s="34"/>
      <c r="BH20" s="34"/>
      <c r="BI20" s="34"/>
      <c r="BJ20" s="34"/>
      <c r="BK20" s="34"/>
      <c r="BL20" s="34"/>
    </row>
    <row r="21" customFormat="false" ht="14.25" hidden="false" customHeight="false" outlineLevel="0" collapsed="false">
      <c r="K21" s="213"/>
      <c r="L21" s="213"/>
      <c r="M21" s="213"/>
      <c r="N21" s="213"/>
      <c r="O21" s="98"/>
      <c r="P21" s="98"/>
      <c r="Q21" s="45"/>
      <c r="R21" s="45"/>
      <c r="S21" s="45"/>
      <c r="T21" s="45"/>
      <c r="U21" s="45"/>
      <c r="V21" s="45"/>
      <c r="W21" s="45"/>
      <c r="X21" s="214"/>
      <c r="Y21" s="214"/>
      <c r="Z21" s="214"/>
      <c r="AA21" s="214"/>
      <c r="AB21" s="214"/>
      <c r="AC21" s="214"/>
      <c r="AD21" s="34"/>
      <c r="AE21" s="34"/>
      <c r="AF21" s="34"/>
      <c r="AG21" s="34"/>
      <c r="AH21" s="34"/>
      <c r="AI21" s="34"/>
      <c r="AJ21" s="34"/>
      <c r="AK21" s="34"/>
      <c r="AL21" s="34"/>
      <c r="AM21" s="34"/>
      <c r="AN21" s="34"/>
      <c r="AO21" s="34"/>
      <c r="AP21" s="34"/>
      <c r="AQ21" s="34"/>
      <c r="AR21" s="34"/>
      <c r="AS21" s="34"/>
      <c r="AT21" s="34"/>
      <c r="AU21" s="34"/>
      <c r="AV21" s="215"/>
      <c r="AW21" s="215"/>
      <c r="AX21" s="215"/>
      <c r="AY21" s="215"/>
      <c r="AZ21" s="215"/>
      <c r="BA21" s="215"/>
      <c r="BB21" s="215"/>
      <c r="BC21" s="215"/>
      <c r="BD21" s="216"/>
      <c r="BE21" s="216"/>
      <c r="BF21" s="34"/>
      <c r="BG21" s="34"/>
      <c r="BH21" s="34"/>
      <c r="BI21" s="34"/>
      <c r="BJ21" s="34"/>
      <c r="BK21" s="34"/>
      <c r="BL21" s="34"/>
    </row>
    <row r="22" customFormat="false" ht="14.25" hidden="false" customHeight="false" outlineLevel="0" collapsed="false">
      <c r="K22" s="213"/>
      <c r="L22" s="213"/>
      <c r="M22" s="213"/>
      <c r="N22" s="213"/>
      <c r="O22" s="98"/>
      <c r="P22" s="98"/>
      <c r="Q22" s="217" t="n">
        <v>1</v>
      </c>
      <c r="R22" s="217" t="n">
        <v>2</v>
      </c>
      <c r="S22" s="217" t="n">
        <v>3</v>
      </c>
      <c r="T22" s="217" t="n">
        <v>4</v>
      </c>
      <c r="U22" s="217" t="n">
        <v>5</v>
      </c>
      <c r="V22" s="217" t="n">
        <v>6</v>
      </c>
      <c r="W22" s="217" t="n">
        <v>7</v>
      </c>
      <c r="X22" s="214"/>
      <c r="Y22" s="214"/>
      <c r="Z22" s="214"/>
      <c r="AA22" s="214"/>
      <c r="AB22" s="214"/>
      <c r="AC22" s="214"/>
      <c r="AD22" s="34"/>
      <c r="AE22" s="34"/>
      <c r="AF22" s="34"/>
      <c r="AG22" s="34"/>
      <c r="AH22" s="34"/>
      <c r="AI22" s="34"/>
      <c r="AJ22" s="34"/>
      <c r="AK22" s="34"/>
      <c r="AL22" s="34"/>
      <c r="AM22" s="34"/>
      <c r="AN22" s="34"/>
      <c r="AO22" s="34"/>
      <c r="AP22" s="34"/>
      <c r="AQ22" s="34"/>
      <c r="AR22" s="34"/>
      <c r="AS22" s="34"/>
      <c r="AT22" s="34"/>
      <c r="AU22" s="34"/>
      <c r="AV22" s="217" t="n">
        <v>1</v>
      </c>
      <c r="AW22" s="217" t="n">
        <v>2</v>
      </c>
      <c r="AX22" s="217" t="n">
        <v>3</v>
      </c>
      <c r="AY22" s="217" t="n">
        <v>4</v>
      </c>
      <c r="AZ22" s="217" t="n">
        <v>5</v>
      </c>
      <c r="BA22" s="217" t="n">
        <v>6</v>
      </c>
      <c r="BB22" s="217" t="n">
        <v>7</v>
      </c>
      <c r="BC22" s="217" t="n">
        <v>8</v>
      </c>
      <c r="BD22" s="216"/>
      <c r="BE22" s="216"/>
      <c r="BF22" s="217" t="n">
        <v>1</v>
      </c>
      <c r="BG22" s="217" t="n">
        <v>2</v>
      </c>
      <c r="BH22" s="217" t="n">
        <v>3</v>
      </c>
      <c r="BI22" s="217" t="n">
        <v>4</v>
      </c>
      <c r="BJ22" s="217" t="n">
        <v>5</v>
      </c>
      <c r="BK22" s="217" t="n">
        <v>6</v>
      </c>
      <c r="BL22" s="217" t="n">
        <v>7</v>
      </c>
    </row>
    <row r="23" s="177" customFormat="true" ht="30" hidden="false" customHeight="true" outlineLevel="0" collapsed="false">
      <c r="K23" s="218" t="s">
        <v>1038</v>
      </c>
      <c r="L23" s="218"/>
      <c r="M23" s="219" t="s">
        <v>1039</v>
      </c>
      <c r="N23" s="219"/>
      <c r="O23" s="220" t="n">
        <v>85</v>
      </c>
      <c r="P23" s="220"/>
      <c r="Q23" s="220"/>
      <c r="R23" s="220" t="s">
        <v>959</v>
      </c>
      <c r="S23" s="220" t="s">
        <v>959</v>
      </c>
      <c r="T23" s="220"/>
      <c r="U23" s="220"/>
      <c r="V23" s="220"/>
      <c r="W23" s="220"/>
      <c r="X23" s="221" t="s">
        <v>1040</v>
      </c>
      <c r="Y23" s="221"/>
      <c r="Z23" s="221"/>
      <c r="AA23" s="221"/>
      <c r="AB23" s="221"/>
      <c r="AC23" s="221"/>
      <c r="AD23" s="221" t="s">
        <v>1041</v>
      </c>
      <c r="AE23" s="221"/>
      <c r="AF23" s="221"/>
      <c r="AG23" s="221" t="s">
        <v>1042</v>
      </c>
      <c r="AH23" s="221"/>
      <c r="AI23" s="221"/>
      <c r="AJ23" s="221" t="s">
        <v>1043</v>
      </c>
      <c r="AK23" s="221"/>
      <c r="AL23" s="221"/>
      <c r="AM23" s="221" t="s">
        <v>1043</v>
      </c>
      <c r="AN23" s="221"/>
      <c r="AO23" s="221"/>
      <c r="AP23" s="221" t="s">
        <v>1044</v>
      </c>
      <c r="AQ23" s="221"/>
      <c r="AR23" s="221"/>
      <c r="AS23" s="221" t="s">
        <v>1044</v>
      </c>
      <c r="AT23" s="221"/>
      <c r="AU23" s="221"/>
      <c r="AV23" s="220" t="s">
        <v>959</v>
      </c>
      <c r="AW23" s="220" t="s">
        <v>959</v>
      </c>
      <c r="AX23" s="220" t="s">
        <v>959</v>
      </c>
      <c r="AY23" s="220"/>
      <c r="AZ23" s="220" t="s">
        <v>959</v>
      </c>
      <c r="BA23" s="220"/>
      <c r="BB23" s="220"/>
      <c r="BC23" s="220"/>
      <c r="BD23" s="220" t="n">
        <v>2</v>
      </c>
      <c r="BE23" s="220"/>
      <c r="BF23" s="220" t="s">
        <v>959</v>
      </c>
      <c r="BG23" s="220" t="s">
        <v>959</v>
      </c>
      <c r="BH23" s="220" t="s">
        <v>959</v>
      </c>
      <c r="BI23" s="220"/>
      <c r="BJ23" s="220"/>
      <c r="BK23" s="220"/>
      <c r="BL23" s="220"/>
    </row>
    <row r="24" customFormat="false" ht="30" hidden="false" customHeight="true" outlineLevel="0" collapsed="false">
      <c r="K24" s="222" t="s">
        <v>1045</v>
      </c>
      <c r="L24" s="222"/>
      <c r="M24" s="69"/>
      <c r="N24" s="69"/>
      <c r="O24" s="223"/>
      <c r="P24" s="223"/>
      <c r="Q24" s="224"/>
      <c r="R24" s="224"/>
      <c r="S24" s="224"/>
      <c r="T24" s="224"/>
      <c r="U24" s="224"/>
      <c r="V24" s="224"/>
      <c r="W24" s="224"/>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224"/>
      <c r="AW24" s="224"/>
      <c r="AX24" s="224"/>
      <c r="AY24" s="224"/>
      <c r="AZ24" s="224"/>
      <c r="BA24" s="224"/>
      <c r="BB24" s="224"/>
      <c r="BC24" s="224"/>
      <c r="BD24" s="225"/>
      <c r="BE24" s="225"/>
      <c r="BF24" s="224"/>
      <c r="BG24" s="224"/>
      <c r="BH24" s="224"/>
      <c r="BI24" s="224"/>
      <c r="BJ24" s="224"/>
      <c r="BK24" s="224"/>
      <c r="BL24" s="224"/>
    </row>
    <row r="25" customFormat="false" ht="30" hidden="false" customHeight="true" outlineLevel="0" collapsed="false">
      <c r="K25" s="226" t="s">
        <v>1046</v>
      </c>
      <c r="L25" s="226"/>
      <c r="M25" s="69"/>
      <c r="N25" s="69"/>
      <c r="O25" s="223"/>
      <c r="P25" s="223"/>
      <c r="Q25" s="224"/>
      <c r="R25" s="224"/>
      <c r="S25" s="224"/>
      <c r="T25" s="224"/>
      <c r="U25" s="224"/>
      <c r="V25" s="224"/>
      <c r="W25" s="224"/>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224"/>
      <c r="AW25" s="224"/>
      <c r="AX25" s="224"/>
      <c r="AY25" s="224"/>
      <c r="AZ25" s="224"/>
      <c r="BA25" s="224"/>
      <c r="BB25" s="224"/>
      <c r="BC25" s="224"/>
      <c r="BD25" s="225"/>
      <c r="BE25" s="225"/>
      <c r="BF25" s="224"/>
      <c r="BG25" s="224"/>
      <c r="BH25" s="224"/>
      <c r="BI25" s="224"/>
      <c r="BJ25" s="224"/>
      <c r="BK25" s="224"/>
      <c r="BL25" s="224"/>
    </row>
    <row r="26" customFormat="false" ht="30" hidden="false" customHeight="true" outlineLevel="0" collapsed="false">
      <c r="K26" s="226" t="s">
        <v>1047</v>
      </c>
      <c r="L26" s="226"/>
      <c r="M26" s="69"/>
      <c r="N26" s="69"/>
      <c r="O26" s="223"/>
      <c r="P26" s="223"/>
      <c r="Q26" s="224"/>
      <c r="R26" s="224"/>
      <c r="S26" s="224"/>
      <c r="T26" s="224"/>
      <c r="U26" s="224"/>
      <c r="V26" s="224"/>
      <c r="W26" s="224"/>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224"/>
      <c r="AW26" s="224"/>
      <c r="AX26" s="224"/>
      <c r="AY26" s="224"/>
      <c r="AZ26" s="224"/>
      <c r="BA26" s="224"/>
      <c r="BB26" s="224"/>
      <c r="BC26" s="224"/>
      <c r="BD26" s="225"/>
      <c r="BE26" s="225"/>
      <c r="BF26" s="224"/>
      <c r="BG26" s="224"/>
      <c r="BH26" s="224"/>
      <c r="BI26" s="224"/>
      <c r="BJ26" s="224"/>
      <c r="BK26" s="224"/>
      <c r="BL26" s="224"/>
    </row>
    <row r="27" customFormat="false" ht="30" hidden="false" customHeight="true" outlineLevel="0" collapsed="false">
      <c r="K27" s="226" t="s">
        <v>1048</v>
      </c>
      <c r="L27" s="226"/>
      <c r="M27" s="69"/>
      <c r="N27" s="69"/>
      <c r="O27" s="223"/>
      <c r="P27" s="223"/>
      <c r="Q27" s="224"/>
      <c r="R27" s="224"/>
      <c r="S27" s="224"/>
      <c r="T27" s="224"/>
      <c r="U27" s="224"/>
      <c r="V27" s="224"/>
      <c r="W27" s="224"/>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224"/>
      <c r="AW27" s="224"/>
      <c r="AX27" s="224"/>
      <c r="AY27" s="224"/>
      <c r="AZ27" s="224"/>
      <c r="BA27" s="224"/>
      <c r="BB27" s="224"/>
      <c r="BC27" s="224"/>
      <c r="BD27" s="225"/>
      <c r="BE27" s="225"/>
      <c r="BF27" s="224"/>
      <c r="BG27" s="224"/>
      <c r="BH27" s="224"/>
      <c r="BI27" s="224"/>
      <c r="BJ27" s="224"/>
      <c r="BK27" s="224"/>
      <c r="BL27" s="224"/>
    </row>
    <row r="28" customFormat="false" ht="30" hidden="false" customHeight="true" outlineLevel="0" collapsed="false">
      <c r="K28" s="226" t="s">
        <v>1049</v>
      </c>
      <c r="L28" s="226"/>
      <c r="M28" s="69"/>
      <c r="N28" s="69"/>
      <c r="O28" s="223"/>
      <c r="P28" s="223"/>
      <c r="Q28" s="224"/>
      <c r="R28" s="224"/>
      <c r="S28" s="224"/>
      <c r="T28" s="224"/>
      <c r="U28" s="224"/>
      <c r="V28" s="224"/>
      <c r="W28" s="224"/>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224"/>
      <c r="AW28" s="224"/>
      <c r="AX28" s="224"/>
      <c r="AY28" s="224"/>
      <c r="AZ28" s="224"/>
      <c r="BA28" s="224"/>
      <c r="BB28" s="224"/>
      <c r="BC28" s="224"/>
      <c r="BD28" s="225"/>
      <c r="BE28" s="225"/>
      <c r="BF28" s="224"/>
      <c r="BG28" s="224"/>
      <c r="BH28" s="224"/>
      <c r="BI28" s="224"/>
      <c r="BJ28" s="224"/>
      <c r="BK28" s="224"/>
      <c r="BL28" s="224"/>
    </row>
    <row r="29" customFormat="false" ht="30" hidden="false" customHeight="true" outlineLevel="0" collapsed="false">
      <c r="K29" s="222" t="s">
        <v>1050</v>
      </c>
      <c r="L29" s="222"/>
      <c r="M29" s="69"/>
      <c r="N29" s="69"/>
      <c r="O29" s="223"/>
      <c r="P29" s="223"/>
      <c r="Q29" s="224"/>
      <c r="R29" s="224"/>
      <c r="S29" s="224"/>
      <c r="T29" s="224"/>
      <c r="U29" s="224"/>
      <c r="V29" s="224"/>
      <c r="W29" s="224"/>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224"/>
      <c r="AW29" s="224"/>
      <c r="AX29" s="224"/>
      <c r="AY29" s="224"/>
      <c r="AZ29" s="224"/>
      <c r="BA29" s="224"/>
      <c r="BB29" s="224"/>
      <c r="BC29" s="224"/>
      <c r="BD29" s="225"/>
      <c r="BE29" s="225"/>
      <c r="BF29" s="224"/>
      <c r="BG29" s="224"/>
      <c r="BH29" s="224"/>
      <c r="BI29" s="224"/>
      <c r="BJ29" s="224"/>
      <c r="BK29" s="224"/>
      <c r="BL29" s="224"/>
    </row>
    <row r="30" customFormat="false" ht="30" hidden="false" customHeight="true" outlineLevel="0" collapsed="false">
      <c r="K30" s="226" t="s">
        <v>1051</v>
      </c>
      <c r="L30" s="226"/>
      <c r="M30" s="69"/>
      <c r="N30" s="69"/>
      <c r="O30" s="223"/>
      <c r="P30" s="223"/>
      <c r="Q30" s="224"/>
      <c r="R30" s="224"/>
      <c r="S30" s="224"/>
      <c r="T30" s="224"/>
      <c r="U30" s="224"/>
      <c r="V30" s="224"/>
      <c r="W30" s="224"/>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224"/>
      <c r="AW30" s="224"/>
      <c r="AX30" s="224"/>
      <c r="AY30" s="224"/>
      <c r="AZ30" s="224"/>
      <c r="BA30" s="224"/>
      <c r="BB30" s="224"/>
      <c r="BC30" s="224"/>
      <c r="BD30" s="225"/>
      <c r="BE30" s="225"/>
      <c r="BF30" s="224"/>
      <c r="BG30" s="224"/>
      <c r="BH30" s="224"/>
      <c r="BI30" s="224"/>
      <c r="BJ30" s="224"/>
      <c r="BK30" s="224"/>
      <c r="BL30" s="224"/>
    </row>
    <row r="31" customFormat="false" ht="30" hidden="false" customHeight="true" outlineLevel="0" collapsed="false">
      <c r="K31" s="226" t="s">
        <v>1052</v>
      </c>
      <c r="L31" s="226"/>
      <c r="M31" s="69"/>
      <c r="N31" s="69"/>
      <c r="O31" s="223"/>
      <c r="P31" s="223"/>
      <c r="Q31" s="224"/>
      <c r="R31" s="224"/>
      <c r="S31" s="224"/>
      <c r="T31" s="224"/>
      <c r="U31" s="224"/>
      <c r="V31" s="224"/>
      <c r="W31" s="224"/>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224"/>
      <c r="AW31" s="224"/>
      <c r="AX31" s="224"/>
      <c r="AY31" s="224"/>
      <c r="AZ31" s="224"/>
      <c r="BA31" s="224"/>
      <c r="BB31" s="224"/>
      <c r="BC31" s="224"/>
      <c r="BD31" s="225"/>
      <c r="BE31" s="225"/>
      <c r="BF31" s="224"/>
      <c r="BG31" s="224"/>
      <c r="BH31" s="224"/>
      <c r="BI31" s="224"/>
      <c r="BJ31" s="224"/>
      <c r="BK31" s="224"/>
      <c r="BL31" s="224"/>
    </row>
    <row r="32" customFormat="false" ht="30" hidden="false" customHeight="true" outlineLevel="0" collapsed="false">
      <c r="K32" s="226" t="s">
        <v>1053</v>
      </c>
      <c r="L32" s="226"/>
      <c r="M32" s="69"/>
      <c r="N32" s="69"/>
      <c r="O32" s="223"/>
      <c r="P32" s="223"/>
      <c r="Q32" s="224"/>
      <c r="R32" s="224"/>
      <c r="S32" s="224"/>
      <c r="T32" s="224"/>
      <c r="U32" s="224"/>
      <c r="V32" s="224"/>
      <c r="W32" s="224"/>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224"/>
      <c r="AW32" s="224"/>
      <c r="AX32" s="224"/>
      <c r="AY32" s="224"/>
      <c r="AZ32" s="224"/>
      <c r="BA32" s="224"/>
      <c r="BB32" s="224"/>
      <c r="BC32" s="224"/>
      <c r="BD32" s="225"/>
      <c r="BE32" s="225"/>
      <c r="BF32" s="224"/>
      <c r="BG32" s="224"/>
      <c r="BH32" s="224"/>
      <c r="BI32" s="224"/>
      <c r="BJ32" s="224"/>
      <c r="BK32" s="224"/>
      <c r="BL32" s="224"/>
    </row>
    <row r="33" customFormat="false" ht="30" hidden="false" customHeight="true" outlineLevel="0" collapsed="false">
      <c r="K33" s="226" t="s">
        <v>1054</v>
      </c>
      <c r="L33" s="226"/>
      <c r="M33" s="69"/>
      <c r="N33" s="69"/>
      <c r="O33" s="223"/>
      <c r="P33" s="223"/>
      <c r="Q33" s="224"/>
      <c r="R33" s="224"/>
      <c r="S33" s="224"/>
      <c r="T33" s="224"/>
      <c r="U33" s="224"/>
      <c r="V33" s="224"/>
      <c r="W33" s="224"/>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224"/>
      <c r="AW33" s="224"/>
      <c r="AX33" s="224"/>
      <c r="AY33" s="224"/>
      <c r="AZ33" s="224"/>
      <c r="BA33" s="224"/>
      <c r="BB33" s="224"/>
      <c r="BC33" s="224"/>
      <c r="BD33" s="225"/>
      <c r="BE33" s="225"/>
      <c r="BF33" s="224"/>
      <c r="BG33" s="224"/>
      <c r="BH33" s="224"/>
      <c r="BI33" s="224"/>
      <c r="BJ33" s="224"/>
      <c r="BK33" s="224"/>
      <c r="BL33" s="224"/>
    </row>
    <row r="34" customFormat="false" ht="30" hidden="false" customHeight="true" outlineLevel="0" collapsed="false">
      <c r="K34" s="226" t="s">
        <v>1055</v>
      </c>
      <c r="L34" s="226"/>
      <c r="M34" s="69"/>
      <c r="N34" s="69"/>
      <c r="O34" s="223"/>
      <c r="P34" s="223"/>
      <c r="Q34" s="224"/>
      <c r="R34" s="224"/>
      <c r="S34" s="224"/>
      <c r="T34" s="224"/>
      <c r="U34" s="224"/>
      <c r="V34" s="224"/>
      <c r="W34" s="224"/>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224"/>
      <c r="AW34" s="224"/>
      <c r="AX34" s="224"/>
      <c r="AY34" s="224"/>
      <c r="AZ34" s="224"/>
      <c r="BA34" s="224"/>
      <c r="BB34" s="224"/>
      <c r="BC34" s="224"/>
      <c r="BD34" s="225"/>
      <c r="BE34" s="225"/>
      <c r="BF34" s="224"/>
      <c r="BG34" s="224"/>
      <c r="BH34" s="224"/>
      <c r="BI34" s="224"/>
      <c r="BJ34" s="224"/>
      <c r="BK34" s="224"/>
      <c r="BL34" s="224"/>
    </row>
    <row r="35" customFormat="false" ht="30" hidden="false" customHeight="true" outlineLevel="0" collapsed="false">
      <c r="K35" s="226" t="s">
        <v>1056</v>
      </c>
      <c r="L35" s="226"/>
      <c r="M35" s="69"/>
      <c r="N35" s="69"/>
      <c r="O35" s="223"/>
      <c r="P35" s="223"/>
      <c r="Q35" s="224"/>
      <c r="R35" s="224"/>
      <c r="S35" s="224"/>
      <c r="T35" s="224"/>
      <c r="U35" s="224"/>
      <c r="V35" s="224"/>
      <c r="W35" s="224"/>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224"/>
      <c r="AW35" s="224"/>
      <c r="AX35" s="224"/>
      <c r="AY35" s="224"/>
      <c r="AZ35" s="224"/>
      <c r="BA35" s="224"/>
      <c r="BB35" s="224"/>
      <c r="BC35" s="224"/>
      <c r="BD35" s="225"/>
      <c r="BE35" s="225"/>
      <c r="BF35" s="224"/>
      <c r="BG35" s="224"/>
      <c r="BH35" s="224"/>
      <c r="BI35" s="224"/>
      <c r="BJ35" s="224"/>
      <c r="BK35" s="224"/>
      <c r="BL35" s="224"/>
    </row>
    <row r="36" customFormat="false" ht="30" hidden="false" customHeight="true" outlineLevel="0" collapsed="false">
      <c r="K36" s="226" t="s">
        <v>1057</v>
      </c>
      <c r="L36" s="226"/>
      <c r="M36" s="69"/>
      <c r="N36" s="69"/>
      <c r="O36" s="223"/>
      <c r="P36" s="223"/>
      <c r="Q36" s="224"/>
      <c r="R36" s="224"/>
      <c r="S36" s="224"/>
      <c r="T36" s="224"/>
      <c r="U36" s="224"/>
      <c r="V36" s="224"/>
      <c r="W36" s="224"/>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224"/>
      <c r="AW36" s="224"/>
      <c r="AX36" s="224"/>
      <c r="AY36" s="224"/>
      <c r="AZ36" s="224"/>
      <c r="BA36" s="224"/>
      <c r="BB36" s="224"/>
      <c r="BC36" s="224"/>
      <c r="BD36" s="225"/>
      <c r="BE36" s="225"/>
      <c r="BF36" s="224"/>
      <c r="BG36" s="224"/>
      <c r="BH36" s="224"/>
      <c r="BI36" s="224"/>
      <c r="BJ36" s="224"/>
      <c r="BK36" s="224"/>
      <c r="BL36" s="224"/>
    </row>
    <row r="37" customFormat="false" ht="30" hidden="false" customHeight="true" outlineLevel="0" collapsed="false">
      <c r="K37" s="226" t="s">
        <v>1058</v>
      </c>
      <c r="L37" s="226"/>
      <c r="M37" s="69"/>
      <c r="N37" s="69"/>
      <c r="O37" s="223"/>
      <c r="P37" s="223"/>
      <c r="Q37" s="224"/>
      <c r="R37" s="224"/>
      <c r="S37" s="224"/>
      <c r="T37" s="224"/>
      <c r="U37" s="224"/>
      <c r="V37" s="224"/>
      <c r="W37" s="224"/>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224"/>
      <c r="AW37" s="224"/>
      <c r="AX37" s="224"/>
      <c r="AY37" s="224"/>
      <c r="AZ37" s="224"/>
      <c r="BA37" s="224"/>
      <c r="BB37" s="224"/>
      <c r="BC37" s="224"/>
      <c r="BD37" s="225"/>
      <c r="BE37" s="225"/>
      <c r="BF37" s="224"/>
      <c r="BG37" s="224"/>
      <c r="BH37" s="224"/>
      <c r="BI37" s="224"/>
      <c r="BJ37" s="224"/>
      <c r="BK37" s="224"/>
      <c r="BL37" s="224"/>
    </row>
    <row r="38" customFormat="false" ht="30" hidden="false" customHeight="true" outlineLevel="0" collapsed="false">
      <c r="K38" s="226" t="s">
        <v>1059</v>
      </c>
      <c r="L38" s="226"/>
      <c r="M38" s="69"/>
      <c r="N38" s="69"/>
      <c r="O38" s="223"/>
      <c r="P38" s="223"/>
      <c r="Q38" s="224"/>
      <c r="R38" s="224"/>
      <c r="S38" s="224"/>
      <c r="T38" s="224"/>
      <c r="U38" s="224"/>
      <c r="V38" s="224"/>
      <c r="W38" s="224"/>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224"/>
      <c r="AW38" s="224"/>
      <c r="AX38" s="224"/>
      <c r="AY38" s="224"/>
      <c r="AZ38" s="224"/>
      <c r="BA38" s="224"/>
      <c r="BB38" s="224"/>
      <c r="BC38" s="224"/>
      <c r="BD38" s="225"/>
      <c r="BE38" s="225"/>
      <c r="BF38" s="224"/>
      <c r="BG38" s="224"/>
      <c r="BH38" s="224"/>
      <c r="BI38" s="224"/>
      <c r="BJ38" s="224"/>
      <c r="BK38" s="224"/>
      <c r="BL38" s="224"/>
    </row>
    <row r="39" customFormat="false" ht="30" hidden="false" customHeight="true" outlineLevel="0" collapsed="false">
      <c r="K39" s="226" t="s">
        <v>1060</v>
      </c>
      <c r="L39" s="226"/>
      <c r="M39" s="69"/>
      <c r="N39" s="69"/>
      <c r="O39" s="223"/>
      <c r="P39" s="223"/>
      <c r="Q39" s="224"/>
      <c r="R39" s="224"/>
      <c r="S39" s="224"/>
      <c r="T39" s="224"/>
      <c r="U39" s="224"/>
      <c r="V39" s="224"/>
      <c r="W39" s="224"/>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224"/>
      <c r="AW39" s="224"/>
      <c r="AX39" s="224"/>
      <c r="AY39" s="224"/>
      <c r="AZ39" s="224"/>
      <c r="BA39" s="224"/>
      <c r="BB39" s="224"/>
      <c r="BC39" s="224"/>
      <c r="BD39" s="225"/>
      <c r="BE39" s="225"/>
      <c r="BF39" s="224"/>
      <c r="BG39" s="224"/>
      <c r="BH39" s="224"/>
      <c r="BI39" s="224"/>
      <c r="BJ39" s="224"/>
      <c r="BK39" s="224"/>
      <c r="BL39" s="224"/>
    </row>
    <row r="40" customFormat="false" ht="30" hidden="false" customHeight="true" outlineLevel="0" collapsed="false">
      <c r="K40" s="226" t="s">
        <v>1061</v>
      </c>
      <c r="L40" s="226"/>
      <c r="M40" s="69"/>
      <c r="N40" s="69"/>
      <c r="O40" s="223"/>
      <c r="P40" s="223"/>
      <c r="Q40" s="224"/>
      <c r="R40" s="224"/>
      <c r="S40" s="224"/>
      <c r="T40" s="224"/>
      <c r="U40" s="224"/>
      <c r="V40" s="224"/>
      <c r="W40" s="224"/>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224"/>
      <c r="AW40" s="224"/>
      <c r="AX40" s="224"/>
      <c r="AY40" s="224"/>
      <c r="AZ40" s="224"/>
      <c r="BA40" s="224"/>
      <c r="BB40" s="224"/>
      <c r="BC40" s="224"/>
      <c r="BD40" s="225"/>
      <c r="BE40" s="225"/>
      <c r="BF40" s="224"/>
      <c r="BG40" s="224"/>
      <c r="BH40" s="224"/>
      <c r="BI40" s="224"/>
      <c r="BJ40" s="224"/>
      <c r="BK40" s="224"/>
      <c r="BL40" s="224"/>
    </row>
    <row r="41" customFormat="false" ht="30" hidden="false" customHeight="true" outlineLevel="0" collapsed="false">
      <c r="K41" s="226" t="s">
        <v>1062</v>
      </c>
      <c r="L41" s="226"/>
      <c r="M41" s="69"/>
      <c r="N41" s="69"/>
      <c r="O41" s="223"/>
      <c r="P41" s="223"/>
      <c r="Q41" s="224"/>
      <c r="R41" s="224"/>
      <c r="S41" s="224"/>
      <c r="T41" s="224"/>
      <c r="U41" s="224"/>
      <c r="V41" s="224"/>
      <c r="W41" s="224"/>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224"/>
      <c r="AW41" s="224"/>
      <c r="AX41" s="224"/>
      <c r="AY41" s="224"/>
      <c r="AZ41" s="224"/>
      <c r="BA41" s="224"/>
      <c r="BB41" s="224"/>
      <c r="BC41" s="224"/>
      <c r="BD41" s="225"/>
      <c r="BE41" s="225"/>
      <c r="BF41" s="224"/>
      <c r="BG41" s="224"/>
      <c r="BH41" s="224"/>
      <c r="BI41" s="224"/>
      <c r="BJ41" s="224"/>
      <c r="BK41" s="224"/>
      <c r="BL41" s="224"/>
    </row>
    <row r="42" customFormat="false" ht="30" hidden="false" customHeight="true" outlineLevel="0" collapsed="false">
      <c r="K42" s="226" t="s">
        <v>1063</v>
      </c>
      <c r="L42" s="226"/>
      <c r="M42" s="69"/>
      <c r="N42" s="69"/>
      <c r="O42" s="223"/>
      <c r="P42" s="223"/>
      <c r="Q42" s="224"/>
      <c r="R42" s="224"/>
      <c r="S42" s="224"/>
      <c r="T42" s="224"/>
      <c r="U42" s="224"/>
      <c r="V42" s="224"/>
      <c r="W42" s="224"/>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224"/>
      <c r="AW42" s="224"/>
      <c r="AX42" s="224"/>
      <c r="AY42" s="224"/>
      <c r="AZ42" s="224"/>
      <c r="BA42" s="224"/>
      <c r="BB42" s="224"/>
      <c r="BC42" s="224"/>
      <c r="BD42" s="225"/>
      <c r="BE42" s="225"/>
      <c r="BF42" s="224"/>
      <c r="BG42" s="224"/>
      <c r="BH42" s="224"/>
      <c r="BI42" s="224"/>
      <c r="BJ42" s="224"/>
      <c r="BK42" s="224"/>
      <c r="BL42" s="224"/>
    </row>
    <row r="43" customFormat="false" ht="30" hidden="false" customHeight="true" outlineLevel="0" collapsed="false">
      <c r="K43" s="226" t="s">
        <v>1064</v>
      </c>
      <c r="L43" s="226"/>
      <c r="M43" s="69"/>
      <c r="N43" s="69"/>
      <c r="O43" s="223"/>
      <c r="P43" s="223"/>
      <c r="Q43" s="224"/>
      <c r="R43" s="224"/>
      <c r="S43" s="224"/>
      <c r="T43" s="224"/>
      <c r="U43" s="224"/>
      <c r="V43" s="224"/>
      <c r="W43" s="224"/>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224"/>
      <c r="AW43" s="224"/>
      <c r="AX43" s="224"/>
      <c r="AY43" s="224"/>
      <c r="AZ43" s="224"/>
      <c r="BA43" s="224"/>
      <c r="BB43" s="224"/>
      <c r="BC43" s="224"/>
      <c r="BD43" s="225"/>
      <c r="BE43" s="225"/>
      <c r="BF43" s="224"/>
      <c r="BG43" s="224"/>
      <c r="BH43" s="224"/>
      <c r="BI43" s="224"/>
      <c r="BJ43" s="224"/>
      <c r="BK43" s="224"/>
      <c r="BL43" s="224"/>
    </row>
    <row r="44" customFormat="false" ht="30" hidden="false" customHeight="true" outlineLevel="0" collapsed="false">
      <c r="K44" s="226" t="s">
        <v>1065</v>
      </c>
      <c r="L44" s="226"/>
      <c r="M44" s="69"/>
      <c r="N44" s="69"/>
      <c r="O44" s="223"/>
      <c r="P44" s="223"/>
      <c r="Q44" s="224"/>
      <c r="R44" s="224"/>
      <c r="S44" s="224"/>
      <c r="T44" s="224"/>
      <c r="U44" s="224"/>
      <c r="V44" s="224"/>
      <c r="W44" s="224"/>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224"/>
      <c r="AW44" s="224"/>
      <c r="AX44" s="224"/>
      <c r="AY44" s="224"/>
      <c r="AZ44" s="224"/>
      <c r="BA44" s="224"/>
      <c r="BB44" s="224"/>
      <c r="BC44" s="224"/>
      <c r="BD44" s="225"/>
      <c r="BE44" s="225"/>
      <c r="BF44" s="224"/>
      <c r="BG44" s="224"/>
      <c r="BH44" s="224"/>
      <c r="BI44" s="224"/>
      <c r="BJ44" s="224"/>
      <c r="BK44" s="224"/>
      <c r="BL44" s="224"/>
    </row>
    <row r="45" customFormat="false" ht="30" hidden="false" customHeight="true" outlineLevel="0" collapsed="false">
      <c r="K45" s="226" t="s">
        <v>1066</v>
      </c>
      <c r="L45" s="226"/>
      <c r="M45" s="69"/>
      <c r="N45" s="69"/>
      <c r="O45" s="223"/>
      <c r="P45" s="223"/>
      <c r="Q45" s="224"/>
      <c r="R45" s="224"/>
      <c r="S45" s="224"/>
      <c r="T45" s="224"/>
      <c r="U45" s="224"/>
      <c r="V45" s="224"/>
      <c r="W45" s="224"/>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224"/>
      <c r="AW45" s="224"/>
      <c r="AX45" s="224"/>
      <c r="AY45" s="224"/>
      <c r="AZ45" s="224"/>
      <c r="BA45" s="224"/>
      <c r="BB45" s="224"/>
      <c r="BC45" s="224"/>
      <c r="BD45" s="225"/>
      <c r="BE45" s="225"/>
      <c r="BF45" s="224"/>
      <c r="BG45" s="224"/>
      <c r="BH45" s="224"/>
      <c r="BI45" s="224"/>
      <c r="BJ45" s="224"/>
      <c r="BK45" s="224"/>
      <c r="BL45" s="224"/>
    </row>
    <row r="46" customFormat="false" ht="30" hidden="false" customHeight="true" outlineLevel="0" collapsed="false">
      <c r="K46" s="226" t="s">
        <v>1067</v>
      </c>
      <c r="L46" s="226"/>
      <c r="M46" s="69"/>
      <c r="N46" s="69"/>
      <c r="O46" s="223"/>
      <c r="P46" s="223"/>
      <c r="Q46" s="224"/>
      <c r="R46" s="224"/>
      <c r="S46" s="224"/>
      <c r="T46" s="224"/>
      <c r="U46" s="224"/>
      <c r="V46" s="224"/>
      <c r="W46" s="224"/>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224"/>
      <c r="AW46" s="224"/>
      <c r="AX46" s="224"/>
      <c r="AY46" s="224"/>
      <c r="AZ46" s="224"/>
      <c r="BA46" s="224"/>
      <c r="BB46" s="224"/>
      <c r="BC46" s="224"/>
      <c r="BD46" s="225"/>
      <c r="BE46" s="225"/>
      <c r="BF46" s="224"/>
      <c r="BG46" s="224"/>
      <c r="BH46" s="224"/>
      <c r="BI46" s="224"/>
      <c r="BJ46" s="224"/>
      <c r="BK46" s="224"/>
      <c r="BL46" s="224"/>
    </row>
    <row r="47" customFormat="false" ht="30" hidden="false" customHeight="true" outlineLevel="0" collapsed="false">
      <c r="K47" s="226" t="s">
        <v>1068</v>
      </c>
      <c r="L47" s="226"/>
      <c r="M47" s="69"/>
      <c r="N47" s="69"/>
      <c r="O47" s="223"/>
      <c r="P47" s="223"/>
      <c r="Q47" s="224"/>
      <c r="R47" s="224"/>
      <c r="S47" s="224"/>
      <c r="T47" s="224"/>
      <c r="U47" s="224"/>
      <c r="V47" s="224"/>
      <c r="W47" s="224"/>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224"/>
      <c r="AW47" s="224"/>
      <c r="AX47" s="224"/>
      <c r="AY47" s="224"/>
      <c r="AZ47" s="224"/>
      <c r="BA47" s="224"/>
      <c r="BB47" s="224"/>
      <c r="BC47" s="224"/>
      <c r="BD47" s="225"/>
      <c r="BE47" s="225"/>
      <c r="BF47" s="224"/>
      <c r="BG47" s="224"/>
      <c r="BH47" s="224"/>
      <c r="BI47" s="224"/>
      <c r="BJ47" s="224"/>
      <c r="BK47" s="224"/>
      <c r="BL47" s="224"/>
    </row>
    <row r="48" customFormat="false" ht="30" hidden="false" customHeight="true" outlineLevel="0" collapsed="false">
      <c r="K48" s="226" t="s">
        <v>1069</v>
      </c>
      <c r="L48" s="226"/>
      <c r="M48" s="69"/>
      <c r="N48" s="69"/>
      <c r="O48" s="223"/>
      <c r="P48" s="223"/>
      <c r="Q48" s="224"/>
      <c r="R48" s="224"/>
      <c r="S48" s="224"/>
      <c r="T48" s="224"/>
      <c r="U48" s="224"/>
      <c r="V48" s="224"/>
      <c r="W48" s="224"/>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224"/>
      <c r="AW48" s="224"/>
      <c r="AX48" s="224"/>
      <c r="AY48" s="224"/>
      <c r="AZ48" s="224"/>
      <c r="BA48" s="224"/>
      <c r="BB48" s="224"/>
      <c r="BC48" s="224"/>
      <c r="BD48" s="225"/>
      <c r="BE48" s="225"/>
      <c r="BF48" s="224"/>
      <c r="BG48" s="224"/>
      <c r="BH48" s="224"/>
      <c r="BI48" s="224"/>
      <c r="BJ48" s="224"/>
      <c r="BK48" s="224"/>
      <c r="BL48" s="224"/>
    </row>
    <row r="49" customFormat="false" ht="30" hidden="false" customHeight="true" outlineLevel="0" collapsed="false">
      <c r="K49" s="226" t="s">
        <v>1070</v>
      </c>
      <c r="L49" s="226"/>
      <c r="M49" s="69"/>
      <c r="N49" s="69"/>
      <c r="O49" s="223"/>
      <c r="P49" s="223"/>
      <c r="Q49" s="224"/>
      <c r="R49" s="224"/>
      <c r="S49" s="224"/>
      <c r="T49" s="224"/>
      <c r="U49" s="224"/>
      <c r="V49" s="224"/>
      <c r="W49" s="224"/>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224"/>
      <c r="AW49" s="224"/>
      <c r="AX49" s="224"/>
      <c r="AY49" s="224"/>
      <c r="AZ49" s="224"/>
      <c r="BA49" s="224"/>
      <c r="BB49" s="224"/>
      <c r="BC49" s="224"/>
      <c r="BD49" s="225"/>
      <c r="BE49" s="225"/>
      <c r="BF49" s="224"/>
      <c r="BG49" s="224"/>
      <c r="BH49" s="224"/>
      <c r="BI49" s="224"/>
      <c r="BJ49" s="224"/>
      <c r="BK49" s="224"/>
      <c r="BL49" s="224"/>
    </row>
    <row r="50" customFormat="false" ht="30" hidden="false" customHeight="true" outlineLevel="0" collapsed="false">
      <c r="K50" s="226" t="s">
        <v>1071</v>
      </c>
      <c r="L50" s="226"/>
      <c r="M50" s="69"/>
      <c r="N50" s="69"/>
      <c r="O50" s="223"/>
      <c r="P50" s="223"/>
      <c r="Q50" s="224"/>
      <c r="R50" s="224"/>
      <c r="S50" s="224"/>
      <c r="T50" s="224"/>
      <c r="U50" s="224"/>
      <c r="V50" s="224"/>
      <c r="W50" s="224"/>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224"/>
      <c r="AW50" s="224"/>
      <c r="AX50" s="224"/>
      <c r="AY50" s="224"/>
      <c r="AZ50" s="224"/>
      <c r="BA50" s="224"/>
      <c r="BB50" s="224"/>
      <c r="BC50" s="224"/>
      <c r="BD50" s="225"/>
      <c r="BE50" s="225"/>
      <c r="BF50" s="224"/>
      <c r="BG50" s="224"/>
      <c r="BH50" s="224"/>
      <c r="BI50" s="224"/>
      <c r="BJ50" s="224"/>
      <c r="BK50" s="224"/>
      <c r="BL50" s="224"/>
    </row>
    <row r="51" customFormat="false" ht="30" hidden="false" customHeight="true" outlineLevel="0" collapsed="false">
      <c r="K51" s="226" t="s">
        <v>1072</v>
      </c>
      <c r="L51" s="226"/>
      <c r="M51" s="69"/>
      <c r="N51" s="69"/>
      <c r="O51" s="223"/>
      <c r="P51" s="223"/>
      <c r="Q51" s="224"/>
      <c r="R51" s="224"/>
      <c r="S51" s="224"/>
      <c r="T51" s="224"/>
      <c r="U51" s="224"/>
      <c r="V51" s="224"/>
      <c r="W51" s="224"/>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224"/>
      <c r="AW51" s="224"/>
      <c r="AX51" s="224"/>
      <c r="AY51" s="224"/>
      <c r="AZ51" s="224"/>
      <c r="BA51" s="224"/>
      <c r="BB51" s="224"/>
      <c r="BC51" s="224"/>
      <c r="BD51" s="225"/>
      <c r="BE51" s="225"/>
      <c r="BF51" s="224"/>
      <c r="BG51" s="224"/>
      <c r="BH51" s="224"/>
      <c r="BI51" s="224"/>
      <c r="BJ51" s="224"/>
      <c r="BK51" s="224"/>
      <c r="BL51" s="224"/>
    </row>
    <row r="52" customFormat="false" ht="30" hidden="false" customHeight="true" outlineLevel="0" collapsed="false">
      <c r="K52" s="226" t="s">
        <v>1073</v>
      </c>
      <c r="L52" s="226"/>
      <c r="M52" s="69"/>
      <c r="N52" s="69"/>
      <c r="O52" s="223"/>
      <c r="P52" s="223"/>
      <c r="Q52" s="224"/>
      <c r="R52" s="224"/>
      <c r="S52" s="224"/>
      <c r="T52" s="224"/>
      <c r="U52" s="224"/>
      <c r="V52" s="224"/>
      <c r="W52" s="224"/>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224"/>
      <c r="AW52" s="224"/>
      <c r="AX52" s="224"/>
      <c r="AY52" s="224"/>
      <c r="AZ52" s="224"/>
      <c r="BA52" s="224"/>
      <c r="BB52" s="224"/>
      <c r="BC52" s="224"/>
      <c r="BD52" s="225"/>
      <c r="BE52" s="225"/>
      <c r="BF52" s="224"/>
      <c r="BG52" s="224"/>
      <c r="BH52" s="224"/>
      <c r="BI52" s="224"/>
      <c r="BJ52" s="224"/>
      <c r="BK52" s="224"/>
      <c r="BL52" s="224"/>
    </row>
    <row r="53" customFormat="false" ht="30" hidden="false" customHeight="true" outlineLevel="0" collapsed="false">
      <c r="K53" s="226" t="s">
        <v>1074</v>
      </c>
      <c r="L53" s="226"/>
      <c r="M53" s="69"/>
      <c r="N53" s="69"/>
      <c r="O53" s="223"/>
      <c r="P53" s="223"/>
      <c r="Q53" s="224"/>
      <c r="R53" s="224"/>
      <c r="S53" s="224"/>
      <c r="T53" s="224"/>
      <c r="U53" s="224"/>
      <c r="V53" s="224"/>
      <c r="W53" s="224"/>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224"/>
      <c r="AW53" s="224"/>
      <c r="AX53" s="224"/>
      <c r="AY53" s="224"/>
      <c r="AZ53" s="224"/>
      <c r="BA53" s="224"/>
      <c r="BB53" s="224"/>
      <c r="BC53" s="224"/>
      <c r="BD53" s="225"/>
      <c r="BE53" s="225"/>
      <c r="BF53" s="224"/>
      <c r="BG53" s="224"/>
      <c r="BH53" s="224"/>
      <c r="BI53" s="224"/>
      <c r="BJ53" s="224"/>
      <c r="BK53" s="224"/>
      <c r="BL53" s="224"/>
    </row>
    <row r="54" customFormat="false" ht="30" hidden="false" customHeight="true" outlineLevel="0" collapsed="false">
      <c r="K54" s="226" t="s">
        <v>1075</v>
      </c>
      <c r="L54" s="226"/>
      <c r="M54" s="69"/>
      <c r="N54" s="69"/>
      <c r="O54" s="223"/>
      <c r="P54" s="223"/>
      <c r="Q54" s="224"/>
      <c r="R54" s="224"/>
      <c r="S54" s="224"/>
      <c r="T54" s="224"/>
      <c r="U54" s="224"/>
      <c r="V54" s="224"/>
      <c r="W54" s="224"/>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224"/>
      <c r="AW54" s="224"/>
      <c r="AX54" s="224"/>
      <c r="AY54" s="224"/>
      <c r="AZ54" s="224"/>
      <c r="BA54" s="224"/>
      <c r="BB54" s="224"/>
      <c r="BC54" s="224"/>
      <c r="BD54" s="225"/>
      <c r="BE54" s="225"/>
      <c r="BF54" s="224"/>
      <c r="BG54" s="224"/>
      <c r="BH54" s="224"/>
      <c r="BI54" s="224"/>
      <c r="BJ54" s="224"/>
      <c r="BK54" s="224"/>
      <c r="BL54" s="224"/>
    </row>
    <row r="55" customFormat="false" ht="30" hidden="false" customHeight="true" outlineLevel="0" collapsed="false">
      <c r="K55" s="226" t="s">
        <v>1076</v>
      </c>
      <c r="L55" s="226"/>
      <c r="M55" s="69"/>
      <c r="N55" s="69"/>
      <c r="O55" s="223"/>
      <c r="P55" s="223"/>
      <c r="Q55" s="224"/>
      <c r="R55" s="224"/>
      <c r="S55" s="224"/>
      <c r="T55" s="224"/>
      <c r="U55" s="224"/>
      <c r="V55" s="224"/>
      <c r="W55" s="224"/>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224"/>
      <c r="AW55" s="224"/>
      <c r="AX55" s="224"/>
      <c r="AY55" s="224"/>
      <c r="AZ55" s="224"/>
      <c r="BA55" s="224"/>
      <c r="BB55" s="224"/>
      <c r="BC55" s="224"/>
      <c r="BD55" s="225"/>
      <c r="BE55" s="225"/>
      <c r="BF55" s="224"/>
      <c r="BG55" s="224"/>
      <c r="BH55" s="224"/>
      <c r="BI55" s="224"/>
      <c r="BJ55" s="224"/>
      <c r="BK55" s="224"/>
      <c r="BL55" s="224"/>
    </row>
    <row r="56" customFormat="false" ht="30" hidden="false" customHeight="true" outlineLevel="0" collapsed="false">
      <c r="K56" s="226" t="s">
        <v>1077</v>
      </c>
      <c r="L56" s="226"/>
      <c r="M56" s="69"/>
      <c r="N56" s="69"/>
      <c r="O56" s="223"/>
      <c r="P56" s="223"/>
      <c r="Q56" s="224"/>
      <c r="R56" s="224"/>
      <c r="S56" s="224"/>
      <c r="T56" s="224"/>
      <c r="U56" s="224"/>
      <c r="V56" s="224"/>
      <c r="W56" s="224"/>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224"/>
      <c r="AW56" s="224"/>
      <c r="AX56" s="224"/>
      <c r="AY56" s="224"/>
      <c r="AZ56" s="224"/>
      <c r="BA56" s="224"/>
      <c r="BB56" s="224"/>
      <c r="BC56" s="224"/>
      <c r="BD56" s="225"/>
      <c r="BE56" s="225"/>
      <c r="BF56" s="224"/>
      <c r="BG56" s="224"/>
      <c r="BH56" s="224"/>
      <c r="BI56" s="224"/>
      <c r="BJ56" s="224"/>
      <c r="BK56" s="224"/>
      <c r="BL56" s="224"/>
    </row>
    <row r="57" customFormat="false" ht="30" hidden="false" customHeight="true" outlineLevel="0" collapsed="false">
      <c r="K57" s="226" t="s">
        <v>1078</v>
      </c>
      <c r="L57" s="226"/>
      <c r="M57" s="69"/>
      <c r="N57" s="69"/>
      <c r="O57" s="223"/>
      <c r="P57" s="223"/>
      <c r="Q57" s="224"/>
      <c r="R57" s="224"/>
      <c r="S57" s="224"/>
      <c r="T57" s="224"/>
      <c r="U57" s="224"/>
      <c r="V57" s="224"/>
      <c r="W57" s="224"/>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224"/>
      <c r="AW57" s="224"/>
      <c r="AX57" s="224"/>
      <c r="AY57" s="224"/>
      <c r="AZ57" s="224"/>
      <c r="BA57" s="224"/>
      <c r="BB57" s="224"/>
      <c r="BC57" s="224"/>
      <c r="BD57" s="225"/>
      <c r="BE57" s="225"/>
      <c r="BF57" s="224"/>
      <c r="BG57" s="224"/>
      <c r="BH57" s="224"/>
      <c r="BI57" s="224"/>
      <c r="BJ57" s="224"/>
      <c r="BK57" s="224"/>
      <c r="BL57" s="224"/>
    </row>
    <row r="58" customFormat="false" ht="30" hidden="false" customHeight="true" outlineLevel="0" collapsed="false">
      <c r="K58" s="226" t="s">
        <v>1079</v>
      </c>
      <c r="L58" s="226"/>
      <c r="M58" s="69"/>
      <c r="N58" s="69"/>
      <c r="O58" s="223"/>
      <c r="P58" s="223"/>
      <c r="Q58" s="224"/>
      <c r="R58" s="224"/>
      <c r="S58" s="224"/>
      <c r="T58" s="224"/>
      <c r="U58" s="224"/>
      <c r="V58" s="224"/>
      <c r="W58" s="224"/>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224"/>
      <c r="AW58" s="224"/>
      <c r="AX58" s="224"/>
      <c r="AY58" s="224"/>
      <c r="AZ58" s="224"/>
      <c r="BA58" s="224"/>
      <c r="BB58" s="224"/>
      <c r="BC58" s="224"/>
      <c r="BD58" s="225"/>
      <c r="BE58" s="225"/>
      <c r="BF58" s="224"/>
      <c r="BG58" s="224"/>
      <c r="BH58" s="224"/>
      <c r="BI58" s="224"/>
      <c r="BJ58" s="224"/>
      <c r="BK58" s="224"/>
      <c r="BL58" s="224"/>
    </row>
    <row r="59" customFormat="false" ht="30" hidden="false" customHeight="true" outlineLevel="0" collapsed="false">
      <c r="K59" s="226" t="s">
        <v>1080</v>
      </c>
      <c r="L59" s="226"/>
      <c r="M59" s="69"/>
      <c r="N59" s="69"/>
      <c r="O59" s="223"/>
      <c r="P59" s="223"/>
      <c r="Q59" s="224"/>
      <c r="R59" s="224"/>
      <c r="S59" s="224"/>
      <c r="T59" s="224"/>
      <c r="U59" s="224"/>
      <c r="V59" s="224"/>
      <c r="W59" s="224"/>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224"/>
      <c r="AW59" s="224"/>
      <c r="AX59" s="224"/>
      <c r="AY59" s="224"/>
      <c r="AZ59" s="224"/>
      <c r="BA59" s="224"/>
      <c r="BB59" s="224"/>
      <c r="BC59" s="224"/>
      <c r="BD59" s="225"/>
      <c r="BE59" s="225"/>
      <c r="BF59" s="224"/>
      <c r="BG59" s="224"/>
      <c r="BH59" s="224"/>
      <c r="BI59" s="224"/>
      <c r="BJ59" s="224"/>
      <c r="BK59" s="224"/>
      <c r="BL59" s="224"/>
    </row>
    <row r="60" customFormat="false" ht="30" hidden="false" customHeight="true" outlineLevel="0" collapsed="false">
      <c r="K60" s="226" t="s">
        <v>1081</v>
      </c>
      <c r="L60" s="226"/>
      <c r="M60" s="69"/>
      <c r="N60" s="69"/>
      <c r="O60" s="223"/>
      <c r="P60" s="223"/>
      <c r="Q60" s="224"/>
      <c r="R60" s="224"/>
      <c r="S60" s="224"/>
      <c r="T60" s="224"/>
      <c r="U60" s="224"/>
      <c r="V60" s="224"/>
      <c r="W60" s="224"/>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224"/>
      <c r="AW60" s="224"/>
      <c r="AX60" s="224"/>
      <c r="AY60" s="224"/>
      <c r="AZ60" s="224"/>
      <c r="BA60" s="224"/>
      <c r="BB60" s="224"/>
      <c r="BC60" s="224"/>
      <c r="BD60" s="225"/>
      <c r="BE60" s="225"/>
      <c r="BF60" s="224"/>
      <c r="BG60" s="224"/>
      <c r="BH60" s="224"/>
      <c r="BI60" s="224"/>
      <c r="BJ60" s="224"/>
      <c r="BK60" s="224"/>
      <c r="BL60" s="224"/>
    </row>
    <row r="61" customFormat="false" ht="30" hidden="false" customHeight="true" outlineLevel="0" collapsed="false">
      <c r="K61" s="226" t="s">
        <v>1082</v>
      </c>
      <c r="L61" s="226"/>
      <c r="M61" s="69"/>
      <c r="N61" s="69"/>
      <c r="O61" s="223"/>
      <c r="P61" s="223"/>
      <c r="Q61" s="224"/>
      <c r="R61" s="224"/>
      <c r="S61" s="224"/>
      <c r="T61" s="224"/>
      <c r="U61" s="224"/>
      <c r="V61" s="224"/>
      <c r="W61" s="224"/>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224"/>
      <c r="AW61" s="224"/>
      <c r="AX61" s="224"/>
      <c r="AY61" s="224"/>
      <c r="AZ61" s="224"/>
      <c r="BA61" s="224"/>
      <c r="BB61" s="224"/>
      <c r="BC61" s="224"/>
      <c r="BD61" s="225"/>
      <c r="BE61" s="225"/>
      <c r="BF61" s="224"/>
      <c r="BG61" s="224"/>
      <c r="BH61" s="224"/>
      <c r="BI61" s="224"/>
      <c r="BJ61" s="224"/>
      <c r="BK61" s="224"/>
      <c r="BL61" s="224"/>
    </row>
    <row r="62" customFormat="false" ht="30" hidden="false" customHeight="true" outlineLevel="0" collapsed="false">
      <c r="K62" s="226" t="s">
        <v>1083</v>
      </c>
      <c r="L62" s="226"/>
      <c r="M62" s="69"/>
      <c r="N62" s="69"/>
      <c r="O62" s="223"/>
      <c r="P62" s="223"/>
      <c r="Q62" s="224"/>
      <c r="R62" s="224"/>
      <c r="S62" s="224"/>
      <c r="T62" s="224"/>
      <c r="U62" s="224"/>
      <c r="V62" s="224"/>
      <c r="W62" s="224"/>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224"/>
      <c r="AW62" s="224"/>
      <c r="AX62" s="224"/>
      <c r="AY62" s="224"/>
      <c r="AZ62" s="224"/>
      <c r="BA62" s="224"/>
      <c r="BB62" s="224"/>
      <c r="BC62" s="224"/>
      <c r="BD62" s="225"/>
      <c r="BE62" s="225"/>
      <c r="BF62" s="224"/>
      <c r="BG62" s="224"/>
      <c r="BH62" s="224"/>
      <c r="BI62" s="224"/>
      <c r="BJ62" s="224"/>
      <c r="BK62" s="224"/>
      <c r="BL62" s="224"/>
    </row>
    <row r="63" customFormat="false" ht="30" hidden="false" customHeight="true" outlineLevel="0" collapsed="false">
      <c r="K63" s="226" t="s">
        <v>1084</v>
      </c>
      <c r="L63" s="226"/>
      <c r="M63" s="69"/>
      <c r="N63" s="69"/>
      <c r="O63" s="223"/>
      <c r="P63" s="223"/>
      <c r="Q63" s="224"/>
      <c r="R63" s="224"/>
      <c r="S63" s="224"/>
      <c r="T63" s="224"/>
      <c r="U63" s="224"/>
      <c r="V63" s="224"/>
      <c r="W63" s="224"/>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224"/>
      <c r="AW63" s="224"/>
      <c r="AX63" s="224"/>
      <c r="AY63" s="224"/>
      <c r="AZ63" s="224"/>
      <c r="BA63" s="224"/>
      <c r="BB63" s="224"/>
      <c r="BC63" s="224"/>
      <c r="BD63" s="225"/>
      <c r="BE63" s="225"/>
      <c r="BF63" s="224"/>
      <c r="BG63" s="224"/>
      <c r="BH63" s="224"/>
      <c r="BI63" s="224"/>
      <c r="BJ63" s="224"/>
      <c r="BK63" s="224"/>
      <c r="BL63" s="224"/>
    </row>
    <row r="64" customFormat="false" ht="30" hidden="false" customHeight="true" outlineLevel="0" collapsed="false">
      <c r="K64" s="226" t="s">
        <v>1085</v>
      </c>
      <c r="L64" s="226"/>
      <c r="M64" s="69"/>
      <c r="N64" s="69"/>
      <c r="O64" s="223"/>
      <c r="P64" s="223"/>
      <c r="Q64" s="224"/>
      <c r="R64" s="224"/>
      <c r="S64" s="224"/>
      <c r="T64" s="224"/>
      <c r="U64" s="224"/>
      <c r="V64" s="224"/>
      <c r="W64" s="224"/>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224"/>
      <c r="AW64" s="224"/>
      <c r="AX64" s="224"/>
      <c r="AY64" s="224"/>
      <c r="AZ64" s="224"/>
      <c r="BA64" s="224"/>
      <c r="BB64" s="224"/>
      <c r="BC64" s="224"/>
      <c r="BD64" s="225"/>
      <c r="BE64" s="225"/>
      <c r="BF64" s="224"/>
      <c r="BG64" s="224"/>
      <c r="BH64" s="224"/>
      <c r="BI64" s="224"/>
      <c r="BJ64" s="224"/>
      <c r="BK64" s="224"/>
      <c r="BL64" s="224"/>
    </row>
    <row r="65" customFormat="false" ht="30" hidden="false" customHeight="true" outlineLevel="0" collapsed="false">
      <c r="K65" s="226" t="s">
        <v>1086</v>
      </c>
      <c r="L65" s="226"/>
      <c r="M65" s="69"/>
      <c r="N65" s="69"/>
      <c r="O65" s="223"/>
      <c r="P65" s="223"/>
      <c r="Q65" s="224"/>
      <c r="R65" s="224"/>
      <c r="S65" s="224"/>
      <c r="T65" s="224"/>
      <c r="U65" s="224"/>
      <c r="V65" s="224"/>
      <c r="W65" s="224"/>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224"/>
      <c r="AW65" s="224"/>
      <c r="AX65" s="224"/>
      <c r="AY65" s="224"/>
      <c r="AZ65" s="224"/>
      <c r="BA65" s="224"/>
      <c r="BB65" s="224"/>
      <c r="BC65" s="224"/>
      <c r="BD65" s="225"/>
      <c r="BE65" s="225"/>
      <c r="BF65" s="224"/>
      <c r="BG65" s="224"/>
      <c r="BH65" s="224"/>
      <c r="BI65" s="224"/>
      <c r="BJ65" s="224"/>
      <c r="BK65" s="224"/>
      <c r="BL65" s="224"/>
    </row>
    <row r="66" customFormat="false" ht="30" hidden="false" customHeight="true" outlineLevel="0" collapsed="false">
      <c r="K66" s="226" t="s">
        <v>1087</v>
      </c>
      <c r="L66" s="226"/>
      <c r="M66" s="69"/>
      <c r="N66" s="69"/>
      <c r="O66" s="223"/>
      <c r="P66" s="223"/>
      <c r="Q66" s="224"/>
      <c r="R66" s="224"/>
      <c r="S66" s="224"/>
      <c r="T66" s="224"/>
      <c r="U66" s="224"/>
      <c r="V66" s="224"/>
      <c r="W66" s="224"/>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224"/>
      <c r="AW66" s="224"/>
      <c r="AX66" s="224"/>
      <c r="AY66" s="224"/>
      <c r="AZ66" s="224"/>
      <c r="BA66" s="224"/>
      <c r="BB66" s="224"/>
      <c r="BC66" s="224"/>
      <c r="BD66" s="225"/>
      <c r="BE66" s="225"/>
      <c r="BF66" s="224"/>
      <c r="BG66" s="224"/>
      <c r="BH66" s="224"/>
      <c r="BI66" s="224"/>
      <c r="BJ66" s="224"/>
      <c r="BK66" s="224"/>
      <c r="BL66" s="224"/>
    </row>
    <row r="67" customFormat="false" ht="30" hidden="false" customHeight="true" outlineLevel="0" collapsed="false">
      <c r="K67" s="226" t="s">
        <v>1088</v>
      </c>
      <c r="L67" s="226"/>
      <c r="M67" s="69"/>
      <c r="N67" s="69"/>
      <c r="O67" s="223"/>
      <c r="P67" s="223"/>
      <c r="Q67" s="224"/>
      <c r="R67" s="224"/>
      <c r="S67" s="224"/>
      <c r="T67" s="224"/>
      <c r="U67" s="224"/>
      <c r="V67" s="224"/>
      <c r="W67" s="224"/>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224"/>
      <c r="AW67" s="224"/>
      <c r="AX67" s="224"/>
      <c r="AY67" s="224"/>
      <c r="AZ67" s="224"/>
      <c r="BA67" s="224"/>
      <c r="BB67" s="224"/>
      <c r="BC67" s="224"/>
      <c r="BD67" s="225"/>
      <c r="BE67" s="225"/>
      <c r="BF67" s="224"/>
      <c r="BG67" s="224"/>
      <c r="BH67" s="224"/>
      <c r="BI67" s="224"/>
      <c r="BJ67" s="224"/>
      <c r="BK67" s="224"/>
      <c r="BL67" s="224"/>
    </row>
    <row r="68" customFormat="false" ht="30" hidden="false" customHeight="true" outlineLevel="0" collapsed="false">
      <c r="K68" s="226" t="s">
        <v>1089</v>
      </c>
      <c r="L68" s="226"/>
      <c r="M68" s="69"/>
      <c r="N68" s="69"/>
      <c r="O68" s="223"/>
      <c r="P68" s="223"/>
      <c r="Q68" s="224"/>
      <c r="R68" s="224"/>
      <c r="S68" s="224"/>
      <c r="T68" s="224"/>
      <c r="U68" s="224"/>
      <c r="V68" s="224"/>
      <c r="W68" s="224"/>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224"/>
      <c r="AW68" s="224"/>
      <c r="AX68" s="224"/>
      <c r="AY68" s="224"/>
      <c r="AZ68" s="224"/>
      <c r="BA68" s="224"/>
      <c r="BB68" s="224"/>
      <c r="BC68" s="224"/>
      <c r="BD68" s="225"/>
      <c r="BE68" s="225"/>
      <c r="BF68" s="224"/>
      <c r="BG68" s="224"/>
      <c r="BH68" s="224"/>
      <c r="BI68" s="224"/>
      <c r="BJ68" s="224"/>
      <c r="BK68" s="224"/>
      <c r="BL68" s="224"/>
    </row>
    <row r="69" customFormat="false" ht="30" hidden="false" customHeight="true" outlineLevel="0" collapsed="false">
      <c r="K69" s="226" t="s">
        <v>1090</v>
      </c>
      <c r="L69" s="226"/>
      <c r="M69" s="69"/>
      <c r="N69" s="69"/>
      <c r="O69" s="223"/>
      <c r="P69" s="223"/>
      <c r="Q69" s="224"/>
      <c r="R69" s="224"/>
      <c r="S69" s="224"/>
      <c r="T69" s="224"/>
      <c r="U69" s="224"/>
      <c r="V69" s="224"/>
      <c r="W69" s="224"/>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224"/>
      <c r="AW69" s="224"/>
      <c r="AX69" s="224"/>
      <c r="AY69" s="224"/>
      <c r="AZ69" s="224"/>
      <c r="BA69" s="224"/>
      <c r="BB69" s="224"/>
      <c r="BC69" s="224"/>
      <c r="BD69" s="225"/>
      <c r="BE69" s="225"/>
      <c r="BF69" s="224"/>
      <c r="BG69" s="224"/>
      <c r="BH69" s="224"/>
      <c r="BI69" s="224"/>
      <c r="BJ69" s="224"/>
      <c r="BK69" s="224"/>
      <c r="BL69" s="224"/>
    </row>
    <row r="70" customFormat="false" ht="30" hidden="false" customHeight="true" outlineLevel="0" collapsed="false">
      <c r="K70" s="226" t="s">
        <v>1091</v>
      </c>
      <c r="L70" s="226"/>
      <c r="M70" s="69"/>
      <c r="N70" s="69"/>
      <c r="O70" s="223"/>
      <c r="P70" s="223"/>
      <c r="Q70" s="224"/>
      <c r="R70" s="224"/>
      <c r="S70" s="224"/>
      <c r="T70" s="224"/>
      <c r="U70" s="224"/>
      <c r="V70" s="224"/>
      <c r="W70" s="224"/>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224"/>
      <c r="AW70" s="224"/>
      <c r="AX70" s="224"/>
      <c r="AY70" s="224"/>
      <c r="AZ70" s="224"/>
      <c r="BA70" s="224"/>
      <c r="BB70" s="224"/>
      <c r="BC70" s="224"/>
      <c r="BD70" s="225"/>
      <c r="BE70" s="225"/>
      <c r="BF70" s="224"/>
      <c r="BG70" s="224"/>
      <c r="BH70" s="224"/>
      <c r="BI70" s="224"/>
      <c r="BJ70" s="224"/>
      <c r="BK70" s="224"/>
      <c r="BL70" s="224"/>
    </row>
    <row r="71" customFormat="false" ht="30" hidden="false" customHeight="true" outlineLevel="0" collapsed="false">
      <c r="K71" s="226" t="s">
        <v>1092</v>
      </c>
      <c r="L71" s="226"/>
      <c r="M71" s="69"/>
      <c r="N71" s="69"/>
      <c r="O71" s="223"/>
      <c r="P71" s="223"/>
      <c r="Q71" s="224"/>
      <c r="R71" s="224"/>
      <c r="S71" s="224"/>
      <c r="T71" s="224"/>
      <c r="U71" s="224"/>
      <c r="V71" s="224"/>
      <c r="W71" s="224"/>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224"/>
      <c r="AW71" s="224"/>
      <c r="AX71" s="224"/>
      <c r="AY71" s="224"/>
      <c r="AZ71" s="224"/>
      <c r="BA71" s="224"/>
      <c r="BB71" s="224"/>
      <c r="BC71" s="224"/>
      <c r="BD71" s="225"/>
      <c r="BE71" s="225"/>
      <c r="BF71" s="224"/>
      <c r="BG71" s="224"/>
      <c r="BH71" s="224"/>
      <c r="BI71" s="224"/>
      <c r="BJ71" s="224"/>
      <c r="BK71" s="224"/>
      <c r="BL71" s="224"/>
    </row>
    <row r="72" customFormat="false" ht="30" hidden="false" customHeight="true" outlineLevel="0" collapsed="false">
      <c r="K72" s="226" t="s">
        <v>1093</v>
      </c>
      <c r="L72" s="226"/>
      <c r="M72" s="69"/>
      <c r="N72" s="69"/>
      <c r="O72" s="223"/>
      <c r="P72" s="223"/>
      <c r="Q72" s="224"/>
      <c r="R72" s="224"/>
      <c r="S72" s="224"/>
      <c r="T72" s="224"/>
      <c r="U72" s="224"/>
      <c r="V72" s="224"/>
      <c r="W72" s="224"/>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224"/>
      <c r="AW72" s="224"/>
      <c r="AX72" s="224"/>
      <c r="AY72" s="224"/>
      <c r="AZ72" s="224"/>
      <c r="BA72" s="224"/>
      <c r="BB72" s="224"/>
      <c r="BC72" s="224"/>
      <c r="BD72" s="225"/>
      <c r="BE72" s="225"/>
      <c r="BF72" s="224"/>
      <c r="BG72" s="224"/>
      <c r="BH72" s="224"/>
      <c r="BI72" s="224"/>
      <c r="BJ72" s="224"/>
      <c r="BK72" s="224"/>
      <c r="BL72" s="224"/>
    </row>
    <row r="73" customFormat="false" ht="30" hidden="false" customHeight="true" outlineLevel="0" collapsed="false">
      <c r="K73" s="226" t="s">
        <v>1094</v>
      </c>
      <c r="L73" s="226"/>
      <c r="M73" s="69"/>
      <c r="N73" s="69"/>
      <c r="O73" s="223"/>
      <c r="P73" s="223"/>
      <c r="Q73" s="224"/>
      <c r="R73" s="224"/>
      <c r="S73" s="224"/>
      <c r="T73" s="224"/>
      <c r="U73" s="224"/>
      <c r="V73" s="224"/>
      <c r="W73" s="224"/>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224"/>
      <c r="AW73" s="224"/>
      <c r="AX73" s="224"/>
      <c r="AY73" s="224"/>
      <c r="AZ73" s="224"/>
      <c r="BA73" s="224"/>
      <c r="BB73" s="224"/>
      <c r="BC73" s="224"/>
      <c r="BD73" s="225"/>
      <c r="BE73" s="225"/>
      <c r="BF73" s="224"/>
      <c r="BG73" s="224"/>
      <c r="BH73" s="224"/>
      <c r="BI73" s="224"/>
      <c r="BJ73" s="224"/>
      <c r="BK73" s="224"/>
      <c r="BL73" s="224"/>
    </row>
    <row r="75" s="22" customFormat="true" ht="75.75" hidden="false" customHeight="true" outlineLevel="0" collapsed="false">
      <c r="K75" s="227" t="s">
        <v>1095</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c r="AX75" s="227"/>
      <c r="AY75" s="227"/>
      <c r="AZ75" s="227"/>
      <c r="BA75" s="227"/>
      <c r="BB75" s="227"/>
      <c r="BC75" s="227"/>
      <c r="BD75" s="227"/>
      <c r="BE75" s="227"/>
      <c r="BF75" s="227"/>
      <c r="BG75" s="227"/>
      <c r="BH75" s="227"/>
      <c r="BI75" s="227"/>
      <c r="BJ75" s="227"/>
      <c r="BK75" s="227"/>
      <c r="BL75" s="227"/>
    </row>
    <row r="80" customFormat="false" ht="14.25" hidden="true" customHeight="false" outlineLevel="0" collapsed="false">
      <c r="M80" s="190" t="s">
        <v>1039</v>
      </c>
      <c r="Q80" s="190" t="s">
        <v>959</v>
      </c>
      <c r="X80" s="190" t="s">
        <v>1040</v>
      </c>
      <c r="AD80" s="190" t="s">
        <v>1042</v>
      </c>
      <c r="AG80" s="190" t="s">
        <v>1042</v>
      </c>
      <c r="AJ80" s="190" t="s">
        <v>1096</v>
      </c>
      <c r="AM80" s="190" t="s">
        <v>1096</v>
      </c>
      <c r="AP80" s="190" t="s">
        <v>1096</v>
      </c>
      <c r="AS80" s="190" t="s">
        <v>1096</v>
      </c>
      <c r="BD80" s="190" t="n">
        <v>1</v>
      </c>
    </row>
    <row r="81" customFormat="false" ht="14.25" hidden="true" customHeight="false" outlineLevel="0" collapsed="false">
      <c r="M81" s="190" t="s">
        <v>1097</v>
      </c>
      <c r="Q81" s="190"/>
      <c r="X81" s="190" t="s">
        <v>1098</v>
      </c>
      <c r="AD81" s="190" t="s">
        <v>1041</v>
      </c>
      <c r="AG81" s="190" t="s">
        <v>1041</v>
      </c>
      <c r="AJ81" s="190" t="s">
        <v>1043</v>
      </c>
      <c r="AM81" s="190" t="s">
        <v>1043</v>
      </c>
      <c r="AP81" s="190" t="s">
        <v>1099</v>
      </c>
      <c r="AS81" s="190" t="s">
        <v>1099</v>
      </c>
      <c r="BD81" s="190" t="n">
        <v>2</v>
      </c>
    </row>
    <row r="82" customFormat="false" ht="14.25" hidden="true" customHeight="false" outlineLevel="0" collapsed="false">
      <c r="M82" s="190" t="s">
        <v>610</v>
      </c>
      <c r="X82" s="190" t="s">
        <v>1100</v>
      </c>
      <c r="AD82" s="190" t="s">
        <v>1101</v>
      </c>
      <c r="AG82" s="190" t="s">
        <v>1101</v>
      </c>
      <c r="AJ82" s="190" t="s">
        <v>1102</v>
      </c>
      <c r="AM82" s="190" t="s">
        <v>1102</v>
      </c>
      <c r="AP82" s="190" t="s">
        <v>1044</v>
      </c>
      <c r="AS82" s="190" t="s">
        <v>1044</v>
      </c>
      <c r="BD82" s="190" t="n">
        <v>3</v>
      </c>
    </row>
    <row r="83" customFormat="false" ht="14.25" hidden="true" customHeight="false" outlineLevel="0" collapsed="false">
      <c r="X83" s="190" t="s">
        <v>1103</v>
      </c>
      <c r="AD83" s="190" t="s">
        <v>1104</v>
      </c>
      <c r="AG83" s="190" t="s">
        <v>1104</v>
      </c>
      <c r="AJ83" s="190" t="s">
        <v>1105</v>
      </c>
      <c r="AM83" s="190" t="s">
        <v>1105</v>
      </c>
      <c r="AP83" s="190" t="s">
        <v>1106</v>
      </c>
      <c r="AS83" s="190" t="s">
        <v>1106</v>
      </c>
      <c r="BD83" s="190" t="n">
        <v>4</v>
      </c>
    </row>
    <row r="84" customFormat="false" ht="14.25" hidden="true" customHeight="false" outlineLevel="0" collapsed="false">
      <c r="X84" s="190" t="s">
        <v>1107</v>
      </c>
      <c r="AD84" s="190" t="s">
        <v>1108</v>
      </c>
      <c r="AG84" s="190" t="s">
        <v>1108</v>
      </c>
      <c r="AJ84" s="190" t="s">
        <v>1109</v>
      </c>
      <c r="AM84" s="190" t="s">
        <v>1109</v>
      </c>
      <c r="AP84" s="190" t="s">
        <v>1110</v>
      </c>
      <c r="AS84" s="190" t="s">
        <v>1110</v>
      </c>
      <c r="BD84" s="190" t="n">
        <v>5</v>
      </c>
    </row>
    <row r="85" customFormat="false" ht="14.25" hidden="true" customHeight="false" outlineLevel="0" collapsed="false">
      <c r="X85" s="190" t="s">
        <v>1111</v>
      </c>
      <c r="AD85" s="190" t="s">
        <v>1112</v>
      </c>
      <c r="AG85" s="190" t="s">
        <v>1112</v>
      </c>
      <c r="AJ85" s="190" t="s">
        <v>1113</v>
      </c>
      <c r="AM85" s="190" t="s">
        <v>1113</v>
      </c>
      <c r="AP85" s="190" t="s">
        <v>1114</v>
      </c>
      <c r="AS85" s="190" t="s">
        <v>1114</v>
      </c>
      <c r="BD85" s="190" t="n">
        <v>6</v>
      </c>
    </row>
    <row r="86" customFormat="false" ht="14.25" hidden="true" customHeight="false" outlineLevel="0" collapsed="false">
      <c r="AD86" s="190" t="s">
        <v>1115</v>
      </c>
      <c r="AG86" s="190" t="s">
        <v>1115</v>
      </c>
      <c r="AJ86" s="190" t="s">
        <v>1116</v>
      </c>
      <c r="AM86" s="190" t="s">
        <v>1116</v>
      </c>
      <c r="AP86" s="190" t="s">
        <v>1117</v>
      </c>
      <c r="AS86" s="190" t="s">
        <v>1117</v>
      </c>
      <c r="BD86" s="190" t="n">
        <v>7</v>
      </c>
    </row>
    <row r="87" customFormat="false" ht="14.25" hidden="true" customHeight="false" outlineLevel="0" collapsed="false">
      <c r="AD87" s="190" t="s">
        <v>1118</v>
      </c>
      <c r="AG87" s="190" t="s">
        <v>1118</v>
      </c>
      <c r="AJ87" s="190" t="s">
        <v>1119</v>
      </c>
      <c r="AM87" s="190" t="s">
        <v>1119</v>
      </c>
      <c r="BD87" s="190" t="n">
        <v>8</v>
      </c>
    </row>
    <row r="88" customFormat="false" ht="14.25" hidden="true" customHeight="false" outlineLevel="0" collapsed="false">
      <c r="AJ88" s="190" t="s">
        <v>1120</v>
      </c>
      <c r="AM88" s="190" t="s">
        <v>1120</v>
      </c>
    </row>
    <row r="89" customFormat="false" ht="14.25" hidden="true" customHeight="false" outlineLevel="0" collapsed="false">
      <c r="AJ89" s="190" t="s">
        <v>1121</v>
      </c>
      <c r="AM89" s="190" t="s">
        <v>1121</v>
      </c>
    </row>
    <row r="90" customFormat="false" ht="14.25" hidden="true" customHeight="false" outlineLevel="0" collapsed="false"/>
    <row r="91" customFormat="false" ht="14.25" hidden="true" customHeight="false" outlineLevel="0" collapsed="false"/>
    <row r="92" customFormat="false" ht="14.25" hidden="true" customHeight="false" outlineLevel="0" collapsed="false"/>
    <row r="93" customFormat="false" ht="14.25" hidden="true" customHeight="false" outlineLevel="0" collapsed="false"/>
    <row r="94" customFormat="false" ht="14.25" hidden="true" customHeight="false" outlineLevel="0" collapsed="false"/>
    <row r="95" customFormat="false" ht="14.25" hidden="true" customHeight="false" outlineLevel="0" collapsed="false"/>
  </sheetData>
  <sheetProtection algorithmName="SHA-512" hashValue="ubqEVZimXHEMu9djNl1ks6m/mwiJPUlPRodzZ9K5y4ah1RJwtxkyT++J9l2pAhwJEvl7pvf9D1eNfQe5Wrm4Jw==" saltValue="/wZ9/h7LS+UGeBM/ZH9ZtA==" spinCount="100000" sheet="true" objects="true" scenarios="true"/>
  <mergeCells count="583">
    <mergeCell ref="K2:AC2"/>
    <mergeCell ref="K3:BL3"/>
    <mergeCell ref="K4:L22"/>
    <mergeCell ref="M4:N22"/>
    <mergeCell ref="O4:P22"/>
    <mergeCell ref="Q4:W21"/>
    <mergeCell ref="X4:AC22"/>
    <mergeCell ref="AD4:AI9"/>
    <mergeCell ref="AJ4:AO9"/>
    <mergeCell ref="AP4:AU9"/>
    <mergeCell ref="AV4:BE6"/>
    <mergeCell ref="BF4:BL6"/>
    <mergeCell ref="AV7:BC21"/>
    <mergeCell ref="BD7:BE22"/>
    <mergeCell ref="BF7:BL21"/>
    <mergeCell ref="AD10:AF22"/>
    <mergeCell ref="AG10:AI22"/>
    <mergeCell ref="AJ10:AL22"/>
    <mergeCell ref="AM10:AO22"/>
    <mergeCell ref="AP10:AR22"/>
    <mergeCell ref="AS10:AU22"/>
    <mergeCell ref="K23:L23"/>
    <mergeCell ref="M23:N23"/>
    <mergeCell ref="O23:P23"/>
    <mergeCell ref="X23:AC23"/>
    <mergeCell ref="AD23:AF23"/>
    <mergeCell ref="AG23:AI23"/>
    <mergeCell ref="AJ23:AL23"/>
    <mergeCell ref="AM23:AO23"/>
    <mergeCell ref="AP23:AR23"/>
    <mergeCell ref="AS23:AU23"/>
    <mergeCell ref="BD23:BE23"/>
    <mergeCell ref="K24:L24"/>
    <mergeCell ref="M24:N24"/>
    <mergeCell ref="O24:P24"/>
    <mergeCell ref="X24:AC24"/>
    <mergeCell ref="AD24:AF24"/>
    <mergeCell ref="AG24:AI24"/>
    <mergeCell ref="AJ24:AL24"/>
    <mergeCell ref="AM24:AO24"/>
    <mergeCell ref="AP24:AR24"/>
    <mergeCell ref="AS24:AU24"/>
    <mergeCell ref="BD24:BE24"/>
    <mergeCell ref="K25:L25"/>
    <mergeCell ref="M25:N25"/>
    <mergeCell ref="O25:P25"/>
    <mergeCell ref="X25:AC25"/>
    <mergeCell ref="AD25:AF25"/>
    <mergeCell ref="AG25:AI25"/>
    <mergeCell ref="AJ25:AL25"/>
    <mergeCell ref="AM25:AO25"/>
    <mergeCell ref="AP25:AR25"/>
    <mergeCell ref="AS25:AU25"/>
    <mergeCell ref="BD25:BE25"/>
    <mergeCell ref="K26:L26"/>
    <mergeCell ref="M26:N26"/>
    <mergeCell ref="O26:P26"/>
    <mergeCell ref="X26:AC26"/>
    <mergeCell ref="AD26:AF26"/>
    <mergeCell ref="AG26:AI26"/>
    <mergeCell ref="AJ26:AL26"/>
    <mergeCell ref="AM26:AO26"/>
    <mergeCell ref="AP26:AR26"/>
    <mergeCell ref="AS26:AU26"/>
    <mergeCell ref="BD26:BE26"/>
    <mergeCell ref="K27:L27"/>
    <mergeCell ref="M27:N27"/>
    <mergeCell ref="O27:P27"/>
    <mergeCell ref="X27:AC27"/>
    <mergeCell ref="AD27:AF27"/>
    <mergeCell ref="AG27:AI27"/>
    <mergeCell ref="AJ27:AL27"/>
    <mergeCell ref="AM27:AO27"/>
    <mergeCell ref="AP27:AR27"/>
    <mergeCell ref="AS27:AU27"/>
    <mergeCell ref="BD27:BE27"/>
    <mergeCell ref="K28:L28"/>
    <mergeCell ref="M28:N28"/>
    <mergeCell ref="O28:P28"/>
    <mergeCell ref="X28:AC28"/>
    <mergeCell ref="AD28:AF28"/>
    <mergeCell ref="AG28:AI28"/>
    <mergeCell ref="AJ28:AL28"/>
    <mergeCell ref="AM28:AO28"/>
    <mergeCell ref="AP28:AR28"/>
    <mergeCell ref="AS28:AU28"/>
    <mergeCell ref="BD28:BE28"/>
    <mergeCell ref="K29:L29"/>
    <mergeCell ref="M29:N29"/>
    <mergeCell ref="O29:P29"/>
    <mergeCell ref="X29:AC29"/>
    <mergeCell ref="AD29:AF29"/>
    <mergeCell ref="AG29:AI29"/>
    <mergeCell ref="AJ29:AL29"/>
    <mergeCell ref="AM29:AO29"/>
    <mergeCell ref="AP29:AR29"/>
    <mergeCell ref="AS29:AU29"/>
    <mergeCell ref="BD29:BE29"/>
    <mergeCell ref="K30:L30"/>
    <mergeCell ref="M30:N30"/>
    <mergeCell ref="O30:P30"/>
    <mergeCell ref="X30:AC30"/>
    <mergeCell ref="AD30:AF30"/>
    <mergeCell ref="AG30:AI30"/>
    <mergeCell ref="AJ30:AL30"/>
    <mergeCell ref="AM30:AO30"/>
    <mergeCell ref="AP30:AR30"/>
    <mergeCell ref="AS30:AU30"/>
    <mergeCell ref="BD30:BE30"/>
    <mergeCell ref="K31:L31"/>
    <mergeCell ref="M31:N31"/>
    <mergeCell ref="O31:P31"/>
    <mergeCell ref="X31:AC31"/>
    <mergeCell ref="AD31:AF31"/>
    <mergeCell ref="AG31:AI31"/>
    <mergeCell ref="AJ31:AL31"/>
    <mergeCell ref="AM31:AO31"/>
    <mergeCell ref="AP31:AR31"/>
    <mergeCell ref="AS31:AU31"/>
    <mergeCell ref="BD31:BE31"/>
    <mergeCell ref="K32:L32"/>
    <mergeCell ref="M32:N32"/>
    <mergeCell ref="O32:P32"/>
    <mergeCell ref="X32:AC32"/>
    <mergeCell ref="AD32:AF32"/>
    <mergeCell ref="AG32:AI32"/>
    <mergeCell ref="AJ32:AL32"/>
    <mergeCell ref="AM32:AO32"/>
    <mergeCell ref="AP32:AR32"/>
    <mergeCell ref="AS32:AU32"/>
    <mergeCell ref="BD32:BE32"/>
    <mergeCell ref="K33:L33"/>
    <mergeCell ref="M33:N33"/>
    <mergeCell ref="O33:P33"/>
    <mergeCell ref="X33:AC33"/>
    <mergeCell ref="AD33:AF33"/>
    <mergeCell ref="AG33:AI33"/>
    <mergeCell ref="AJ33:AL33"/>
    <mergeCell ref="AM33:AO33"/>
    <mergeCell ref="AP33:AR33"/>
    <mergeCell ref="AS33:AU33"/>
    <mergeCell ref="BD33:BE33"/>
    <mergeCell ref="K34:L34"/>
    <mergeCell ref="M34:N34"/>
    <mergeCell ref="O34:P34"/>
    <mergeCell ref="X34:AC34"/>
    <mergeCell ref="AD34:AF34"/>
    <mergeCell ref="AG34:AI34"/>
    <mergeCell ref="AJ34:AL34"/>
    <mergeCell ref="AM34:AO34"/>
    <mergeCell ref="AP34:AR34"/>
    <mergeCell ref="AS34:AU34"/>
    <mergeCell ref="BD34:BE34"/>
    <mergeCell ref="K35:L35"/>
    <mergeCell ref="M35:N35"/>
    <mergeCell ref="O35:P35"/>
    <mergeCell ref="X35:AC35"/>
    <mergeCell ref="AD35:AF35"/>
    <mergeCell ref="AG35:AI35"/>
    <mergeCell ref="AJ35:AL35"/>
    <mergeCell ref="AM35:AO35"/>
    <mergeCell ref="AP35:AR35"/>
    <mergeCell ref="AS35:AU35"/>
    <mergeCell ref="BD35:BE35"/>
    <mergeCell ref="K36:L36"/>
    <mergeCell ref="M36:N36"/>
    <mergeCell ref="O36:P36"/>
    <mergeCell ref="X36:AC36"/>
    <mergeCell ref="AD36:AF36"/>
    <mergeCell ref="AG36:AI36"/>
    <mergeCell ref="AJ36:AL36"/>
    <mergeCell ref="AM36:AO36"/>
    <mergeCell ref="AP36:AR36"/>
    <mergeCell ref="AS36:AU36"/>
    <mergeCell ref="BD36:BE36"/>
    <mergeCell ref="K37:L37"/>
    <mergeCell ref="M37:N37"/>
    <mergeCell ref="O37:P37"/>
    <mergeCell ref="X37:AC37"/>
    <mergeCell ref="AD37:AF37"/>
    <mergeCell ref="AG37:AI37"/>
    <mergeCell ref="AJ37:AL37"/>
    <mergeCell ref="AM37:AO37"/>
    <mergeCell ref="AP37:AR37"/>
    <mergeCell ref="AS37:AU37"/>
    <mergeCell ref="BD37:BE37"/>
    <mergeCell ref="K38:L38"/>
    <mergeCell ref="M38:N38"/>
    <mergeCell ref="O38:P38"/>
    <mergeCell ref="X38:AC38"/>
    <mergeCell ref="AD38:AF38"/>
    <mergeCell ref="AG38:AI38"/>
    <mergeCell ref="AJ38:AL38"/>
    <mergeCell ref="AM38:AO38"/>
    <mergeCell ref="AP38:AR38"/>
    <mergeCell ref="AS38:AU38"/>
    <mergeCell ref="BD38:BE38"/>
    <mergeCell ref="K39:L39"/>
    <mergeCell ref="M39:N39"/>
    <mergeCell ref="O39:P39"/>
    <mergeCell ref="X39:AC39"/>
    <mergeCell ref="AD39:AF39"/>
    <mergeCell ref="AG39:AI39"/>
    <mergeCell ref="AJ39:AL39"/>
    <mergeCell ref="AM39:AO39"/>
    <mergeCell ref="AP39:AR39"/>
    <mergeCell ref="AS39:AU39"/>
    <mergeCell ref="BD39:BE39"/>
    <mergeCell ref="K40:L40"/>
    <mergeCell ref="M40:N40"/>
    <mergeCell ref="O40:P40"/>
    <mergeCell ref="X40:AC40"/>
    <mergeCell ref="AD40:AF40"/>
    <mergeCell ref="AG40:AI40"/>
    <mergeCell ref="AJ40:AL40"/>
    <mergeCell ref="AM40:AO40"/>
    <mergeCell ref="AP40:AR40"/>
    <mergeCell ref="AS40:AU40"/>
    <mergeCell ref="BD40:BE40"/>
    <mergeCell ref="K41:L41"/>
    <mergeCell ref="M41:N41"/>
    <mergeCell ref="O41:P41"/>
    <mergeCell ref="X41:AC41"/>
    <mergeCell ref="AD41:AF41"/>
    <mergeCell ref="AG41:AI41"/>
    <mergeCell ref="AJ41:AL41"/>
    <mergeCell ref="AM41:AO41"/>
    <mergeCell ref="AP41:AR41"/>
    <mergeCell ref="AS41:AU41"/>
    <mergeCell ref="BD41:BE41"/>
    <mergeCell ref="K42:L42"/>
    <mergeCell ref="M42:N42"/>
    <mergeCell ref="O42:P42"/>
    <mergeCell ref="X42:AC42"/>
    <mergeCell ref="AD42:AF42"/>
    <mergeCell ref="AG42:AI42"/>
    <mergeCell ref="AJ42:AL42"/>
    <mergeCell ref="AM42:AO42"/>
    <mergeCell ref="AP42:AR42"/>
    <mergeCell ref="AS42:AU42"/>
    <mergeCell ref="BD42:BE42"/>
    <mergeCell ref="K43:L43"/>
    <mergeCell ref="M43:N43"/>
    <mergeCell ref="O43:P43"/>
    <mergeCell ref="X43:AC43"/>
    <mergeCell ref="AD43:AF43"/>
    <mergeCell ref="AG43:AI43"/>
    <mergeCell ref="AJ43:AL43"/>
    <mergeCell ref="AM43:AO43"/>
    <mergeCell ref="AP43:AR43"/>
    <mergeCell ref="AS43:AU43"/>
    <mergeCell ref="BD43:BE43"/>
    <mergeCell ref="K44:L44"/>
    <mergeCell ref="M44:N44"/>
    <mergeCell ref="O44:P44"/>
    <mergeCell ref="X44:AC44"/>
    <mergeCell ref="AD44:AF44"/>
    <mergeCell ref="AG44:AI44"/>
    <mergeCell ref="AJ44:AL44"/>
    <mergeCell ref="AM44:AO44"/>
    <mergeCell ref="AP44:AR44"/>
    <mergeCell ref="AS44:AU44"/>
    <mergeCell ref="BD44:BE44"/>
    <mergeCell ref="K45:L45"/>
    <mergeCell ref="M45:N45"/>
    <mergeCell ref="O45:P45"/>
    <mergeCell ref="X45:AC45"/>
    <mergeCell ref="AD45:AF45"/>
    <mergeCell ref="AG45:AI45"/>
    <mergeCell ref="AJ45:AL45"/>
    <mergeCell ref="AM45:AO45"/>
    <mergeCell ref="AP45:AR45"/>
    <mergeCell ref="AS45:AU45"/>
    <mergeCell ref="BD45:BE45"/>
    <mergeCell ref="K46:L46"/>
    <mergeCell ref="M46:N46"/>
    <mergeCell ref="O46:P46"/>
    <mergeCell ref="X46:AC46"/>
    <mergeCell ref="AD46:AF46"/>
    <mergeCell ref="AG46:AI46"/>
    <mergeCell ref="AJ46:AL46"/>
    <mergeCell ref="AM46:AO46"/>
    <mergeCell ref="AP46:AR46"/>
    <mergeCell ref="AS46:AU46"/>
    <mergeCell ref="BD46:BE46"/>
    <mergeCell ref="K47:L47"/>
    <mergeCell ref="M47:N47"/>
    <mergeCell ref="O47:P47"/>
    <mergeCell ref="X47:AC47"/>
    <mergeCell ref="AD47:AF47"/>
    <mergeCell ref="AG47:AI47"/>
    <mergeCell ref="AJ47:AL47"/>
    <mergeCell ref="AM47:AO47"/>
    <mergeCell ref="AP47:AR47"/>
    <mergeCell ref="AS47:AU47"/>
    <mergeCell ref="BD47:BE47"/>
    <mergeCell ref="K48:L48"/>
    <mergeCell ref="M48:N48"/>
    <mergeCell ref="O48:P48"/>
    <mergeCell ref="X48:AC48"/>
    <mergeCell ref="AD48:AF48"/>
    <mergeCell ref="AG48:AI48"/>
    <mergeCell ref="AJ48:AL48"/>
    <mergeCell ref="AM48:AO48"/>
    <mergeCell ref="AP48:AR48"/>
    <mergeCell ref="AS48:AU48"/>
    <mergeCell ref="BD48:BE48"/>
    <mergeCell ref="K49:L49"/>
    <mergeCell ref="M49:N49"/>
    <mergeCell ref="O49:P49"/>
    <mergeCell ref="X49:AC49"/>
    <mergeCell ref="AD49:AF49"/>
    <mergeCell ref="AG49:AI49"/>
    <mergeCell ref="AJ49:AL49"/>
    <mergeCell ref="AM49:AO49"/>
    <mergeCell ref="AP49:AR49"/>
    <mergeCell ref="AS49:AU49"/>
    <mergeCell ref="BD49:BE49"/>
    <mergeCell ref="K50:L50"/>
    <mergeCell ref="M50:N50"/>
    <mergeCell ref="O50:P50"/>
    <mergeCell ref="X50:AC50"/>
    <mergeCell ref="AD50:AF50"/>
    <mergeCell ref="AG50:AI50"/>
    <mergeCell ref="AJ50:AL50"/>
    <mergeCell ref="AM50:AO50"/>
    <mergeCell ref="AP50:AR50"/>
    <mergeCell ref="AS50:AU50"/>
    <mergeCell ref="BD50:BE50"/>
    <mergeCell ref="K51:L51"/>
    <mergeCell ref="M51:N51"/>
    <mergeCell ref="O51:P51"/>
    <mergeCell ref="X51:AC51"/>
    <mergeCell ref="AD51:AF51"/>
    <mergeCell ref="AG51:AI51"/>
    <mergeCell ref="AJ51:AL51"/>
    <mergeCell ref="AM51:AO51"/>
    <mergeCell ref="AP51:AR51"/>
    <mergeCell ref="AS51:AU51"/>
    <mergeCell ref="BD51:BE51"/>
    <mergeCell ref="K52:L52"/>
    <mergeCell ref="M52:N52"/>
    <mergeCell ref="O52:P52"/>
    <mergeCell ref="X52:AC52"/>
    <mergeCell ref="AD52:AF52"/>
    <mergeCell ref="AG52:AI52"/>
    <mergeCell ref="AJ52:AL52"/>
    <mergeCell ref="AM52:AO52"/>
    <mergeCell ref="AP52:AR52"/>
    <mergeCell ref="AS52:AU52"/>
    <mergeCell ref="BD52:BE52"/>
    <mergeCell ref="K53:L53"/>
    <mergeCell ref="M53:N53"/>
    <mergeCell ref="O53:P53"/>
    <mergeCell ref="X53:AC53"/>
    <mergeCell ref="AD53:AF53"/>
    <mergeCell ref="AG53:AI53"/>
    <mergeCell ref="AJ53:AL53"/>
    <mergeCell ref="AM53:AO53"/>
    <mergeCell ref="AP53:AR53"/>
    <mergeCell ref="AS53:AU53"/>
    <mergeCell ref="BD53:BE53"/>
    <mergeCell ref="K54:L54"/>
    <mergeCell ref="M54:N54"/>
    <mergeCell ref="O54:P54"/>
    <mergeCell ref="X54:AC54"/>
    <mergeCell ref="AD54:AF54"/>
    <mergeCell ref="AG54:AI54"/>
    <mergeCell ref="AJ54:AL54"/>
    <mergeCell ref="AM54:AO54"/>
    <mergeCell ref="AP54:AR54"/>
    <mergeCell ref="AS54:AU54"/>
    <mergeCell ref="BD54:BE54"/>
    <mergeCell ref="K55:L55"/>
    <mergeCell ref="M55:N55"/>
    <mergeCell ref="O55:P55"/>
    <mergeCell ref="X55:AC55"/>
    <mergeCell ref="AD55:AF55"/>
    <mergeCell ref="AG55:AI55"/>
    <mergeCell ref="AJ55:AL55"/>
    <mergeCell ref="AM55:AO55"/>
    <mergeCell ref="AP55:AR55"/>
    <mergeCell ref="AS55:AU55"/>
    <mergeCell ref="BD55:BE55"/>
    <mergeCell ref="K56:L56"/>
    <mergeCell ref="M56:N56"/>
    <mergeCell ref="O56:P56"/>
    <mergeCell ref="X56:AC56"/>
    <mergeCell ref="AD56:AF56"/>
    <mergeCell ref="AG56:AI56"/>
    <mergeCell ref="AJ56:AL56"/>
    <mergeCell ref="AM56:AO56"/>
    <mergeCell ref="AP56:AR56"/>
    <mergeCell ref="AS56:AU56"/>
    <mergeCell ref="BD56:BE56"/>
    <mergeCell ref="K57:L57"/>
    <mergeCell ref="M57:N57"/>
    <mergeCell ref="O57:P57"/>
    <mergeCell ref="X57:AC57"/>
    <mergeCell ref="AD57:AF57"/>
    <mergeCell ref="AG57:AI57"/>
    <mergeCell ref="AJ57:AL57"/>
    <mergeCell ref="AM57:AO57"/>
    <mergeCell ref="AP57:AR57"/>
    <mergeCell ref="AS57:AU57"/>
    <mergeCell ref="BD57:BE57"/>
    <mergeCell ref="K58:L58"/>
    <mergeCell ref="M58:N58"/>
    <mergeCell ref="O58:P58"/>
    <mergeCell ref="X58:AC58"/>
    <mergeCell ref="AD58:AF58"/>
    <mergeCell ref="AG58:AI58"/>
    <mergeCell ref="AJ58:AL58"/>
    <mergeCell ref="AM58:AO58"/>
    <mergeCell ref="AP58:AR58"/>
    <mergeCell ref="AS58:AU58"/>
    <mergeCell ref="BD58:BE58"/>
    <mergeCell ref="K59:L59"/>
    <mergeCell ref="M59:N59"/>
    <mergeCell ref="O59:P59"/>
    <mergeCell ref="X59:AC59"/>
    <mergeCell ref="AD59:AF59"/>
    <mergeCell ref="AG59:AI59"/>
    <mergeCell ref="AJ59:AL59"/>
    <mergeCell ref="AM59:AO59"/>
    <mergeCell ref="AP59:AR59"/>
    <mergeCell ref="AS59:AU59"/>
    <mergeCell ref="BD59:BE59"/>
    <mergeCell ref="K60:L60"/>
    <mergeCell ref="M60:N60"/>
    <mergeCell ref="O60:P60"/>
    <mergeCell ref="X60:AC60"/>
    <mergeCell ref="AD60:AF60"/>
    <mergeCell ref="AG60:AI60"/>
    <mergeCell ref="AJ60:AL60"/>
    <mergeCell ref="AM60:AO60"/>
    <mergeCell ref="AP60:AR60"/>
    <mergeCell ref="AS60:AU60"/>
    <mergeCell ref="BD60:BE60"/>
    <mergeCell ref="K61:L61"/>
    <mergeCell ref="M61:N61"/>
    <mergeCell ref="O61:P61"/>
    <mergeCell ref="X61:AC61"/>
    <mergeCell ref="AD61:AF61"/>
    <mergeCell ref="AG61:AI61"/>
    <mergeCell ref="AJ61:AL61"/>
    <mergeCell ref="AM61:AO61"/>
    <mergeCell ref="AP61:AR61"/>
    <mergeCell ref="AS61:AU61"/>
    <mergeCell ref="BD61:BE61"/>
    <mergeCell ref="K62:L62"/>
    <mergeCell ref="M62:N62"/>
    <mergeCell ref="O62:P62"/>
    <mergeCell ref="X62:AC62"/>
    <mergeCell ref="AD62:AF62"/>
    <mergeCell ref="AG62:AI62"/>
    <mergeCell ref="AJ62:AL62"/>
    <mergeCell ref="AM62:AO62"/>
    <mergeCell ref="AP62:AR62"/>
    <mergeCell ref="AS62:AU62"/>
    <mergeCell ref="BD62:BE62"/>
    <mergeCell ref="K63:L63"/>
    <mergeCell ref="M63:N63"/>
    <mergeCell ref="O63:P63"/>
    <mergeCell ref="X63:AC63"/>
    <mergeCell ref="AD63:AF63"/>
    <mergeCell ref="AG63:AI63"/>
    <mergeCell ref="AJ63:AL63"/>
    <mergeCell ref="AM63:AO63"/>
    <mergeCell ref="AP63:AR63"/>
    <mergeCell ref="AS63:AU63"/>
    <mergeCell ref="BD63:BE63"/>
    <mergeCell ref="K64:L64"/>
    <mergeCell ref="M64:N64"/>
    <mergeCell ref="O64:P64"/>
    <mergeCell ref="X64:AC64"/>
    <mergeCell ref="AD64:AF64"/>
    <mergeCell ref="AG64:AI64"/>
    <mergeCell ref="AJ64:AL64"/>
    <mergeCell ref="AM64:AO64"/>
    <mergeCell ref="AP64:AR64"/>
    <mergeCell ref="AS64:AU64"/>
    <mergeCell ref="BD64:BE64"/>
    <mergeCell ref="K65:L65"/>
    <mergeCell ref="M65:N65"/>
    <mergeCell ref="O65:P65"/>
    <mergeCell ref="X65:AC65"/>
    <mergeCell ref="AD65:AF65"/>
    <mergeCell ref="AG65:AI65"/>
    <mergeCell ref="AJ65:AL65"/>
    <mergeCell ref="AM65:AO65"/>
    <mergeCell ref="AP65:AR65"/>
    <mergeCell ref="AS65:AU65"/>
    <mergeCell ref="BD65:BE65"/>
    <mergeCell ref="K66:L66"/>
    <mergeCell ref="M66:N66"/>
    <mergeCell ref="O66:P66"/>
    <mergeCell ref="X66:AC66"/>
    <mergeCell ref="AD66:AF66"/>
    <mergeCell ref="AG66:AI66"/>
    <mergeCell ref="AJ66:AL66"/>
    <mergeCell ref="AM66:AO66"/>
    <mergeCell ref="AP66:AR66"/>
    <mergeCell ref="AS66:AU66"/>
    <mergeCell ref="BD66:BE66"/>
    <mergeCell ref="K67:L67"/>
    <mergeCell ref="M67:N67"/>
    <mergeCell ref="O67:P67"/>
    <mergeCell ref="X67:AC67"/>
    <mergeCell ref="AD67:AF67"/>
    <mergeCell ref="AG67:AI67"/>
    <mergeCell ref="AJ67:AL67"/>
    <mergeCell ref="AM67:AO67"/>
    <mergeCell ref="AP67:AR67"/>
    <mergeCell ref="AS67:AU67"/>
    <mergeCell ref="BD67:BE67"/>
    <mergeCell ref="K68:L68"/>
    <mergeCell ref="M68:N68"/>
    <mergeCell ref="O68:P68"/>
    <mergeCell ref="X68:AC68"/>
    <mergeCell ref="AD68:AF68"/>
    <mergeCell ref="AG68:AI68"/>
    <mergeCell ref="AJ68:AL68"/>
    <mergeCell ref="AM68:AO68"/>
    <mergeCell ref="AP68:AR68"/>
    <mergeCell ref="AS68:AU68"/>
    <mergeCell ref="BD68:BE68"/>
    <mergeCell ref="K69:L69"/>
    <mergeCell ref="M69:N69"/>
    <mergeCell ref="O69:P69"/>
    <mergeCell ref="X69:AC69"/>
    <mergeCell ref="AD69:AF69"/>
    <mergeCell ref="AG69:AI69"/>
    <mergeCell ref="AJ69:AL69"/>
    <mergeCell ref="AM69:AO69"/>
    <mergeCell ref="AP69:AR69"/>
    <mergeCell ref="AS69:AU69"/>
    <mergeCell ref="BD69:BE69"/>
    <mergeCell ref="K70:L70"/>
    <mergeCell ref="M70:N70"/>
    <mergeCell ref="O70:P70"/>
    <mergeCell ref="X70:AC70"/>
    <mergeCell ref="AD70:AF70"/>
    <mergeCell ref="AG70:AI70"/>
    <mergeCell ref="AJ70:AL70"/>
    <mergeCell ref="AM70:AO70"/>
    <mergeCell ref="AP70:AR70"/>
    <mergeCell ref="AS70:AU70"/>
    <mergeCell ref="BD70:BE70"/>
    <mergeCell ref="K71:L71"/>
    <mergeCell ref="M71:N71"/>
    <mergeCell ref="O71:P71"/>
    <mergeCell ref="X71:AC71"/>
    <mergeCell ref="AD71:AF71"/>
    <mergeCell ref="AG71:AI71"/>
    <mergeCell ref="AJ71:AL71"/>
    <mergeCell ref="AM71:AO71"/>
    <mergeCell ref="AP71:AR71"/>
    <mergeCell ref="AS71:AU71"/>
    <mergeCell ref="BD71:BE71"/>
    <mergeCell ref="K72:L72"/>
    <mergeCell ref="M72:N72"/>
    <mergeCell ref="O72:P72"/>
    <mergeCell ref="X72:AC72"/>
    <mergeCell ref="AD72:AF72"/>
    <mergeCell ref="AG72:AI72"/>
    <mergeCell ref="AJ72:AL72"/>
    <mergeCell ref="AM72:AO72"/>
    <mergeCell ref="AP72:AR72"/>
    <mergeCell ref="AS72:AU72"/>
    <mergeCell ref="BD72:BE72"/>
    <mergeCell ref="K73:L73"/>
    <mergeCell ref="M73:N73"/>
    <mergeCell ref="O73:P73"/>
    <mergeCell ref="X73:AC73"/>
    <mergeCell ref="AD73:AF73"/>
    <mergeCell ref="AG73:AI73"/>
    <mergeCell ref="AJ73:AL73"/>
    <mergeCell ref="AM73:AO73"/>
    <mergeCell ref="AP73:AR73"/>
    <mergeCell ref="AS73:AU73"/>
    <mergeCell ref="BD73:BE73"/>
    <mergeCell ref="K75:BL75"/>
  </mergeCells>
  <dataValidations count="11">
    <dataValidation allowBlank="true" errorStyle="stop" operator="between" showDropDown="false" showErrorMessage="true" showInputMessage="true" sqref="O24:P73" type="none">
      <formula1>0</formula1>
      <formula2>0</formula2>
    </dataValidation>
    <dataValidation allowBlank="true" errorStyle="stop" operator="between" showDropDown="false" showErrorMessage="true" showInputMessage="true" sqref="M24:N73" type="list">
      <formula1>$M$80:$M$82</formula1>
      <formula2>0</formula2>
    </dataValidation>
    <dataValidation allowBlank="true" errorStyle="stop" operator="between" showDropDown="false" showErrorMessage="true" showInputMessage="true" sqref="Q24:W73 AV24:BC73 BF24:BL73" type="list">
      <formula1>$Q$80:$Q$81</formula1>
      <formula2>0</formula2>
    </dataValidation>
    <dataValidation allowBlank="true" errorStyle="stop" operator="between" showDropDown="false" showErrorMessage="true" showInputMessage="true" sqref="X24:AC73" type="list">
      <formula1>$X$80:$X$85</formula1>
      <formula2>0</formula2>
    </dataValidation>
    <dataValidation allowBlank="true" errorStyle="stop" operator="between" showDropDown="false" showErrorMessage="true" showInputMessage="true" sqref="AD24:AF73" type="list">
      <formula1>$AD$80:$AD$87</formula1>
      <formula2>0</formula2>
    </dataValidation>
    <dataValidation allowBlank="true" errorStyle="stop" operator="between" showDropDown="false" showErrorMessage="true" showInputMessage="true" sqref="AG24:AI73" type="list">
      <formula1>$AG$80:$AG$87</formula1>
      <formula2>0</formula2>
    </dataValidation>
    <dataValidation allowBlank="true" errorStyle="stop" operator="between" showDropDown="false" showErrorMessage="true" showInputMessage="true" sqref="AJ24:AL73" type="list">
      <formula1>$AJ$80:$AJ$89</formula1>
      <formula2>0</formula2>
    </dataValidation>
    <dataValidation allowBlank="true" errorStyle="stop" operator="between" showDropDown="false" showErrorMessage="true" showInputMessage="true" sqref="AM24:AO73" type="list">
      <formula1>$AM$80:$AM$89</formula1>
      <formula2>0</formula2>
    </dataValidation>
    <dataValidation allowBlank="true" errorStyle="stop" operator="between" showDropDown="false" showErrorMessage="true" showInputMessage="true" sqref="AP24:AR73" type="list">
      <formula1>$AP$80:$AP$86</formula1>
      <formula2>0</formula2>
    </dataValidation>
    <dataValidation allowBlank="true" errorStyle="stop" operator="between" showDropDown="false" showErrorMessage="true" showInputMessage="true" sqref="AS24:AU73" type="list">
      <formula1>$AS$80:$AS$86</formula1>
      <formula2>0</formula2>
    </dataValidation>
    <dataValidation allowBlank="true" errorStyle="stop" operator="between" showDropDown="false" showErrorMessage="true" showInputMessage="true" sqref="BD24:BE73" type="list">
      <formula1>$BD$80:$BD$87</formula1>
      <formula2>0</formula2>
    </dataValidation>
  </dataValidations>
  <printOptions headings="false" gridLines="false" gridLinesSet="true" horizontalCentered="false" verticalCentered="false"/>
  <pageMargins left="0.472222222222222" right="0.0784722222222222" top="0.551388888888889" bottom="0.551388888888889" header="0.511811023622047" footer="0.315277777777778"/>
  <pageSetup paperSize="8" scale="90" fitToWidth="1" fitToHeight="1" pageOrder="downThenOver" orientation="landscape" blackAndWhite="false" draft="false" cellComments="none" horizontalDpi="300" verticalDpi="300" copies="1"/>
  <headerFooter differentFirst="false" differentOddEven="false">
    <oddHeader/>
    <oddFooter>&amp;L&amp;A&amp;C&amp;P/&amp;N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LibreOffice/24.8.7.2$Windows_X86_64 LibreOffice_project/e07d0a63a46349d29051da79b1fde8160bab2a89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2025-11-11T01:51:57Z</dcterms:created>
  <dc:creator>板持 昌平</dc:creator>
  <dc:description/>
  <dc:language>ja-JP</dc:language>
  <cp:lastModifiedBy>Suzuki Yoko(鈴木 陽子)</cp:lastModifiedBy>
  <cp:lastPrinted>2025-12-03T05:07:34Z</cp:lastPrinted>
  <dcterms:modified xsi:type="dcterms:W3CDTF">2025-12-03T05:17:40Z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