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7D03D195-49F6-4D33-B7AE-458FA17907A1}" xr6:coauthVersionLast="47" xr6:coauthVersionMax="47" xr10:uidLastSave="{00000000-0000-0000-0000-000000000000}"/>
  <bookViews>
    <workbookView xWindow="-120" yWindow="-120" windowWidth="29040" windowHeight="15840" xr2:uid="{E27019CA-AFAD-4EB9-9B04-04531780B918}"/>
  </bookViews>
  <sheets>
    <sheet name="1.児童福祉施設等" sheetId="1" r:id="rId1"/>
  </sheets>
  <definedNames>
    <definedName name="_xlnm._FilterDatabase" localSheetId="0" hidden="1">'1.児童福祉施設等'!$A$58:$WWA$414</definedName>
    <definedName name="_xlnm.Print_Area" localSheetId="0">'1.児童福祉施設等'!$A$1:$K$424</definedName>
    <definedName name="_xlnm.Print_Titles" localSheetId="0">'1.児童福祉施設等'!$57:$58</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3" i="1" l="1"/>
  <c r="A254" i="1"/>
  <c r="A255" i="1"/>
  <c r="A256" i="1"/>
  <c r="A257" i="1"/>
  <c r="A266" i="1"/>
  <c r="P407" i="1"/>
  <c r="O407" i="1"/>
  <c r="C411" i="1" s="1"/>
  <c r="N407" i="1"/>
  <c r="C410" i="1" s="1"/>
  <c r="M407" i="1"/>
  <c r="C409" i="1" s="1"/>
  <c r="L407" i="1"/>
  <c r="C408" i="1" s="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5" i="1"/>
  <c r="A264" i="1"/>
  <c r="A263" i="1"/>
  <c r="A262" i="1"/>
  <c r="A261" i="1"/>
  <c r="A260" i="1"/>
  <c r="A259" i="1"/>
  <c r="A258"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0" i="1"/>
  <c r="A199" i="1"/>
  <c r="A201"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5" i="1"/>
  <c r="A54" i="1"/>
  <c r="A53" i="1"/>
  <c r="A52" i="1"/>
  <c r="A51" i="1"/>
  <c r="A50" i="1"/>
  <c r="A49" i="1"/>
  <c r="A48" i="1"/>
  <c r="A47" i="1"/>
  <c r="A46" i="1"/>
  <c r="A45" i="1"/>
  <c r="A44" i="1"/>
  <c r="A43" i="1"/>
  <c r="A42" i="1"/>
  <c r="A41" i="1"/>
  <c r="A40" i="1"/>
  <c r="A35" i="1"/>
  <c r="A34" i="1"/>
  <c r="A33" i="1"/>
  <c r="A32" i="1"/>
  <c r="A31" i="1"/>
  <c r="A30" i="1"/>
  <c r="A29" i="1"/>
  <c r="A28" i="1"/>
  <c r="A27" i="1"/>
  <c r="A26" i="1"/>
  <c r="A25" i="1"/>
  <c r="A24" i="1"/>
  <c r="A23" i="1"/>
  <c r="A22" i="1"/>
  <c r="M13" i="1"/>
  <c r="M7" i="1"/>
  <c r="C414" i="1" l="1"/>
</calcChain>
</file>

<file path=xl/sharedStrings.xml><?xml version="1.0" encoding="utf-8"?>
<sst xmlns="http://schemas.openxmlformats.org/spreadsheetml/2006/main" count="5315" uniqueCount="1663">
  <si>
    <t xml:space="preserve"> 児童福祉施設等</t>
    <rPh sb="1" eb="3">
      <t>ジドウ</t>
    </rPh>
    <rPh sb="3" eb="5">
      <t>フクシ</t>
    </rPh>
    <rPh sb="5" eb="7">
      <t>シセツ</t>
    </rPh>
    <rPh sb="7" eb="8">
      <t>トウ</t>
    </rPh>
    <phoneticPr fontId="2"/>
  </si>
  <si>
    <t>R7.6.1現在</t>
    <phoneticPr fontId="2"/>
  </si>
  <si>
    <t>福祉型障害児入所施設</t>
    <rPh sb="0" eb="3">
      <t>フクシガタ</t>
    </rPh>
    <rPh sb="3" eb="6">
      <t>ショウガイジ</t>
    </rPh>
    <rPh sb="6" eb="8">
      <t>ニュウショ</t>
    </rPh>
    <rPh sb="8" eb="10">
      <t>シセツ</t>
    </rPh>
    <phoneticPr fontId="2"/>
  </si>
  <si>
    <t>番号</t>
  </si>
  <si>
    <t>名称</t>
  </si>
  <si>
    <t>郵便番号
所在地</t>
  </si>
  <si>
    <t>設置主体
経営主体</t>
  </si>
  <si>
    <t>開設年月日</t>
  </si>
  <si>
    <t>定員</t>
  </si>
  <si>
    <t>経過的障害者支援施設</t>
    <rPh sb="0" eb="3">
      <t>ケイカテキ</t>
    </rPh>
    <rPh sb="3" eb="6">
      <t>ショウガイシャ</t>
    </rPh>
    <rPh sb="6" eb="8">
      <t>シエン</t>
    </rPh>
    <rPh sb="8" eb="10">
      <t>シセツ</t>
    </rPh>
    <phoneticPr fontId="2"/>
  </si>
  <si>
    <t>共生型</t>
    <rPh sb="0" eb="2">
      <t>キョウセイ</t>
    </rPh>
    <rPh sb="2" eb="3">
      <t>カタ</t>
    </rPh>
    <phoneticPr fontId="2"/>
  </si>
  <si>
    <t>備考</t>
    <rPh sb="0" eb="2">
      <t>ビコウ</t>
    </rPh>
    <phoneticPr fontId="2"/>
  </si>
  <si>
    <t>定員計</t>
    <rPh sb="0" eb="2">
      <t>テイイン</t>
    </rPh>
    <rPh sb="2" eb="3">
      <t>ケイ</t>
    </rPh>
    <phoneticPr fontId="2"/>
  </si>
  <si>
    <t>みのり園</t>
  </si>
  <si>
    <t>850-0995
長崎市平山町1231-3</t>
    <phoneticPr fontId="2"/>
  </si>
  <si>
    <t>（福）みのり会</t>
  </si>
  <si>
    <t>S35.6.15</t>
  </si>
  <si>
    <t>○</t>
    <phoneticPr fontId="2"/>
  </si>
  <si>
    <t>第四長崎慈光園あすなろ</t>
    <rPh sb="0" eb="1">
      <t>ダイ</t>
    </rPh>
    <rPh sb="1" eb="2">
      <t>ヨン</t>
    </rPh>
    <rPh sb="2" eb="4">
      <t>ナガサキ</t>
    </rPh>
    <rPh sb="4" eb="6">
      <t>ジコウ</t>
    </rPh>
    <rPh sb="6" eb="7">
      <t>エン</t>
    </rPh>
    <phoneticPr fontId="2"/>
  </si>
  <si>
    <t>859-3618
東彼杵郡川棚町小串郷1974</t>
  </si>
  <si>
    <t>（福）長崎慈光園</t>
  </si>
  <si>
    <t>H20.4.1</t>
  </si>
  <si>
    <t>-</t>
    <phoneticPr fontId="2"/>
  </si>
  <si>
    <t>第三者評価受審日
H21.10.27～28</t>
    <rPh sb="0" eb="3">
      <t>ダイサンシャ</t>
    </rPh>
    <rPh sb="3" eb="5">
      <t>ヒョウカ</t>
    </rPh>
    <rPh sb="5" eb="8">
      <t>ジュシンビ</t>
    </rPh>
    <phoneticPr fontId="2"/>
  </si>
  <si>
    <t>医療型障害児入所施設・指定発達支援医療機関</t>
    <rPh sb="0" eb="2">
      <t>イリョウ</t>
    </rPh>
    <rPh sb="2" eb="3">
      <t>ガタ</t>
    </rPh>
    <rPh sb="3" eb="6">
      <t>ショウガイジ</t>
    </rPh>
    <rPh sb="6" eb="8">
      <t>ニュウショ</t>
    </rPh>
    <rPh sb="8" eb="10">
      <t>シセツ</t>
    </rPh>
    <rPh sb="11" eb="13">
      <t>シテイ</t>
    </rPh>
    <rPh sb="13" eb="15">
      <t>ハッタツ</t>
    </rPh>
    <rPh sb="15" eb="17">
      <t>シエン</t>
    </rPh>
    <rPh sb="17" eb="19">
      <t>イリョウ</t>
    </rPh>
    <rPh sb="19" eb="21">
      <t>キカン</t>
    </rPh>
    <phoneticPr fontId="2"/>
  </si>
  <si>
    <t>経過的療養介護</t>
    <rPh sb="0" eb="3">
      <t>ケイカテキ</t>
    </rPh>
    <rPh sb="3" eb="5">
      <t>リョウヨウ</t>
    </rPh>
    <rPh sb="5" eb="7">
      <t>カイゴ</t>
    </rPh>
    <phoneticPr fontId="2"/>
  </si>
  <si>
    <t>（独）国立病院機構 長崎病院</t>
  </si>
  <si>
    <t>850-8523
長崎市桜木町6-41</t>
  </si>
  <si>
    <t>（独）国立病院機構</t>
  </si>
  <si>
    <t>（厚生労働省指定年月日）S.47.4.1</t>
  </si>
  <si>
    <t>諫早療育センター</t>
  </si>
  <si>
    <t>854-0121
諫早市有喜町537-2</t>
  </si>
  <si>
    <t>（福）幸生会</t>
  </si>
  <si>
    <t>S53.4.1</t>
  </si>
  <si>
    <t>みさかえの園総合発達医療福祉センターむつみの家</t>
    <rPh sb="6" eb="8">
      <t>ソウゴウ</t>
    </rPh>
    <rPh sb="8" eb="10">
      <t>ハッタツ</t>
    </rPh>
    <rPh sb="10" eb="12">
      <t>イリョウ</t>
    </rPh>
    <rPh sb="12" eb="14">
      <t>フクシ</t>
    </rPh>
    <phoneticPr fontId="2"/>
  </si>
  <si>
    <t>859-0164
諫早市小長井町牧570番地1</t>
    <phoneticPr fontId="2"/>
  </si>
  <si>
    <t>（福）聖家族会</t>
  </si>
  <si>
    <t>S40.12.27</t>
  </si>
  <si>
    <t>みさかえの園あゆみの家</t>
  </si>
  <si>
    <t>856-0835
大村市久原2丁目1346-1</t>
    <rPh sb="9" eb="11">
      <t>オオムラ</t>
    </rPh>
    <rPh sb="12" eb="14">
      <t>クハラ</t>
    </rPh>
    <rPh sb="15" eb="17">
      <t>チョウメ</t>
    </rPh>
    <phoneticPr fontId="2"/>
  </si>
  <si>
    <t>S48.5.23</t>
  </si>
  <si>
    <t>長崎県立こども医療福祉センター</t>
  </si>
  <si>
    <t>854-0071
諫早市永昌東町24-3</t>
    <phoneticPr fontId="2"/>
  </si>
  <si>
    <t>長崎県</t>
    <phoneticPr fontId="2"/>
  </si>
  <si>
    <t>S29.12.1</t>
  </si>
  <si>
    <t>児童発達支援センター</t>
    <rPh sb="0" eb="2">
      <t>ジドウ</t>
    </rPh>
    <rPh sb="2" eb="4">
      <t>ハッタツ</t>
    </rPh>
    <rPh sb="4" eb="6">
      <t>シエン</t>
    </rPh>
    <phoneticPr fontId="2"/>
  </si>
  <si>
    <t>名称</t>
    <phoneticPr fontId="2"/>
  </si>
  <si>
    <t>指定年月日</t>
    <rPh sb="0" eb="2">
      <t>シテイ</t>
    </rPh>
    <rPh sb="2" eb="5">
      <t>ネンガッピ</t>
    </rPh>
    <phoneticPr fontId="2"/>
  </si>
  <si>
    <t>発</t>
    <rPh sb="0" eb="1">
      <t>ハツ</t>
    </rPh>
    <phoneticPr fontId="2"/>
  </si>
  <si>
    <t>放</t>
    <rPh sb="0" eb="1">
      <t>ホウ</t>
    </rPh>
    <phoneticPr fontId="2"/>
  </si>
  <si>
    <t>保</t>
    <rPh sb="0" eb="1">
      <t>ホ</t>
    </rPh>
    <phoneticPr fontId="2"/>
  </si>
  <si>
    <t>居</t>
    <rPh sb="0" eb="1">
      <t>キョ</t>
    </rPh>
    <phoneticPr fontId="2"/>
  </si>
  <si>
    <t>共生型</t>
    <rPh sb="0" eb="3">
      <t>キョウセイガタ</t>
    </rPh>
    <phoneticPr fontId="2"/>
  </si>
  <si>
    <t>市町村コード</t>
    <rPh sb="0" eb="3">
      <t>シチョウソン</t>
    </rPh>
    <phoneticPr fontId="2"/>
  </si>
  <si>
    <t>郵便番号</t>
    <rPh sb="0" eb="4">
      <t>ユウビンバンゴウ</t>
    </rPh>
    <phoneticPr fontId="2"/>
  </si>
  <si>
    <t>事業所番号</t>
    <rPh sb="0" eb="3">
      <t>ジギョウショ</t>
    </rPh>
    <rPh sb="3" eb="5">
      <t>バンゴウ</t>
    </rPh>
    <phoneticPr fontId="2"/>
  </si>
  <si>
    <t>児童発達支援センターげんき</t>
  </si>
  <si>
    <t>850-0962
長崎市新小が倉2丁目6-29</t>
  </si>
  <si>
    <t>学校法人岩口学園</t>
  </si>
  <si>
    <t>○</t>
  </si>
  <si>
    <t>-</t>
  </si>
  <si>
    <t/>
  </si>
  <si>
    <t>42201</t>
  </si>
  <si>
    <t>8500962</t>
  </si>
  <si>
    <t>4250100932</t>
  </si>
  <si>
    <t>児童発達支援センター「ポランのひろば」</t>
  </si>
  <si>
    <t>851-0121
長崎市宿町346番地14</t>
  </si>
  <si>
    <t>（福）おおぞら</t>
  </si>
  <si>
    <t>8510121</t>
  </si>
  <si>
    <t>4250101278</t>
  </si>
  <si>
    <t>ながさきゆうゆう牧場　ホーシーセンター</t>
  </si>
  <si>
    <t>851-0408
長崎市宮崎町１２２７－１</t>
  </si>
  <si>
    <t>（株）ながさきＵＵカンパニー</t>
  </si>
  <si>
    <t>8510408</t>
  </si>
  <si>
    <t>4250100056</t>
  </si>
  <si>
    <t>さくらんぼ園</t>
  </si>
  <si>
    <t>852-8104
長崎市茂里町2番41号</t>
  </si>
  <si>
    <t>長崎市</t>
  </si>
  <si>
    <t>8528104</t>
  </si>
  <si>
    <t>4250100221</t>
  </si>
  <si>
    <t>児童発達支援センター佐世保市立すぎのこ園</t>
  </si>
  <si>
    <t>857-0852
佐世保市干尽町３番地１０１</t>
  </si>
  <si>
    <t>佐世保市</t>
  </si>
  <si>
    <t>42202</t>
  </si>
  <si>
    <t>8570852</t>
  </si>
  <si>
    <t>4250200070</t>
  </si>
  <si>
    <t>さんりんしゃ</t>
  </si>
  <si>
    <t>859-6325
佐世保市吉井町大渡１０４－１０</t>
  </si>
  <si>
    <t>（一財）三輪車</t>
  </si>
  <si>
    <t>第三者評価受審日
R2.1.28～29</t>
  </si>
  <si>
    <t>8596325</t>
  </si>
  <si>
    <t>4250200716</t>
  </si>
  <si>
    <t>児童発達支援センターACTしまばら</t>
  </si>
  <si>
    <t>855-0851
島原市萩原2丁目5004番地1</t>
  </si>
  <si>
    <t>（株）リハビリテーションケア</t>
  </si>
  <si>
    <t>42203</t>
  </si>
  <si>
    <t>8550851</t>
  </si>
  <si>
    <t>4250300144</t>
  </si>
  <si>
    <t>第二リタの心　療育学苑</t>
  </si>
  <si>
    <t>854-0071
諫早市永昌東町２２番４８号</t>
  </si>
  <si>
    <t>（福）愛善会</t>
  </si>
  <si>
    <t>42204</t>
  </si>
  <si>
    <t>8540071</t>
  </si>
  <si>
    <t>4250450220</t>
  </si>
  <si>
    <t>みさかえの園児童発達支援センター</t>
  </si>
  <si>
    <t>859-0164
諫早市小長井町牧５７０番地１</t>
  </si>
  <si>
    <t>8590164</t>
  </si>
  <si>
    <t>4250400019</t>
  </si>
  <si>
    <t>ふわり諫早</t>
  </si>
  <si>
    <t>859-0312
諫早市西里町1691-2</t>
  </si>
  <si>
    <t>（福）ことの海会</t>
  </si>
  <si>
    <t>第三者評価受審日
H30.5.29～30</t>
  </si>
  <si>
    <t>8590312</t>
  </si>
  <si>
    <t>4250400324</t>
  </si>
  <si>
    <t>COMPASS児童発達支援センター大村</t>
  </si>
  <si>
    <t>856-0806
大村市富の原1丁目1537番地</t>
  </si>
  <si>
    <t>（一社）特別支援協</t>
  </si>
  <si>
    <t>42205</t>
  </si>
  <si>
    <t>8560806</t>
  </si>
  <si>
    <t>4250500651</t>
  </si>
  <si>
    <t>さゆり会　ひまわりルーム</t>
  </si>
  <si>
    <t>853-0011
五島市下大津町５５０番地１</t>
  </si>
  <si>
    <t>（福）さゆり会</t>
  </si>
  <si>
    <t>42211</t>
  </si>
  <si>
    <t>8530011</t>
  </si>
  <si>
    <t>4251000024</t>
  </si>
  <si>
    <t>児童発達支援センターひまわりの園</t>
  </si>
  <si>
    <t>851-2106
西彼杵郡時津町左底郷367番地</t>
  </si>
  <si>
    <t>（福）時津町社会福祉協議会</t>
  </si>
  <si>
    <t>42308</t>
  </si>
  <si>
    <t>8512106</t>
  </si>
  <si>
    <t>4251500056</t>
  </si>
  <si>
    <t>児童発達支援センターなないろハウス</t>
  </si>
  <si>
    <t>859-3808
東彼杵郡東彼杵町蔵本郷1485番地5</t>
  </si>
  <si>
    <t>（福）わかば福祉会</t>
  </si>
  <si>
    <t>42321</t>
  </si>
  <si>
    <t>8593808</t>
  </si>
  <si>
    <t>4251600013</t>
  </si>
  <si>
    <t>こども発達支援センター　ホープ</t>
  </si>
  <si>
    <t>第三者評価受審日
R1.11.28～29</t>
  </si>
  <si>
    <t>42322</t>
  </si>
  <si>
    <t>8593618</t>
  </si>
  <si>
    <t>4251700029</t>
  </si>
  <si>
    <t>障害児通所支援事業所（主として重症心身障害児を対象とするもの）</t>
    <rPh sb="0" eb="3">
      <t>ショウガイジ</t>
    </rPh>
    <rPh sb="3" eb="5">
      <t>ツウショ</t>
    </rPh>
    <rPh sb="5" eb="7">
      <t>シエン</t>
    </rPh>
    <rPh sb="7" eb="10">
      <t>ジギョウショ</t>
    </rPh>
    <rPh sb="11" eb="12">
      <t>シュ</t>
    </rPh>
    <rPh sb="15" eb="17">
      <t>ジュウショウ</t>
    </rPh>
    <rPh sb="17" eb="19">
      <t>シンシン</t>
    </rPh>
    <rPh sb="19" eb="22">
      <t>ショウガイジ</t>
    </rPh>
    <rPh sb="23" eb="25">
      <t>タイショウ</t>
    </rPh>
    <phoneticPr fontId="2"/>
  </si>
  <si>
    <t>独立行政法人　国立病院機構長崎病院</t>
  </si>
  <si>
    <t>850-8523
長崎市桜木町６－４１</t>
  </si>
  <si>
    <t>（独）国立病院機構長崎病院</t>
  </si>
  <si>
    <t>8508523</t>
  </si>
  <si>
    <t>4250100072</t>
  </si>
  <si>
    <t>ままはぐ長崎</t>
  </si>
  <si>
    <t>851-0111
長崎市上戸石町2130番地71</t>
  </si>
  <si>
    <t>CONNE（株）</t>
  </si>
  <si>
    <t>8510111</t>
  </si>
  <si>
    <t>4250101682</t>
  </si>
  <si>
    <t>多機能型事業所　やがみ</t>
  </si>
  <si>
    <t>851-0134
長崎市田中町879番地　１Ｆ</t>
  </si>
  <si>
    <t>（有）総合療育リハ・サービス</t>
  </si>
  <si>
    <t>8510134</t>
  </si>
  <si>
    <t>4250100494</t>
  </si>
  <si>
    <t>BASE　RINOA</t>
  </si>
  <si>
    <t>852-8031
長崎市三芳町9-7</t>
  </si>
  <si>
    <t>（同）Ohana base</t>
  </si>
  <si>
    <t>8528031</t>
  </si>
  <si>
    <t>4250101336</t>
  </si>
  <si>
    <t>多機能型事業所　ほくよう</t>
  </si>
  <si>
    <t>852-8061
長崎市滑石５丁目１１－３６</t>
  </si>
  <si>
    <t>8528061</t>
  </si>
  <si>
    <t>4250100668</t>
  </si>
  <si>
    <t>児童デイサービス　グリーンズ</t>
  </si>
  <si>
    <t>852-8143
長崎市川平町１２０７番地５　ほっとメゾン川平１階</t>
  </si>
  <si>
    <t>（株）ヴィレッジワン</t>
  </si>
  <si>
    <t>8528143</t>
  </si>
  <si>
    <t>4250101526</t>
  </si>
  <si>
    <t>チームみらいときっず</t>
  </si>
  <si>
    <t>857-0851
佐世保市稲荷町２５－３８</t>
  </si>
  <si>
    <t>（福）宮共生会</t>
  </si>
  <si>
    <t>8570851</t>
  </si>
  <si>
    <t>4250200138</t>
  </si>
  <si>
    <t>放課後等デイサービス事業所　にじいろキッズ（重症心身障害児）</t>
  </si>
  <si>
    <t>858-0926
佐世保市大潟町５０－１</t>
  </si>
  <si>
    <t>（福）大空の会</t>
  </si>
  <si>
    <t>8580926</t>
  </si>
  <si>
    <t>4250200476</t>
  </si>
  <si>
    <t>さんりんしゃ３</t>
  </si>
  <si>
    <t>859-6325
佐世保市吉井町大渡１０４－９</t>
  </si>
  <si>
    <t>（有）三輪車</t>
  </si>
  <si>
    <t>4250200146</t>
  </si>
  <si>
    <t>光のフェアリー</t>
  </si>
  <si>
    <t>855-0854
島原市萩が丘２丁目５７１５番１</t>
  </si>
  <si>
    <t>（福）島原市手をつなぐ育成会</t>
  </si>
  <si>
    <t>8550854</t>
  </si>
  <si>
    <t>4250300011</t>
  </si>
  <si>
    <t>8540022</t>
  </si>
  <si>
    <t>ことり</t>
  </si>
  <si>
    <t>（同）ninos</t>
  </si>
  <si>
    <t>8540056</t>
  </si>
  <si>
    <t>児童デイサービスめいほう</t>
  </si>
  <si>
    <t>854-0082
諫早市西栄田町526-1</t>
  </si>
  <si>
    <t>8540082</t>
  </si>
  <si>
    <t>4250450352</t>
  </si>
  <si>
    <t>児童発達支援事業「障害児通所 ひまわり」</t>
  </si>
  <si>
    <t>854-0121
諫早市有喜町５３７番地２</t>
  </si>
  <si>
    <t>8540121</t>
  </si>
  <si>
    <t>4250400027</t>
  </si>
  <si>
    <t>Ｒisana５２０</t>
  </si>
  <si>
    <t>856-0021
大村市鬼橋町1419-2</t>
  </si>
  <si>
    <t>（株）ＲＳＮ</t>
  </si>
  <si>
    <t>8560021</t>
  </si>
  <si>
    <t>4250500206</t>
  </si>
  <si>
    <t>STAY.by　Risana520</t>
  </si>
  <si>
    <t>4250500701</t>
  </si>
  <si>
    <t>ふぁそら</t>
  </si>
  <si>
    <t>856-0808
大村市黒丸町160番地1</t>
  </si>
  <si>
    <t>（株）オフィス・エス・ワン</t>
  </si>
  <si>
    <t>8560808</t>
  </si>
  <si>
    <t>4250500180</t>
  </si>
  <si>
    <t>みさかえの園あゆみの家　通所　ひばり</t>
  </si>
  <si>
    <t>856-0835
大村市久原2丁目1346-1</t>
  </si>
  <si>
    <t>8560835</t>
  </si>
  <si>
    <t>4250500461</t>
  </si>
  <si>
    <t>障害児通所支援事業所（児童発達支援センター以外・主として重症心身障害児以外を対象とするもの）</t>
    <rPh sb="0" eb="3">
      <t>ショウガイジ</t>
    </rPh>
    <rPh sb="3" eb="5">
      <t>ツウショ</t>
    </rPh>
    <rPh sb="5" eb="7">
      <t>シエン</t>
    </rPh>
    <rPh sb="7" eb="10">
      <t>ジギョウショ</t>
    </rPh>
    <rPh sb="11" eb="13">
      <t>ジドウ</t>
    </rPh>
    <rPh sb="13" eb="15">
      <t>ハッタツ</t>
    </rPh>
    <rPh sb="15" eb="17">
      <t>シエン</t>
    </rPh>
    <rPh sb="21" eb="23">
      <t>イガイ</t>
    </rPh>
    <rPh sb="24" eb="25">
      <t>シュ</t>
    </rPh>
    <rPh sb="28" eb="30">
      <t>ジュウショウ</t>
    </rPh>
    <rPh sb="30" eb="32">
      <t>シンシン</t>
    </rPh>
    <rPh sb="32" eb="35">
      <t>ショウガイジ</t>
    </rPh>
    <rPh sb="35" eb="37">
      <t>イガイ</t>
    </rPh>
    <rPh sb="38" eb="40">
      <t>タイショウ</t>
    </rPh>
    <phoneticPr fontId="2"/>
  </si>
  <si>
    <t>郵便番号
所在地</t>
    <phoneticPr fontId="2"/>
  </si>
  <si>
    <t>こどもサポートセンター　スマイルくるみ</t>
  </si>
  <si>
    <t>850-0001
長崎市西山2丁目12番14号リハテックビル2階</t>
  </si>
  <si>
    <t>学校法人福田学園</t>
  </si>
  <si>
    <t>8500001</t>
  </si>
  <si>
    <t>4250101849</t>
  </si>
  <si>
    <t>特定非営利活動法人　ポニーランド長崎　児童デイサービス　ぽにぃ</t>
  </si>
  <si>
    <t>850-0003
長崎市片淵５丁目８－６片渕丸尾ビル２０１</t>
  </si>
  <si>
    <t>（特非）ポニーランド長崎</t>
  </si>
  <si>
    <t>8500003</t>
  </si>
  <si>
    <t>4250100312</t>
  </si>
  <si>
    <t>児童デイサービス　ぽにぃルーム</t>
  </si>
  <si>
    <t>850-0003
長崎市片淵5丁目8-6丸尾ビル302</t>
  </si>
  <si>
    <t>4250100890</t>
  </si>
  <si>
    <t>放課後等デイサービス　ぽにぃすまいる</t>
  </si>
  <si>
    <t>850-0003
長崎市片淵5丁目8番6号片淵丸尾ビル202</t>
  </si>
  <si>
    <t>4250101286</t>
  </si>
  <si>
    <t>放課後等デイサービス　ハートフェルト</t>
  </si>
  <si>
    <t>850-0013
長崎市中川２丁目１－１５サンライズ中川１階１０１</t>
  </si>
  <si>
    <t>（株）LeMieux</t>
  </si>
  <si>
    <t>8500013</t>
  </si>
  <si>
    <t>4250101476</t>
  </si>
  <si>
    <t>児童デイサービスめぶき</t>
  </si>
  <si>
    <t>850-0018
長崎市伊勢町2番26号</t>
  </si>
  <si>
    <t>（福）長崎恵愛福祉会</t>
  </si>
  <si>
    <t>8500018</t>
  </si>
  <si>
    <t>4250101617</t>
  </si>
  <si>
    <t>放課後等デイサービス コネクトさくら</t>
  </si>
  <si>
    <t>850-0028
長崎市勝山町44－5　田義ビル３階</t>
  </si>
  <si>
    <t>（株）コネクトながさき</t>
  </si>
  <si>
    <t>8500028</t>
  </si>
  <si>
    <t>4250101716</t>
  </si>
  <si>
    <t>放課後等デイサービス　あじさい浜町２</t>
  </si>
  <si>
    <t>850-0044
長崎市浜町1番10号</t>
  </si>
  <si>
    <t>（株）シーエスケイ</t>
  </si>
  <si>
    <t>8500044</t>
  </si>
  <si>
    <t>4250101195</t>
  </si>
  <si>
    <t>なごみの杜ＯＮＥ</t>
  </si>
  <si>
    <t>850-0045
長崎市桜町5-20　小川ビル202</t>
  </si>
  <si>
    <t>（特非）なごみの杜</t>
  </si>
  <si>
    <t>8500045</t>
  </si>
  <si>
    <t>4250100098</t>
  </si>
  <si>
    <t>ドリームキッズ</t>
  </si>
  <si>
    <t>850-0045
長崎市宝町８番１２号１階</t>
  </si>
  <si>
    <t>（株）アスカ</t>
  </si>
  <si>
    <t>4250100734</t>
  </si>
  <si>
    <t>ドリームキッズ2</t>
  </si>
  <si>
    <t>850-0045
長崎市宝町8番12号2階</t>
  </si>
  <si>
    <t>4250101351</t>
  </si>
  <si>
    <t>ハッピーデイズこせど</t>
  </si>
  <si>
    <t>850-0077
長崎市小瀬戸町１０１５番３６</t>
  </si>
  <si>
    <t>（株）ハッピーデイズ</t>
  </si>
  <si>
    <t>8500077</t>
  </si>
  <si>
    <t>4250101112</t>
  </si>
  <si>
    <t>ひまわりキッズ</t>
  </si>
  <si>
    <t>850-0079
長崎市みなと坂2丁目15番2</t>
  </si>
  <si>
    <t>（株）エイトワークス</t>
  </si>
  <si>
    <t>8500079</t>
  </si>
  <si>
    <t>4250101690</t>
  </si>
  <si>
    <t>ひまわりキッズ2</t>
  </si>
  <si>
    <t>850-0079
長崎市みなと坂1丁目5番8</t>
  </si>
  <si>
    <t>4250101906</t>
  </si>
  <si>
    <t>総合療育センターあじさい愛宕</t>
  </si>
  <si>
    <t>850-0822
長崎市愛宕4丁目6番27号</t>
  </si>
  <si>
    <t>8500822</t>
  </si>
  <si>
    <t>4250101708</t>
  </si>
  <si>
    <t>総合療育センターあじさい愛宕２</t>
  </si>
  <si>
    <t>850-0822
長崎市愛宕4丁目６－２７</t>
  </si>
  <si>
    <t>4250101757</t>
  </si>
  <si>
    <t>みなみの療育室　児童発達支援みなみ</t>
  </si>
  <si>
    <t>850-0824
長崎市三景台町3-26　エタニティ―三景台２F</t>
  </si>
  <si>
    <t>（株）センテンス</t>
  </si>
  <si>
    <t>8500824</t>
  </si>
  <si>
    <t>4250101633</t>
  </si>
  <si>
    <t>放課後等デイサービスよよぎ</t>
  </si>
  <si>
    <t>850-0852
長崎市万屋町6-13　4Ｆ</t>
  </si>
  <si>
    <t>はなのき（株）</t>
  </si>
  <si>
    <t>8500852</t>
  </si>
  <si>
    <t>4250101013</t>
  </si>
  <si>
    <t>児童発達支援　あじさい浜町3</t>
  </si>
  <si>
    <t>850-0853
長崎市浜町１番１０号</t>
  </si>
  <si>
    <t>8500853</t>
  </si>
  <si>
    <t>4250101401</t>
  </si>
  <si>
    <t>放課後等デイサービスサンフラワー</t>
  </si>
  <si>
    <t>850-0874
長崎市魚の町2-16　華成ビル6F</t>
  </si>
  <si>
    <t>（株）サンフラワー</t>
  </si>
  <si>
    <t>8500874</t>
  </si>
  <si>
    <t>4250101559</t>
  </si>
  <si>
    <t>なごみの杜　ＴＷＯ</t>
  </si>
  <si>
    <t>850-0875
長崎市栄町1-2尾上ビル3階</t>
  </si>
  <si>
    <t>8500875</t>
  </si>
  <si>
    <t>4250101104</t>
  </si>
  <si>
    <t>児童デイサービス　くすの木</t>
  </si>
  <si>
    <t>850-0905
長崎市籠町8-41</t>
  </si>
  <si>
    <t>（株）チャレンジ</t>
  </si>
  <si>
    <t>8500905</t>
  </si>
  <si>
    <t>4250100825</t>
  </si>
  <si>
    <t>みのり会キッズコム</t>
  </si>
  <si>
    <t>850-0909
長崎市梅香崎町２番１３号</t>
  </si>
  <si>
    <t>8500909</t>
  </si>
  <si>
    <t>4250100023</t>
  </si>
  <si>
    <t>放課後等デイサービスみなみやまて</t>
  </si>
  <si>
    <t>850-0931
長崎市南山手町4番28号</t>
  </si>
  <si>
    <t>（福）出島福祉村</t>
  </si>
  <si>
    <t>8500931</t>
  </si>
  <si>
    <t>4250100411</t>
  </si>
  <si>
    <t>ぐらばーきっず</t>
  </si>
  <si>
    <t>850-0945
長崎市星取1丁目2-10</t>
  </si>
  <si>
    <t>（同）カノンクリエイト</t>
  </si>
  <si>
    <t>8500945</t>
  </si>
  <si>
    <t>4250100940</t>
  </si>
  <si>
    <t>放課後等デイサービスえがおの森とまち</t>
  </si>
  <si>
    <t>850-0952
長崎市戸町3丁目2-6</t>
  </si>
  <si>
    <t>（同）Progress</t>
  </si>
  <si>
    <t>8500952</t>
  </si>
  <si>
    <t>4250101914</t>
  </si>
  <si>
    <t>ハッピーデイズ　しんとまち</t>
  </si>
  <si>
    <t>850-0954
長崎市新戸町３丁目３-２８-１０３</t>
  </si>
  <si>
    <t>8500954</t>
  </si>
  <si>
    <t>4250101427</t>
  </si>
  <si>
    <t>放課後等デイサービス　えがおの森</t>
  </si>
  <si>
    <t>850-0961
長崎市小ケ倉3丁目195番19号七洋ビル2階</t>
  </si>
  <si>
    <t>8500961</t>
  </si>
  <si>
    <t>4250101377</t>
  </si>
  <si>
    <t>総合療育　れお</t>
  </si>
  <si>
    <t>850-0975
長崎市三和町124-1</t>
  </si>
  <si>
    <t>（株）ＭＵＳＡＳＨＩ</t>
  </si>
  <si>
    <t>8500975</t>
  </si>
  <si>
    <t>4250101823</t>
  </si>
  <si>
    <t>多機能型児童発達支援事業所ぱれっと</t>
  </si>
  <si>
    <t>850-0981
長崎市草住町205-1</t>
  </si>
  <si>
    <t>（福）明星会</t>
  </si>
  <si>
    <t>8500981</t>
  </si>
  <si>
    <t>4250101922</t>
  </si>
  <si>
    <t>850-0982
長崎市柳田町36-1</t>
  </si>
  <si>
    <t>8500982</t>
  </si>
  <si>
    <t>4250101864</t>
  </si>
  <si>
    <t>850-0985
長崎市平瀬町６８番地２１</t>
  </si>
  <si>
    <t>Ｃ・Ｎドリーム（同）</t>
  </si>
  <si>
    <t>8500985</t>
  </si>
  <si>
    <t>4250101435</t>
  </si>
  <si>
    <t>ワーカーズコープおたくさキッズ</t>
  </si>
  <si>
    <t>850-0991
長崎市末石町370-52</t>
  </si>
  <si>
    <t>労働者協同組合ワーカーズコープ・センター事業団</t>
  </si>
  <si>
    <t>8500991</t>
  </si>
  <si>
    <t>4250100429</t>
  </si>
  <si>
    <t>ハッピーデイズさおのうら</t>
  </si>
  <si>
    <t>850-0994
長崎市竿浦町７４番地３</t>
  </si>
  <si>
    <t>8500994</t>
  </si>
  <si>
    <t>4250100510</t>
  </si>
  <si>
    <t>放課後等デイサービス　のいちごのいえ</t>
  </si>
  <si>
    <t>850-0994
長崎市竿浦町7番</t>
  </si>
  <si>
    <t>（一社）ちいさいおうち</t>
  </si>
  <si>
    <t>4250101070</t>
  </si>
  <si>
    <t>みのりっ子クラブ</t>
  </si>
  <si>
    <t>850-0995
長崎市平山町１２３２番地２</t>
  </si>
  <si>
    <t>8500995</t>
  </si>
  <si>
    <t>4250100015</t>
  </si>
  <si>
    <t>児童発達支援あいびぃ</t>
  </si>
  <si>
    <t>850-2212
長崎市畝刈町1613番地169</t>
  </si>
  <si>
    <t>テイクオフ（株）</t>
  </si>
  <si>
    <t>8502212</t>
  </si>
  <si>
    <t>4250101260</t>
  </si>
  <si>
    <t>チャイルドSP浦上</t>
  </si>
  <si>
    <t>850-8105
長崎市目覚町3-13エグゼクティブMⅡビル2階</t>
  </si>
  <si>
    <t>（株）チャイルドハート</t>
  </si>
  <si>
    <t>8508105</t>
  </si>
  <si>
    <t>4250100593</t>
  </si>
  <si>
    <t>851-0101
長崎市古賀町860番地</t>
  </si>
  <si>
    <t>（福）遊歩の会</t>
  </si>
  <si>
    <t>8510101</t>
  </si>
  <si>
    <t>4250100395</t>
  </si>
  <si>
    <t>851-0102
長崎市つつじが丘4丁目2-15</t>
  </si>
  <si>
    <t>8510102</t>
  </si>
  <si>
    <t>4250100403</t>
  </si>
  <si>
    <t>児童デイサービス　わらかど</t>
  </si>
  <si>
    <t>851-0102
長崎市つつじが丘２丁目９－１０</t>
  </si>
  <si>
    <t>（株）ライフサポート朗</t>
  </si>
  <si>
    <t>4250101609</t>
  </si>
  <si>
    <t>多機能型事業所　うさぎのもり</t>
  </si>
  <si>
    <t>851-0103
長崎市中里町1335番地252</t>
  </si>
  <si>
    <t>（福）陽向會</t>
  </si>
  <si>
    <t>8510103</t>
  </si>
  <si>
    <t>4250100486</t>
  </si>
  <si>
    <t>放課後等デイサービス　のうさぎのひろば</t>
  </si>
  <si>
    <t>851-0103
長崎市中里町1335-252</t>
  </si>
  <si>
    <t>4250100833</t>
  </si>
  <si>
    <t>こぱんはうすさくら長崎中里教室</t>
  </si>
  <si>
    <t>851-0103
長崎市中里町1688-1</t>
  </si>
  <si>
    <t>（株）プラス３</t>
  </si>
  <si>
    <t>4250101815</t>
  </si>
  <si>
    <t>チャイルドハートながさき東</t>
  </si>
  <si>
    <t>851-0115
長崎市かき道２丁目３４－２３</t>
  </si>
  <si>
    <t>（株）ルピナス</t>
  </si>
  <si>
    <t>8510115</t>
  </si>
  <si>
    <t>4250101500</t>
  </si>
  <si>
    <t>Hug・Hug</t>
  </si>
  <si>
    <t>851-0115
長崎市かき道６丁目２番１１号</t>
  </si>
  <si>
    <t>（株）アシスト</t>
  </si>
  <si>
    <t>4250101674</t>
  </si>
  <si>
    <t>851-0116
長崎市東町１９０６番地６</t>
  </si>
  <si>
    <t>（株）エムアールケイ</t>
  </si>
  <si>
    <t>8510116</t>
  </si>
  <si>
    <t>4250101484</t>
  </si>
  <si>
    <t>児童発達支援・放課後等デイサービス　ぽにぃらんど</t>
  </si>
  <si>
    <t>851-0121
長崎市宿町33-3</t>
  </si>
  <si>
    <t>4250101831</t>
  </si>
  <si>
    <t>チャイルドハートひがなが</t>
  </si>
  <si>
    <t>851-0123
長崎市網場町５００－７</t>
  </si>
  <si>
    <t>8510123</t>
  </si>
  <si>
    <t>4250101492</t>
  </si>
  <si>
    <t>851-0133
長崎市矢上町29番5号</t>
  </si>
  <si>
    <t>8510133</t>
  </si>
  <si>
    <t>クローバキッズ矢上</t>
  </si>
  <si>
    <t>851-0133
長崎市矢上町23-9</t>
  </si>
  <si>
    <t>（有）長崎医恵会</t>
  </si>
  <si>
    <t>4250101542</t>
  </si>
  <si>
    <t>デイサービス　クローバー・ガーデン矢上</t>
  </si>
  <si>
    <t>851-0133
長崎市矢上町23-11</t>
  </si>
  <si>
    <t>（株）長崎医恵会</t>
  </si>
  <si>
    <t>4250101807</t>
  </si>
  <si>
    <t>クローバーキッズ矢上 第２</t>
  </si>
  <si>
    <t>851-0133
長崎市矢上町２３－９ ２F</t>
  </si>
  <si>
    <t>4250101898</t>
  </si>
  <si>
    <t>多機能型事業所　たちばな</t>
  </si>
  <si>
    <t>851-0134
長崎市田中町879番地1Ｆ</t>
  </si>
  <si>
    <t>4250100064</t>
  </si>
  <si>
    <t>多機能型事業所　カミングホームうつつがわ</t>
  </si>
  <si>
    <t>851-0135
長崎市現川町２７５１</t>
  </si>
  <si>
    <t>8510135</t>
  </si>
  <si>
    <t>4250100031</t>
  </si>
  <si>
    <t>Ohana</t>
  </si>
  <si>
    <t>851-0136
長崎市平間町４１２番地２３</t>
  </si>
  <si>
    <t>学校法人ここから</t>
  </si>
  <si>
    <t>8510136</t>
  </si>
  <si>
    <t>4250101872</t>
  </si>
  <si>
    <t>放課後等デイサービス　あじさい</t>
  </si>
  <si>
    <t>851-0241
長崎市茂木町１８０５－２５</t>
  </si>
  <si>
    <t>8510241</t>
  </si>
  <si>
    <t>4250100718</t>
  </si>
  <si>
    <t>児童発達支援　あじさい</t>
  </si>
  <si>
    <t>851-0241
長崎市茂木町1805-25</t>
  </si>
  <si>
    <t>4250101443</t>
  </si>
  <si>
    <t>くじらのしっぽ</t>
  </si>
  <si>
    <t>851-0405
長崎市為石町4510-5</t>
  </si>
  <si>
    <t>8510405</t>
  </si>
  <si>
    <t>4250100114</t>
  </si>
  <si>
    <t>ハッピーデイズためし</t>
  </si>
  <si>
    <t>851-0405
長崎市為石町2524</t>
  </si>
  <si>
    <t>4250100767</t>
  </si>
  <si>
    <t>851-0503
長崎市高浜町4004番地2</t>
  </si>
  <si>
    <t>（同）TokiYoshi</t>
  </si>
  <si>
    <t>8510503</t>
  </si>
  <si>
    <t>4250101641</t>
  </si>
  <si>
    <t>りとる・クローバー</t>
  </si>
  <si>
    <t>851-2212
長崎市畝刈町1613番地95</t>
  </si>
  <si>
    <t>（特非）ことと</t>
  </si>
  <si>
    <t>8512212</t>
  </si>
  <si>
    <t>4250100049</t>
  </si>
  <si>
    <t>放課後等デイサービス　あいびぃ</t>
  </si>
  <si>
    <t>851-2212
長崎市畝刈町1613-169</t>
  </si>
  <si>
    <t>4250101138</t>
  </si>
  <si>
    <t>クローバーキッズ畝刈</t>
  </si>
  <si>
    <t>851-2212
長崎市畝刈町1613-274クローバーガーデン301号</t>
  </si>
  <si>
    <t>（福）クローバー</t>
  </si>
  <si>
    <t>4250101229</t>
  </si>
  <si>
    <t>851-2212
長崎市畝刈町1613番地250</t>
  </si>
  <si>
    <t>4250101245</t>
  </si>
  <si>
    <t>クローバーキッズ畝刈第３</t>
  </si>
  <si>
    <t>851-2212
長崎市畝刈町1613番地269</t>
  </si>
  <si>
    <t>4250101591</t>
  </si>
  <si>
    <t>指定障害児通所支援事業所　こどもてらす光風台</t>
  </si>
  <si>
    <t>851-2215
長崎市鳴見台２丁目45-20</t>
  </si>
  <si>
    <t>（医）恵会　光風台病院</t>
  </si>
  <si>
    <t>8512215</t>
  </si>
  <si>
    <t>4250101203</t>
  </si>
  <si>
    <t>こども支援クラムボン</t>
  </si>
  <si>
    <t>851-3101
長崎市西海町1725番地26</t>
  </si>
  <si>
    <t>クラムボン（同）</t>
  </si>
  <si>
    <t>8513101</t>
  </si>
  <si>
    <t>4250101369</t>
  </si>
  <si>
    <t>共生型放課後等デイサービス　じゅげむ</t>
  </si>
  <si>
    <t>851-3102
長崎市琴海村松町704番地3</t>
  </si>
  <si>
    <t>（福）せいひ会</t>
  </si>
  <si>
    <t>8513102</t>
  </si>
  <si>
    <t>4250101344</t>
  </si>
  <si>
    <t>こどもトレーニングひろば　やながわ</t>
  </si>
  <si>
    <t>852-8013
長崎市梁川町2-3</t>
  </si>
  <si>
    <t>（株）ユースリー</t>
  </si>
  <si>
    <t>8528013</t>
  </si>
  <si>
    <t>4250101393</t>
  </si>
  <si>
    <t>こどもトレーニングひろば第1校</t>
  </si>
  <si>
    <t>852-8021
長崎市城山町18-9</t>
  </si>
  <si>
    <t>8528021</t>
  </si>
  <si>
    <t>4250100882</t>
  </si>
  <si>
    <t>こどもトレーニングひろば第２校</t>
  </si>
  <si>
    <t>852-8021
長崎市城山町17-48</t>
  </si>
  <si>
    <t>4250101211</t>
  </si>
  <si>
    <t>運動と学習の放課後等デイサービスみらいズ</t>
  </si>
  <si>
    <t>852-8031
長崎市三芳町5番27号</t>
  </si>
  <si>
    <t>（福）致遠会</t>
  </si>
  <si>
    <t>4250101062</t>
  </si>
  <si>
    <t>多機能型事業所　真心</t>
  </si>
  <si>
    <t>852-8032
長崎市江里町10番27号</t>
  </si>
  <si>
    <t>（有）真心</t>
  </si>
  <si>
    <t>8528032</t>
  </si>
  <si>
    <t>4250100791</t>
  </si>
  <si>
    <t>チャイルドSP城栄</t>
  </si>
  <si>
    <t>852-8034
長崎市城栄町17-5本多ビル1階</t>
  </si>
  <si>
    <t>8528034</t>
  </si>
  <si>
    <t>4250100551</t>
  </si>
  <si>
    <t>キッズスペースあおい</t>
  </si>
  <si>
    <t>852-8045
長崎市錦2丁目6番3号</t>
  </si>
  <si>
    <t>（株）葵</t>
  </si>
  <si>
    <t>8528045</t>
  </si>
  <si>
    <t>4250101005</t>
  </si>
  <si>
    <t>けこたまな　柳谷</t>
  </si>
  <si>
    <t>852-8046
長崎市柳谷町39-3</t>
  </si>
  <si>
    <t>8528046</t>
  </si>
  <si>
    <t>4250101856</t>
  </si>
  <si>
    <t>通所支援施設みらい</t>
  </si>
  <si>
    <t>852-8047
長崎市若竹町51番11号</t>
  </si>
  <si>
    <t>（同）心来</t>
  </si>
  <si>
    <t>8528047</t>
  </si>
  <si>
    <t>4250101625</t>
  </si>
  <si>
    <t>放課後等デイサービス　あじさい浜町</t>
  </si>
  <si>
    <t>852-8055
長崎市虹が丘町23-6</t>
  </si>
  <si>
    <t>8528055</t>
  </si>
  <si>
    <t>4250100809</t>
  </si>
  <si>
    <t>多機能型事業所　なめし</t>
  </si>
  <si>
    <t>852-8061
長崎市滑石4丁目7-13</t>
  </si>
  <si>
    <t>4250100361</t>
  </si>
  <si>
    <t>子どもデイサービス　あおい</t>
  </si>
  <si>
    <t>852-8061
長崎市滑石２丁目３２番９号</t>
  </si>
  <si>
    <t>4250100601</t>
  </si>
  <si>
    <t>放課後等デイサービス　あじさい滑石２</t>
  </si>
  <si>
    <t>852-8061
長崎市滑石５丁目１番２２号</t>
  </si>
  <si>
    <t>4250101252</t>
  </si>
  <si>
    <t>児童発達支援　あじさい滑石</t>
  </si>
  <si>
    <t>852-8061
長崎市滑石5丁目1番22号</t>
  </si>
  <si>
    <t>4250101328</t>
  </si>
  <si>
    <t>放課後等デイサービスよよぎ　葉山校</t>
  </si>
  <si>
    <t>852-8061
長崎市滑石２丁目５番１５号</t>
  </si>
  <si>
    <t>4250101468</t>
  </si>
  <si>
    <t>ふわり滑石</t>
  </si>
  <si>
    <t>852-8061
長崎市滑石3丁目19－10 2階</t>
  </si>
  <si>
    <t>4250101724</t>
  </si>
  <si>
    <t>will</t>
  </si>
  <si>
    <t>852-8061
長崎市滑石1丁目24番地7号</t>
  </si>
  <si>
    <t>4250101740</t>
  </si>
  <si>
    <t>放課後等デイサービス　あじさい滑石</t>
  </si>
  <si>
    <t>852-8062
長崎市大園町7-8</t>
  </si>
  <si>
    <t>8528062</t>
  </si>
  <si>
    <t>4250101120</t>
  </si>
  <si>
    <t>fun place for kids あいびぃ おおぞの</t>
  </si>
  <si>
    <t>852-8062
長崎市大園町8番25号</t>
  </si>
  <si>
    <t>4250101419</t>
  </si>
  <si>
    <t>児童発達支援キッズさくら</t>
  </si>
  <si>
    <t>852-8062
長崎市大園町6-8堀川ビル2F</t>
  </si>
  <si>
    <t>（福）長崎市社会福祉事業協会</t>
  </si>
  <si>
    <t>4250101773</t>
  </si>
  <si>
    <t>児童発達支援あじさい滑石２</t>
  </si>
  <si>
    <t>4250101781</t>
  </si>
  <si>
    <t>放課後等デイサービス　やすらぎ</t>
  </si>
  <si>
    <t>852-8064
長崎市北陽町1-7</t>
  </si>
  <si>
    <t>（株）翔舞会</t>
  </si>
  <si>
    <t>8528064</t>
  </si>
  <si>
    <t>4250101294</t>
  </si>
  <si>
    <t>放課後等デイサービス　やすらぎ２</t>
  </si>
  <si>
    <t>852-8064
長崎市北陽町22-14</t>
  </si>
  <si>
    <t>4250101385</t>
  </si>
  <si>
    <t>放課後等デイサービスうらかみえきまえ</t>
  </si>
  <si>
    <t>852-8106
長崎市岩川町2番3号</t>
  </si>
  <si>
    <t>8528106</t>
  </si>
  <si>
    <t>4250100247</t>
  </si>
  <si>
    <t>放課後等デイサービスいわかわ</t>
  </si>
  <si>
    <t>852-8106
長崎市岩川町2-4　ヴァルビル2F</t>
  </si>
  <si>
    <t>4250100775</t>
  </si>
  <si>
    <t>保育所等訪問支援LIGARE</t>
  </si>
  <si>
    <t>852-8113
長崎市上野町2-2トライドリームビル２F</t>
  </si>
  <si>
    <t>（株）LIASON DEVELOPMENT</t>
  </si>
  <si>
    <t>8528113</t>
  </si>
  <si>
    <t>4250101765</t>
  </si>
  <si>
    <t>放課後等デイサービスよよぎ　松山校</t>
  </si>
  <si>
    <t>852-8115
長崎市岡町４－２－２F</t>
  </si>
  <si>
    <t>8528115</t>
  </si>
  <si>
    <t>4250101161</t>
  </si>
  <si>
    <t>放課後等デイサービス ピース</t>
  </si>
  <si>
    <t>852-8116
長崎市平和町5-26 1階</t>
  </si>
  <si>
    <t>（特非）ひだまり会</t>
  </si>
  <si>
    <t>8528116</t>
  </si>
  <si>
    <t>4250101732</t>
  </si>
  <si>
    <t>総合療育センターあじさい</t>
  </si>
  <si>
    <t>852-8118
長崎市松山町３番８４号</t>
  </si>
  <si>
    <t>8528118</t>
  </si>
  <si>
    <t>4250101567</t>
  </si>
  <si>
    <t>総合療育センターあじさい２</t>
  </si>
  <si>
    <t>4250101666</t>
  </si>
  <si>
    <t>こころねキッズ</t>
  </si>
  <si>
    <t>852-8131
長崎市昭和町1丁目2番11号こころねビル３階</t>
  </si>
  <si>
    <t>トレランス（株）</t>
  </si>
  <si>
    <t>8528131</t>
  </si>
  <si>
    <t>4250100817</t>
  </si>
  <si>
    <t>児童デイサービスゆうみん</t>
  </si>
  <si>
    <t>852-8133
長崎市本原町21-6</t>
  </si>
  <si>
    <t>8528133</t>
  </si>
  <si>
    <t>4250100502</t>
  </si>
  <si>
    <t>放課後等デイサービスやわら　住吉店</t>
  </si>
  <si>
    <t>852-8135
長崎市千歳町21-1-301</t>
  </si>
  <si>
    <t>（株）てわざ</t>
  </si>
  <si>
    <t>8528135</t>
  </si>
  <si>
    <t>4250101799</t>
  </si>
  <si>
    <t>放課後等デイサービス　コネクトわかば</t>
  </si>
  <si>
    <t>852-8137
長崎市若葉町１－２３　中村ビル２階</t>
  </si>
  <si>
    <t>8528137</t>
  </si>
  <si>
    <t>4250101518</t>
  </si>
  <si>
    <t>チャイルドSP住吉</t>
  </si>
  <si>
    <t>852-8153
長崎市花丘町７－２４クレア住吉１Ｆ</t>
  </si>
  <si>
    <t>8528153</t>
  </si>
  <si>
    <t>4250100528</t>
  </si>
  <si>
    <t>チャイルドSP花丘</t>
  </si>
  <si>
    <t>852-8153
長崎市花丘町１２－５　杉本ビル２F</t>
  </si>
  <si>
    <t>4250100569</t>
  </si>
  <si>
    <t>子どもサポートセンターシェアハート</t>
  </si>
  <si>
    <t>852-8153
長崎市花丘町１３番４号　井上ハウス</t>
  </si>
  <si>
    <t>（一社）シェアハート</t>
  </si>
  <si>
    <t>4250100908</t>
  </si>
  <si>
    <t>子どもサポートセンターシェアハート　花丘</t>
  </si>
  <si>
    <t>852-8153
長崎市花丘町２０番８号　百武ビル３階西号室</t>
  </si>
  <si>
    <t>4250100999</t>
  </si>
  <si>
    <t>852-8153
長崎市花丘町１２－５杉本ビル２F</t>
  </si>
  <si>
    <t>PROGRESS（株）</t>
  </si>
  <si>
    <t>4250101880</t>
  </si>
  <si>
    <t>ライフ　長崎事業所</t>
  </si>
  <si>
    <t>852-8154
長崎市住吉町3-17エトワール315　101号</t>
  </si>
  <si>
    <t>（特非）ライフ</t>
  </si>
  <si>
    <t>8528154</t>
  </si>
  <si>
    <t>4250100387</t>
  </si>
  <si>
    <t>りとる　大地</t>
  </si>
  <si>
    <t>852-8154
長崎市住吉町10-3　宮崎興産ビル２階</t>
  </si>
  <si>
    <t>（有）いそや</t>
  </si>
  <si>
    <t>4250100650</t>
  </si>
  <si>
    <t>ライフくじらのおやこ</t>
  </si>
  <si>
    <t>852-8154
長崎市住吉町3番17号エトワール315　201号</t>
  </si>
  <si>
    <t>4250101302</t>
  </si>
  <si>
    <t>放課後等デイサービス　テークルート</t>
  </si>
  <si>
    <t>852-8154
長崎市住吉町14番26号　サンケイ第2ビル201号</t>
  </si>
  <si>
    <t>テークルート（同）</t>
  </si>
  <si>
    <t>4250101575</t>
  </si>
  <si>
    <t>キッズ大地</t>
  </si>
  <si>
    <t>852-8155
長崎市中園町11番1号</t>
  </si>
  <si>
    <t>8528155</t>
  </si>
  <si>
    <t>4250100296</t>
  </si>
  <si>
    <t>キッズすてっぷ　させぼ</t>
  </si>
  <si>
    <t>857-0011
佐世保市春日町３７－１</t>
  </si>
  <si>
    <t>（株）ＦＵＳＩＯＮ</t>
  </si>
  <si>
    <t>8570011</t>
  </si>
  <si>
    <t>4250200351</t>
  </si>
  <si>
    <t>ぷらすキッズ梅田館</t>
  </si>
  <si>
    <t>857-0017
佐世保市梅田町６番３号　２階</t>
  </si>
  <si>
    <t>（株）ぷらすキッズ</t>
  </si>
  <si>
    <t>8570017</t>
  </si>
  <si>
    <t>4250200419</t>
  </si>
  <si>
    <t>子ども発達支援　やまびこ学苑佐世保校</t>
  </si>
  <si>
    <t>857-0027
佐世保市谷郷町２番４号　２Ｆ</t>
  </si>
  <si>
    <t>（株）やまびこ学苑</t>
  </si>
  <si>
    <t>8570027</t>
  </si>
  <si>
    <t>4250200252</t>
  </si>
  <si>
    <t>児童発達支援・放課後等デイサービス　ＮＩＮＯＳ</t>
  </si>
  <si>
    <t>857-0027
佐世保市谷郷町４番１４号させぼパレスホテル２階</t>
  </si>
  <si>
    <t>（株）させぼパレスホテル</t>
  </si>
  <si>
    <t>4250200807</t>
  </si>
  <si>
    <t>リトルガーデン</t>
  </si>
  <si>
    <t>857-0040
佐世保市比良町４番２０号</t>
  </si>
  <si>
    <t>（同）みどりこ</t>
  </si>
  <si>
    <t>8570040</t>
  </si>
  <si>
    <t>4250200435</t>
  </si>
  <si>
    <t>佐世保市子ども発達センター</t>
  </si>
  <si>
    <t>857-0053
佐世保市常盤町６－１サンクル４番館</t>
  </si>
  <si>
    <t>8570053</t>
  </si>
  <si>
    <t>4250200021</t>
  </si>
  <si>
    <t>チャイルドハート名切</t>
  </si>
  <si>
    <t>857-0053
佐世保市常盤町３番９号ダイセイ常盤ビル２Ｆ</t>
  </si>
  <si>
    <t>（一社）日本教育機構</t>
  </si>
  <si>
    <t>4250200377</t>
  </si>
  <si>
    <t>チャイルドハートときわ</t>
  </si>
  <si>
    <t>857-0053
佐世保市常盤町３番９号　ダイセイ常盤ビル３Ｆ</t>
  </si>
  <si>
    <t>4250200666</t>
  </si>
  <si>
    <t>児童デイ　ゆめ　ときわ</t>
  </si>
  <si>
    <t>857-0053
佐世保市常盤町２番３号　２階</t>
  </si>
  <si>
    <t>（福）湧命会</t>
  </si>
  <si>
    <t>4250200914</t>
  </si>
  <si>
    <t>児童デイ　ゆめ　ときわ２</t>
  </si>
  <si>
    <t>857-0053
佐世保市常盤町２番３号　３階</t>
  </si>
  <si>
    <t>4250200922</t>
  </si>
  <si>
    <t>放課後等デイサービス　ひびき</t>
  </si>
  <si>
    <t>857-0133
佐世保市矢峰町116-7</t>
  </si>
  <si>
    <t>（一社）ライフサポートパートナーひびき</t>
  </si>
  <si>
    <t>8570133</t>
  </si>
  <si>
    <t>4250200641</t>
  </si>
  <si>
    <t>ひかりキッズ</t>
  </si>
  <si>
    <t>857-0142
佐世保市野中町１８－１</t>
  </si>
  <si>
    <t>（株）Ｃｉｅｌ</t>
  </si>
  <si>
    <t>8570142</t>
  </si>
  <si>
    <t>4250200864</t>
  </si>
  <si>
    <t>放課後等デイサービスいちばん星</t>
  </si>
  <si>
    <t>857-0143
佐世保市吉岡町１７９２－１２</t>
  </si>
  <si>
    <t>（一社）いちばん星</t>
  </si>
  <si>
    <t>8570143</t>
  </si>
  <si>
    <t>4250200963</t>
  </si>
  <si>
    <t>キッズすてっぷ　かいぜ</t>
  </si>
  <si>
    <t>857-0144
佐世保市皆瀬町４８－１６</t>
  </si>
  <si>
    <t>8570144</t>
  </si>
  <si>
    <t>4250200484</t>
  </si>
  <si>
    <t>させぼ療育ｐｌｕｓ</t>
  </si>
  <si>
    <t>857-0802
佐世保市高天町12番13号　田雑ビル1階</t>
  </si>
  <si>
    <t>佐世保療育サポート（同）</t>
  </si>
  <si>
    <t>8570802</t>
  </si>
  <si>
    <t>4250200625</t>
  </si>
  <si>
    <t>チームJきっず</t>
  </si>
  <si>
    <t>857-0802
佐世保市高天町６番１号　４Ｆ</t>
  </si>
  <si>
    <t>4250200740</t>
  </si>
  <si>
    <t>プルミエ　キッズ　１ｓｔ</t>
  </si>
  <si>
    <t>857-0833
佐世保市若葉町３２番３号</t>
  </si>
  <si>
    <t>8570833</t>
  </si>
  <si>
    <t>4250200930</t>
  </si>
  <si>
    <t>子ども発達支援　やまびこ学苑潮見校</t>
  </si>
  <si>
    <t>857-0834
佐世保市潮見町６－３　３Ｆ</t>
  </si>
  <si>
    <t>8570834</t>
  </si>
  <si>
    <t>4250200369</t>
  </si>
  <si>
    <t>子ども発達支援　やまびこ学苑第二潮見校</t>
  </si>
  <si>
    <t>857-0834
佐世保市潮見町6-3　2F</t>
  </si>
  <si>
    <t>4250200492</t>
  </si>
  <si>
    <t>ＢＬＵＥ　ＰＬＡＮＥＴＳ</t>
  </si>
  <si>
    <t>857-0877
佐世保市万津町5-8　東洋ビル2F</t>
  </si>
  <si>
    <t>（株）ＢＬＵＥ　ＰＬＡＮＥＴＳ</t>
  </si>
  <si>
    <t>8570877</t>
  </si>
  <si>
    <t>4250200732</t>
  </si>
  <si>
    <t>キッズすてっぷ　ひうみ</t>
  </si>
  <si>
    <t>857-1151
佐世保市日宇町６９５番地２川崎ビル１階</t>
  </si>
  <si>
    <t>8571151</t>
  </si>
  <si>
    <t>4250200799</t>
  </si>
  <si>
    <t>ぷらすキッズ白岳館</t>
  </si>
  <si>
    <t>857-1164
佐世保市白岳町１４４番地５</t>
  </si>
  <si>
    <t>8571164</t>
  </si>
  <si>
    <t>4250200229</t>
  </si>
  <si>
    <t>児童デイ　ゆめ　木風</t>
  </si>
  <si>
    <t>857-1166
佐世保市木風町1473-1</t>
  </si>
  <si>
    <t>（株）湧命</t>
  </si>
  <si>
    <t>8571166</t>
  </si>
  <si>
    <t>4250200500</t>
  </si>
  <si>
    <t>児童デイ　ゆめ　木風２</t>
  </si>
  <si>
    <t>857-1166
佐世保市木風町1473-1（5階）</t>
  </si>
  <si>
    <t>4250200518</t>
  </si>
  <si>
    <t>児童デイ　ゆめ　木風３</t>
  </si>
  <si>
    <t>857-1166
佐世保市木風町1473-1　2階</t>
  </si>
  <si>
    <t>4250200534</t>
  </si>
  <si>
    <t>チームくるーる</t>
  </si>
  <si>
    <t>857-1166
佐世保市木風町１０番１号</t>
  </si>
  <si>
    <t>4250200849</t>
  </si>
  <si>
    <t>放課後等児童デイサービス　えびす</t>
  </si>
  <si>
    <t>（株）福祉工房 Ｋ’ｓ</t>
  </si>
  <si>
    <t>8571174</t>
  </si>
  <si>
    <t>4250200724</t>
  </si>
  <si>
    <t>スマイルてんじん３号館</t>
  </si>
  <si>
    <t>（株）ティー・エイチ</t>
  </si>
  <si>
    <t>4250200898</t>
  </si>
  <si>
    <t>スマイルてんじん</t>
  </si>
  <si>
    <t>857-1175
佐世保市天神町1094番地1</t>
  </si>
  <si>
    <t>8571175</t>
  </si>
  <si>
    <t>4250200559</t>
  </si>
  <si>
    <t>スマイルてんじん２号館</t>
  </si>
  <si>
    <t>857-1175
佐世保市天神町1094番地1（2F)</t>
  </si>
  <si>
    <t>4250200765</t>
  </si>
  <si>
    <t>放課後等デイサービス　リアン</t>
  </si>
  <si>
    <t>858-0908
佐世保市光町１番地３５</t>
  </si>
  <si>
    <t>（福）民生会</t>
  </si>
  <si>
    <t>8580908</t>
  </si>
  <si>
    <t>4250200633</t>
  </si>
  <si>
    <t>キッズすてっぷ　あいのうら</t>
  </si>
  <si>
    <t>858-0915
佐世保市上相浦町9-7</t>
  </si>
  <si>
    <t>8580915</t>
  </si>
  <si>
    <t>4250200344</t>
  </si>
  <si>
    <t>放課後等デイサービス　Ｈａｐｐｙ</t>
  </si>
  <si>
    <t>858-0916
佐世保市木宮町３番６号</t>
  </si>
  <si>
    <t>（特非）長崎県民協働支援センター</t>
  </si>
  <si>
    <t>8580916</t>
  </si>
  <si>
    <t>4250200856</t>
  </si>
  <si>
    <t>放課後等デイサービス　Happyあいのうら</t>
  </si>
  <si>
    <t>858-0916
佐世保市木宮町２番号５</t>
  </si>
  <si>
    <t>4250200948</t>
  </si>
  <si>
    <t>キッズデイかのん</t>
  </si>
  <si>
    <t>858-0918
佐世保市相浦町２６８２番１　ミヤサダビル１０３号</t>
  </si>
  <si>
    <t>（株）grow.mam</t>
  </si>
  <si>
    <t>8580918</t>
  </si>
  <si>
    <t>4250200757</t>
  </si>
  <si>
    <t>児童デイサービス　みかわち</t>
  </si>
  <si>
    <t>859-3151
佐世保市三川内本町３５８番地４</t>
  </si>
  <si>
    <t>（医）雄人会</t>
  </si>
  <si>
    <t>8593151</t>
  </si>
  <si>
    <t>4250200682</t>
  </si>
  <si>
    <t>放課後等デイサービス　つくしんぼ</t>
  </si>
  <si>
    <t>859-3203
佐世保市陣の内町１１４－２</t>
  </si>
  <si>
    <t>（株）わかば</t>
  </si>
  <si>
    <t>8593203</t>
  </si>
  <si>
    <t>4250200443</t>
  </si>
  <si>
    <t>放課後等デイサービス　クローバー</t>
  </si>
  <si>
    <t>859-3211
佐世保市早苗町487</t>
  </si>
  <si>
    <t>8593211</t>
  </si>
  <si>
    <t>4250200310</t>
  </si>
  <si>
    <t>チームごちゃまぜきっず</t>
  </si>
  <si>
    <t>859-3213
佐世保市権常寺町１１０８－６</t>
  </si>
  <si>
    <t>8593213</t>
  </si>
  <si>
    <t>4250200575</t>
  </si>
  <si>
    <t>てとてきっず</t>
  </si>
  <si>
    <t>859-3213
佐世保市権常寺町１４４４番地２</t>
  </si>
  <si>
    <t>4250200906</t>
  </si>
  <si>
    <t>いろえんぴつ</t>
  </si>
  <si>
    <t>859-3214
佐世保市権常寺1丁目4番20号ふるさわビル２階</t>
  </si>
  <si>
    <t>（株）ｃｏｌｏｒｓ</t>
  </si>
  <si>
    <t>8593214</t>
  </si>
  <si>
    <t>4250200708</t>
  </si>
  <si>
    <t>実りえ佐世保教室</t>
  </si>
  <si>
    <t>859-3214
佐世保市権常寺一丁目４番１２号</t>
  </si>
  <si>
    <t>（株）air</t>
  </si>
  <si>
    <t>4250200955</t>
  </si>
  <si>
    <t>プルミエ　キッズ　３rd</t>
  </si>
  <si>
    <t>859-3214
佐世保市権常寺１丁目９番１３号</t>
  </si>
  <si>
    <t>4250200989</t>
  </si>
  <si>
    <t>ぷらすキッズ広田館</t>
  </si>
  <si>
    <t>859-3223
佐世保市広田１丁目２８番地７</t>
  </si>
  <si>
    <t>8593223</t>
  </si>
  <si>
    <t>4250200336</t>
  </si>
  <si>
    <t>多機能型事業所　ひまわりのもり</t>
  </si>
  <si>
    <t>859-3223
佐世保市広田三丁目１８番３０号</t>
  </si>
  <si>
    <t>（株）ひまわりの森</t>
  </si>
  <si>
    <t>4250200617</t>
  </si>
  <si>
    <t>ＢＬＵＥ　ＰＬＡＮＥＴＳ　はいき</t>
  </si>
  <si>
    <t>859-3223
佐世保市広田１丁目２－８冨田ビル１Ｆ</t>
  </si>
  <si>
    <t>4250200831</t>
  </si>
  <si>
    <t>児童発達支援・放課後等デイサービス　いろは</t>
  </si>
  <si>
    <t>859-3241
佐世保市有福町９０－１１メゾン有福２０１</t>
  </si>
  <si>
    <t>ＳＴＥＰＬＡＮ（株）</t>
  </si>
  <si>
    <t>8593241</t>
  </si>
  <si>
    <t>4250200567</t>
  </si>
  <si>
    <t>児童発達支援・放課後等デイサービス　おとは</t>
  </si>
  <si>
    <t>859-3241
佐世保市有福町４１５９－１</t>
  </si>
  <si>
    <t>4250200674</t>
  </si>
  <si>
    <t>放課後デイサービスひだまり</t>
  </si>
  <si>
    <t>859-3241
佐世保市有福町570番地29</t>
  </si>
  <si>
    <t>（一社）みらいパートナーズ</t>
  </si>
  <si>
    <t>4250200815</t>
  </si>
  <si>
    <t>はぐはぐ</t>
  </si>
  <si>
    <t>859-3241
佐世保市有福町４１５０番地１</t>
  </si>
  <si>
    <t>（特非）あいらんど</t>
  </si>
  <si>
    <t>4250200880</t>
  </si>
  <si>
    <t>放課後等デイサービス　えむかえサクラ</t>
  </si>
  <si>
    <t>859-6141
佐世保市鹿町町新深江８番地４</t>
  </si>
  <si>
    <t>（株）ドミニコ</t>
  </si>
  <si>
    <t>8596141</t>
  </si>
  <si>
    <t>4250200781</t>
  </si>
  <si>
    <t>キッズルームかわい</t>
  </si>
  <si>
    <t>859-6311
佐世保市吉井町橋川内1000番地1</t>
  </si>
  <si>
    <t>（特非）Ｉ・Ｓ・Ｋ</t>
  </si>
  <si>
    <t>8596311</t>
  </si>
  <si>
    <t>4250200039</t>
  </si>
  <si>
    <t>さんりんしゃ1</t>
  </si>
  <si>
    <t>859-6325
佐世保市吉井町大渡104-9</t>
  </si>
  <si>
    <t>4250200047</t>
  </si>
  <si>
    <t>株式会社山共　こどもの家</t>
  </si>
  <si>
    <t>855-0002
島原市洗切町丙6-8</t>
  </si>
  <si>
    <t>（株）山共</t>
  </si>
  <si>
    <t>8550002</t>
  </si>
  <si>
    <t>4250300177</t>
  </si>
  <si>
    <t>株式会社山共こどもの家　花</t>
  </si>
  <si>
    <t>4250300201</t>
  </si>
  <si>
    <t>PARKさくら</t>
  </si>
  <si>
    <t>855-0041
島原市宮の町738</t>
  </si>
  <si>
    <t>（福）南高愛隣会</t>
  </si>
  <si>
    <t>8550041</t>
  </si>
  <si>
    <t>4250300094</t>
  </si>
  <si>
    <t>児童デイサービス　スマイル</t>
  </si>
  <si>
    <t>855-0042
島原市片町５７８－８</t>
  </si>
  <si>
    <t>（福）悠久会</t>
  </si>
  <si>
    <t>8550042</t>
  </si>
  <si>
    <t>4250300037</t>
  </si>
  <si>
    <t>アステップ</t>
  </si>
  <si>
    <t>855-0831
島原市湊道2丁目7023</t>
  </si>
  <si>
    <t>（福）コスモス会</t>
  </si>
  <si>
    <t>8550831</t>
  </si>
  <si>
    <t>4250300136</t>
  </si>
  <si>
    <t>ACTしまばら１</t>
  </si>
  <si>
    <t>855-0851
島原市萩原2丁目5004番地3</t>
  </si>
  <si>
    <t>4250300110</t>
  </si>
  <si>
    <t>ACTしまばら3</t>
  </si>
  <si>
    <t>855-0851
島原市萩原二丁目5004-3</t>
  </si>
  <si>
    <t>4250300169</t>
  </si>
  <si>
    <t>島原市通園施設　あいあい</t>
  </si>
  <si>
    <t>（福）島原市社会福祉協議会</t>
  </si>
  <si>
    <t>8550861</t>
  </si>
  <si>
    <t>4250300029</t>
  </si>
  <si>
    <t>子どもシティー「城下」</t>
  </si>
  <si>
    <t>855-0862
島原市新湊二丁目丙１６７９番地５</t>
  </si>
  <si>
    <t>（特非）城下</t>
  </si>
  <si>
    <t>8550862</t>
  </si>
  <si>
    <t>4250300128</t>
  </si>
  <si>
    <t>放課後デイサービス　あんなか</t>
  </si>
  <si>
    <t>855-0875
島原市中安徳町丁1814番地4</t>
  </si>
  <si>
    <t>（特非）ウェルフェアしまばら</t>
  </si>
  <si>
    <t>8550875</t>
  </si>
  <si>
    <t>4250300151</t>
  </si>
  <si>
    <t>デイきらり</t>
  </si>
  <si>
    <t>859-1411
島原市有明町大三東甲2150番地</t>
  </si>
  <si>
    <t>（福）松風会</t>
  </si>
  <si>
    <t>8591411</t>
  </si>
  <si>
    <t>4250300185</t>
  </si>
  <si>
    <t>PARK　ふたばっこ</t>
  </si>
  <si>
    <t>854-0001
諫早市福田町３５７番地１５</t>
  </si>
  <si>
    <t>8540001</t>
  </si>
  <si>
    <t>4250400035</t>
  </si>
  <si>
    <t>特定非営利活動法人　諫早なかよし村２１　このゆびとまれ</t>
  </si>
  <si>
    <t>（特非）諫早なかよし村２１</t>
  </si>
  <si>
    <t>4250400043</t>
  </si>
  <si>
    <t>特定非営利活動法人　諫早なかよし村２１　このゆびとまれカレッジ</t>
  </si>
  <si>
    <t>854-0001
諫早市福田町３３４８－１</t>
  </si>
  <si>
    <t>4250450055</t>
  </si>
  <si>
    <t>放課後等デイサービス　ほんわか</t>
  </si>
  <si>
    <t>854-0001
諫早市福田町6番33号</t>
  </si>
  <si>
    <t>（同）さんらいず</t>
  </si>
  <si>
    <t>4250450139</t>
  </si>
  <si>
    <t>PARKくるむ</t>
  </si>
  <si>
    <t>854-0001
諫早市福田町３５７番地４</t>
  </si>
  <si>
    <t>4250450162</t>
  </si>
  <si>
    <t>特定非営利活動法人諌早なかよし村２１　このゆびとまれミドル</t>
  </si>
  <si>
    <t>854-0001
諫早市福田町４４３－１</t>
  </si>
  <si>
    <t>4250450170</t>
  </si>
  <si>
    <t>障害児支援事業　クレイン・キッズ</t>
  </si>
  <si>
    <t>854-0001
諫早市福田町2570番地3</t>
  </si>
  <si>
    <t>（特非）エール</t>
  </si>
  <si>
    <t>4250450386</t>
  </si>
  <si>
    <t>放課後等デイサービス　みっくす</t>
  </si>
  <si>
    <t>854-0002
諫早市日の出町2037番地24</t>
  </si>
  <si>
    <t>（同）erarエリア</t>
  </si>
  <si>
    <t>8540002</t>
  </si>
  <si>
    <t>4250450444</t>
  </si>
  <si>
    <t>キッズサポート　ちえの和</t>
  </si>
  <si>
    <t>（一社）ちえの和</t>
  </si>
  <si>
    <t>8540003</t>
  </si>
  <si>
    <t>4250450253</t>
  </si>
  <si>
    <t>COMPASS.Sunny</t>
  </si>
  <si>
    <t>854-0003
諫早市泉町19－17</t>
  </si>
  <si>
    <t>4250450279</t>
  </si>
  <si>
    <t>サニーキッズいさはや</t>
  </si>
  <si>
    <t>854-0005
諫早市城見町20番25号　フォレストビル1F</t>
  </si>
  <si>
    <t>（同）ニコラボ</t>
  </si>
  <si>
    <t>8540005</t>
  </si>
  <si>
    <t>4250450030</t>
  </si>
  <si>
    <t>みらい学童　しろみ</t>
  </si>
  <si>
    <t>854-0005
諫早市城見町43番1号</t>
  </si>
  <si>
    <t>（福）見松会</t>
  </si>
  <si>
    <t>4250450238</t>
  </si>
  <si>
    <t>キッズスペース　のぞみ</t>
  </si>
  <si>
    <t>854-0006
諫早市天満町５８－２５</t>
  </si>
  <si>
    <t>（株）Nao Plan</t>
  </si>
  <si>
    <t>8540006</t>
  </si>
  <si>
    <t>4250450048</t>
  </si>
  <si>
    <t>ふぁみりーステーション・クレール</t>
  </si>
  <si>
    <t>854-0006
諫早市天満町12番26号</t>
  </si>
  <si>
    <t>（有）秀穂</t>
  </si>
  <si>
    <t>4250450345</t>
  </si>
  <si>
    <t>諫早ワークス</t>
  </si>
  <si>
    <t>854-0007
諫早市目代町１８１６－１及び諌早市金谷町５－１７</t>
  </si>
  <si>
    <t>（福）つかさ会</t>
  </si>
  <si>
    <t>8540007</t>
  </si>
  <si>
    <t>4250400258</t>
  </si>
  <si>
    <t>ぷれいらんど本町</t>
  </si>
  <si>
    <t>854-0012
諫早市本町3-14　IMビル1-2号</t>
  </si>
  <si>
    <t>（同）フェリックス</t>
  </si>
  <si>
    <t>8540012</t>
  </si>
  <si>
    <t>4250450329</t>
  </si>
  <si>
    <t>にじいろ・kids</t>
  </si>
  <si>
    <t>854-0022
諫早市幸町２４－３３山本ビル１階</t>
  </si>
  <si>
    <t>（株）エス・ティ・コーポレーション</t>
  </si>
  <si>
    <t>4250400266</t>
  </si>
  <si>
    <t>チャイルドハート諫早アウル</t>
  </si>
  <si>
    <t>854-0041
諫早市福田町２番３５号</t>
  </si>
  <si>
    <t>（医）戸嶋会</t>
  </si>
  <si>
    <t>8540041</t>
  </si>
  <si>
    <t>4250450121</t>
  </si>
  <si>
    <t>854-0041
諫早市船越町891-2</t>
  </si>
  <si>
    <t>4250450295</t>
  </si>
  <si>
    <t>おひさま</t>
  </si>
  <si>
    <t>854-0042
諫早市上野町18-8</t>
  </si>
  <si>
    <t>（株）おひさま</t>
  </si>
  <si>
    <t>8540042</t>
  </si>
  <si>
    <t>4250400225</t>
  </si>
  <si>
    <t>放課後デイサービス　オリジン</t>
  </si>
  <si>
    <t>854-0052
諫早市川床町127-2</t>
  </si>
  <si>
    <t>（福）如月会</t>
  </si>
  <si>
    <t>8540052</t>
  </si>
  <si>
    <t>4250450360</t>
  </si>
  <si>
    <t>854-0056
諫早市土師野尾町１６９０</t>
  </si>
  <si>
    <t>4250450428</t>
  </si>
  <si>
    <t>第一リタの心　療育学苑</t>
  </si>
  <si>
    <t>854-0061
諫早市宇都町22番70号</t>
  </si>
  <si>
    <t>8540061</t>
  </si>
  <si>
    <t>4250400274</t>
  </si>
  <si>
    <t>諫早市手をつなぐ　つくしっ子</t>
  </si>
  <si>
    <t>854-0062
諫早市小船越町５５４番地６</t>
  </si>
  <si>
    <t>（福）諫早市手をつなぐ育成会</t>
  </si>
  <si>
    <t>8540062</t>
  </si>
  <si>
    <t>4250400068</t>
  </si>
  <si>
    <t>諌早市手をつなぐ　多機能型事業所　つくし</t>
  </si>
  <si>
    <t>4250450204</t>
  </si>
  <si>
    <t>キッズポート　ケイ．コム</t>
  </si>
  <si>
    <t>854-0063
諫早市貝津町１４２２－６</t>
  </si>
  <si>
    <t>（特非）Ｋ．Ｈ．Ｇ</t>
  </si>
  <si>
    <t>8540063</t>
  </si>
  <si>
    <t>4250400076</t>
  </si>
  <si>
    <t>COMPASS JUMP!</t>
  </si>
  <si>
    <t>854-0063
諫早市貝津町1765</t>
  </si>
  <si>
    <t>4250450378</t>
  </si>
  <si>
    <t>児童デイサービスくやまドレミ</t>
  </si>
  <si>
    <t>854-0066
諫早市久山町1003番地1</t>
  </si>
  <si>
    <t>（特非）かぜのおと</t>
  </si>
  <si>
    <t>8540066</t>
  </si>
  <si>
    <t>4250450337</t>
  </si>
  <si>
    <t>こはる　久山台</t>
  </si>
  <si>
    <t>854-0067
諫早市久山台５２－１</t>
  </si>
  <si>
    <t>（株）心晴</t>
  </si>
  <si>
    <t>8540067</t>
  </si>
  <si>
    <t>4250450196</t>
  </si>
  <si>
    <t>オトナリ</t>
  </si>
  <si>
    <t>854-0081
諫早市栄田町1308-1</t>
  </si>
  <si>
    <t>（同）ポルタス</t>
  </si>
  <si>
    <t>8540081</t>
  </si>
  <si>
    <t>4250450147</t>
  </si>
  <si>
    <t>キッズスペース　きらり</t>
  </si>
  <si>
    <t>854-0084
諫早市真崎町１８５４番地２　田口ビル</t>
  </si>
  <si>
    <t>8540084</t>
  </si>
  <si>
    <t>4250400241</t>
  </si>
  <si>
    <t>もりのいろは</t>
  </si>
  <si>
    <t>854-0202
諫早市森山町慶師野1871番地</t>
  </si>
  <si>
    <t>（福）慈照福祉会</t>
  </si>
  <si>
    <t>8540202</t>
  </si>
  <si>
    <t>4250450402</t>
  </si>
  <si>
    <t>854-1121
諫早市飯盛町古場８４６番地１</t>
  </si>
  <si>
    <t>Life is Beautiful（株）</t>
  </si>
  <si>
    <t>8541121</t>
  </si>
  <si>
    <t>4250400282</t>
  </si>
  <si>
    <t>諫早こどもデイサービス　わくわく広場</t>
  </si>
  <si>
    <t>859-0301
諫早市長田町1470</t>
  </si>
  <si>
    <t>8590301</t>
  </si>
  <si>
    <t>4250400084</t>
  </si>
  <si>
    <t>まごころ塾</t>
  </si>
  <si>
    <t>859-0314
諫早市御手水町936番地2</t>
  </si>
  <si>
    <t>（福）まごころ</t>
  </si>
  <si>
    <t>8590314</t>
  </si>
  <si>
    <t>4250450394</t>
  </si>
  <si>
    <t>キッズスペース　こころ</t>
  </si>
  <si>
    <t>859-0401
諫早市多良見町化屋509-6　内野ビル2F</t>
  </si>
  <si>
    <t>8590401</t>
  </si>
  <si>
    <t>4250400183</t>
  </si>
  <si>
    <t>放課後等デイサービス　レッツスマイル</t>
  </si>
  <si>
    <t>859-0401
諫早市多良見町化屋３２１－２５</t>
  </si>
  <si>
    <t>（株）アップスタート</t>
  </si>
  <si>
    <t>4250450063</t>
  </si>
  <si>
    <t>キッズサポート　おれんじ</t>
  </si>
  <si>
    <t>859-0401
諫早市多良見町化屋７５４－１６　１階</t>
  </si>
  <si>
    <t>4250450261</t>
  </si>
  <si>
    <t>COMPASS多良見</t>
  </si>
  <si>
    <t>859-0405
諫早市多良見町中里129-9</t>
  </si>
  <si>
    <t>8590405</t>
  </si>
  <si>
    <t>4250450303</t>
  </si>
  <si>
    <t>あいひ多良見</t>
  </si>
  <si>
    <t>859-0407
諫早市多良見町シーサイド2-323</t>
  </si>
  <si>
    <t>（株）愛日</t>
  </si>
  <si>
    <t>8590407</t>
  </si>
  <si>
    <t>4250450311</t>
  </si>
  <si>
    <t>フリースマイル大村草場</t>
  </si>
  <si>
    <t>856-0007
大村市草場町245-12</t>
  </si>
  <si>
    <t>青少年児童療育支援協会（株）</t>
  </si>
  <si>
    <t>8560007</t>
  </si>
  <si>
    <t>4250500685</t>
  </si>
  <si>
    <t>放課後等デイサービスくじらぐも</t>
  </si>
  <si>
    <t>856-0011
大村市重井田町637-3</t>
  </si>
  <si>
    <t>（株）K＆L´S factory</t>
  </si>
  <si>
    <t>8560011</t>
  </si>
  <si>
    <t>4250500594</t>
  </si>
  <si>
    <t>子育てステーション　こでまりα</t>
  </si>
  <si>
    <t>856-0018
大村市今富町10-36</t>
  </si>
  <si>
    <t>8560018</t>
  </si>
  <si>
    <t>4250500362</t>
  </si>
  <si>
    <t>かしのきランド</t>
  </si>
  <si>
    <t>856-0022
大村市雄ケ原町1298-29</t>
  </si>
  <si>
    <t>大村未来づくり（株）</t>
  </si>
  <si>
    <t>8560022</t>
  </si>
  <si>
    <t>4250500313</t>
  </si>
  <si>
    <t>夢（どりいむ）</t>
  </si>
  <si>
    <t>856-0024
大村市諏訪１丁目８９５</t>
  </si>
  <si>
    <t>（特非）元気っ子クラブ　ファイト</t>
  </si>
  <si>
    <t>8560024</t>
  </si>
  <si>
    <t>4250500164</t>
  </si>
  <si>
    <t>ＣＯＬＯＲ</t>
  </si>
  <si>
    <t>856-0024
大村市諏訪三丁目７３番地１</t>
  </si>
  <si>
    <t>（同）礼和サポート</t>
  </si>
  <si>
    <t>4250500495</t>
  </si>
  <si>
    <t>COLOR Sun</t>
  </si>
  <si>
    <t>4250500719</t>
  </si>
  <si>
    <t>チャイルドハート大村</t>
  </si>
  <si>
    <t>856-0027
大村市植松２丁目７２６－２１　植松インタービル２Ｆ</t>
  </si>
  <si>
    <t>8560027</t>
  </si>
  <si>
    <t>4250500263</t>
  </si>
  <si>
    <t>児童発達支援サポートゆかり</t>
  </si>
  <si>
    <t>856-0027
大村市植松３丁目６３０－３</t>
  </si>
  <si>
    <t>（株）ゆかり</t>
  </si>
  <si>
    <t>4250500552</t>
  </si>
  <si>
    <t>チャイルドハート植松</t>
  </si>
  <si>
    <t>856-0027
大村市植松2丁目726-21　植松インタービル1F</t>
  </si>
  <si>
    <t>4250500560</t>
  </si>
  <si>
    <t>いろは</t>
  </si>
  <si>
    <t>856-0028
大村市坂口町１１２５番地１</t>
  </si>
  <si>
    <t>8560028</t>
  </si>
  <si>
    <t>4250500396</t>
  </si>
  <si>
    <t>おはなのいえ　木場</t>
  </si>
  <si>
    <t>856-0046
大村市木場２丁目３３３－１３</t>
  </si>
  <si>
    <t>（株）Noie</t>
  </si>
  <si>
    <t>8560046</t>
  </si>
  <si>
    <t>4250500255</t>
  </si>
  <si>
    <t>おはなのいえ木場　えこる</t>
  </si>
  <si>
    <t>856-0046
大村市木場２丁目３８２－１５</t>
  </si>
  <si>
    <t>4250500388</t>
  </si>
  <si>
    <t>カンタービレ</t>
  </si>
  <si>
    <t>856-0801
大村市寿古町812番地11</t>
  </si>
  <si>
    <t>（同）三弘企画</t>
  </si>
  <si>
    <t>8560801</t>
  </si>
  <si>
    <t>4250500735</t>
  </si>
  <si>
    <t>りんごの木療育園</t>
  </si>
  <si>
    <t>856-0802
大村市皆同町231番地1</t>
  </si>
  <si>
    <t>8560802</t>
  </si>
  <si>
    <t>4250500768</t>
  </si>
  <si>
    <t>児童デイサービスえくぼ</t>
  </si>
  <si>
    <t>856-0804
大村市大川田町421-2</t>
  </si>
  <si>
    <t>（福）とみのはら福祉会</t>
  </si>
  <si>
    <t>8560804</t>
  </si>
  <si>
    <t>4250500289</t>
  </si>
  <si>
    <t>児童発達支援　たっち</t>
  </si>
  <si>
    <t>856-0804
大村市大川田町338-2</t>
  </si>
  <si>
    <t>4250500412</t>
  </si>
  <si>
    <t>児童デイサービス　ぱれっと</t>
  </si>
  <si>
    <t>856-0804
大村市大川田町421-5、423-2、421-2</t>
  </si>
  <si>
    <t>4250500453</t>
  </si>
  <si>
    <t>児童デイサービス　えくぼあっぷ</t>
  </si>
  <si>
    <t>856-0804
大村市大川田町423-4</t>
  </si>
  <si>
    <t>4250500511</t>
  </si>
  <si>
    <t>デイサービスほいっぷ</t>
  </si>
  <si>
    <t>856-0804
大村市大川田町421-5</t>
  </si>
  <si>
    <t>4250500693</t>
  </si>
  <si>
    <t>おはなのいえ　竹松本町</t>
  </si>
  <si>
    <t>856-0805
大村市竹松本町691-7</t>
  </si>
  <si>
    <t>8560805</t>
  </si>
  <si>
    <t>4250500222</t>
  </si>
  <si>
    <t>児童発達支援事業所すいすい</t>
  </si>
  <si>
    <t>856-0806
大村市大川田町４２３－４</t>
  </si>
  <si>
    <t>4250500214</t>
  </si>
  <si>
    <t>発達支援ルームくじらぐも</t>
  </si>
  <si>
    <t>856-0806
大村市富の原二丁目906番地-2</t>
  </si>
  <si>
    <t>4250500347</t>
  </si>
  <si>
    <t>児童デイサービス寺子屋エース</t>
  </si>
  <si>
    <t>856-0806
大村市富の原1－1258－1</t>
  </si>
  <si>
    <t>4250500636</t>
  </si>
  <si>
    <t>児童発達支援サポートゆかりホープ</t>
  </si>
  <si>
    <t>856-0806
大村市富の原一丁目1302-1富の原アパートT101</t>
  </si>
  <si>
    <t>4250500784</t>
  </si>
  <si>
    <t>放課後等デイサービス　げんきっこ</t>
  </si>
  <si>
    <t>8560807</t>
  </si>
  <si>
    <t>4250500099</t>
  </si>
  <si>
    <t>子育てステーション　こでまり</t>
  </si>
  <si>
    <t>856-0807
大村市宮小路３丁目１０５６－４</t>
  </si>
  <si>
    <t>4250500248</t>
  </si>
  <si>
    <t>おはなのいえ宮小路</t>
  </si>
  <si>
    <t>856-0807
大村市宮小路2丁目1309-2</t>
  </si>
  <si>
    <t>4250500297</t>
  </si>
  <si>
    <t>児童発達支援サポートゆかりパステル</t>
  </si>
  <si>
    <t>856-0807
大村市宮小路1丁目213-10</t>
  </si>
  <si>
    <t>4250500610</t>
  </si>
  <si>
    <t>就労準備型放課後等デイサービス　ＵＰる　おおむら</t>
  </si>
  <si>
    <t>856-0807
大村市宮小路3丁目1999番地1</t>
  </si>
  <si>
    <t>（株）ＧＳサポート</t>
  </si>
  <si>
    <t>4250500644</t>
  </si>
  <si>
    <t>COMPASS発達支援センター大村.NEXT</t>
  </si>
  <si>
    <t>856-0807
大村市宮小路1丁目258-7</t>
  </si>
  <si>
    <t>4250500669</t>
  </si>
  <si>
    <t>どれみ</t>
  </si>
  <si>
    <t>（株）オフィス・エス・ワン　</t>
  </si>
  <si>
    <t>4250500149</t>
  </si>
  <si>
    <t>サンクスラボ・アフタースクール原口町</t>
  </si>
  <si>
    <t>856-0811
大村市原口町664-1</t>
  </si>
  <si>
    <t>サンクスラボ（株）</t>
  </si>
  <si>
    <t>8560811</t>
  </si>
  <si>
    <t>4250500727</t>
  </si>
  <si>
    <t>COLORぷらす</t>
  </si>
  <si>
    <t>856-0813
大村市西大村本町359番地</t>
  </si>
  <si>
    <t>8560813</t>
  </si>
  <si>
    <t>4250500545</t>
  </si>
  <si>
    <t>こども発達支援センターもみじ</t>
  </si>
  <si>
    <t>856-0814
大村市松並2丁目851-3</t>
  </si>
  <si>
    <t>（一社）きらく福祉事業会</t>
  </si>
  <si>
    <t>8560814</t>
  </si>
  <si>
    <t>4250500305</t>
  </si>
  <si>
    <t>フリースマイル大村CORE</t>
  </si>
  <si>
    <t>856-0817
大村市古賀島町498-10</t>
  </si>
  <si>
    <t>8560817</t>
  </si>
  <si>
    <t>4250500750</t>
  </si>
  <si>
    <t>8560825</t>
  </si>
  <si>
    <t>大村市療育支援センター</t>
  </si>
  <si>
    <t>856-0825
大村市西三城町１３８番地</t>
  </si>
  <si>
    <t>（福）大村市社会福祉協議会</t>
  </si>
  <si>
    <t>4250500024</t>
  </si>
  <si>
    <t>スキップ</t>
  </si>
  <si>
    <t>856-0825
大村市西三城町8（大村市総合福祉センター別館1階）</t>
  </si>
  <si>
    <t>4250500107</t>
  </si>
  <si>
    <t>ぶるーむ</t>
  </si>
  <si>
    <t>856-0828
大村市杭出津2丁目588番地5</t>
  </si>
  <si>
    <t>8560828</t>
  </si>
  <si>
    <t>4250500032</t>
  </si>
  <si>
    <t>しーど</t>
  </si>
  <si>
    <t>856-0828
大村市杭出津2丁目587-2</t>
  </si>
  <si>
    <t>4250500271</t>
  </si>
  <si>
    <t>児童発達支援ふわり本町</t>
  </si>
  <si>
    <t>856-0832
大村市本町436番地9</t>
  </si>
  <si>
    <t>8560832</t>
  </si>
  <si>
    <t>4250500040</t>
  </si>
  <si>
    <t>ふわり本町</t>
  </si>
  <si>
    <t>856-0832
大村市本町５８５番地３</t>
  </si>
  <si>
    <t>4250500198</t>
  </si>
  <si>
    <t>フリースマイル大村</t>
  </si>
  <si>
    <t>856-0832
大村市本町223番地1　セントロビル3F</t>
  </si>
  <si>
    <t>4250500602</t>
  </si>
  <si>
    <t>COMPASS大村Link</t>
  </si>
  <si>
    <t>856-0832
大村市本町328-1</t>
  </si>
  <si>
    <t>4250500677</t>
  </si>
  <si>
    <t>856-0835
大村市久原１丁目５９５－１</t>
  </si>
  <si>
    <t>4250500115</t>
  </si>
  <si>
    <t>児童発達支援・放課後等デイサービス One handⅡ</t>
  </si>
  <si>
    <t>856-0835
大村市久原1丁目488-1</t>
  </si>
  <si>
    <t>C・Nﾄﾞﾘｰﾑ（同）</t>
  </si>
  <si>
    <t>4250500743</t>
  </si>
  <si>
    <t>ジョイ・ラボ</t>
  </si>
  <si>
    <t>856-0835
大村市久原2丁目1073番地2</t>
  </si>
  <si>
    <t>（一社）ミライノ</t>
  </si>
  <si>
    <t>4250500776</t>
  </si>
  <si>
    <t>サンクスラボ・アフタースクール西本町</t>
  </si>
  <si>
    <t>856-0837
大村市西本町538番地3</t>
  </si>
  <si>
    <t>8560837</t>
  </si>
  <si>
    <t>4250500586</t>
  </si>
  <si>
    <t>サンクスラボ・アフタースクール大村</t>
  </si>
  <si>
    <t>856-0843
大村市今村町７２-３</t>
  </si>
  <si>
    <t>8560843</t>
  </si>
  <si>
    <t>4250500479</t>
  </si>
  <si>
    <t>アトムくん</t>
  </si>
  <si>
    <t>856-0845
大村市大里町３５番地５</t>
  </si>
  <si>
    <t>（福）インフィニティ</t>
  </si>
  <si>
    <t>8560845</t>
  </si>
  <si>
    <t>4250500529</t>
  </si>
  <si>
    <t>放課後等デイサービスまんてん</t>
  </si>
  <si>
    <t>859-4824
平戸市田平町小手田免１０２０-２</t>
  </si>
  <si>
    <t>（福）敬昌会</t>
  </si>
  <si>
    <t>42207</t>
  </si>
  <si>
    <t>8594824</t>
  </si>
  <si>
    <t>4250600071</t>
  </si>
  <si>
    <t>児童発達支援・放課後等デイサービスまんてんミライズ</t>
  </si>
  <si>
    <t>859-4824
平戸市田平町小手田免１０２０－１１</t>
  </si>
  <si>
    <t>4250600089</t>
  </si>
  <si>
    <t>子ども発達支援　やまびこ学苑新町校</t>
  </si>
  <si>
    <t>859-5115
平戸市新町40-1</t>
  </si>
  <si>
    <t>8595115</t>
  </si>
  <si>
    <t>4250600063</t>
  </si>
  <si>
    <t>子ども発達支援　やまびこ学苑平戸校</t>
  </si>
  <si>
    <t>859-5116
平戸市職人町１２６</t>
  </si>
  <si>
    <t>8595116</t>
  </si>
  <si>
    <t>4250600055</t>
  </si>
  <si>
    <t>放課後等でいさーびす　つばさ</t>
  </si>
  <si>
    <t>859-5121
平戸市岩の上町1466番地</t>
  </si>
  <si>
    <t>（福）平戸市社会福祉協議会</t>
  </si>
  <si>
    <t>8595121</t>
  </si>
  <si>
    <t>4250600105</t>
  </si>
  <si>
    <t>児童発達支援うみかぜホースパーク</t>
  </si>
  <si>
    <t>859-5132
平戸市川内町35</t>
  </si>
  <si>
    <t>（株）シービューランチ</t>
  </si>
  <si>
    <t>8595132</t>
  </si>
  <si>
    <t>4250600097</t>
  </si>
  <si>
    <t>平戸市療育支援センター　あったかさん２１</t>
  </si>
  <si>
    <t>859-5141
平戸市山中町６８９－４</t>
  </si>
  <si>
    <t>（福）親愛会</t>
  </si>
  <si>
    <t>8595141</t>
  </si>
  <si>
    <t>4250600014</t>
  </si>
  <si>
    <t>児童発達支援・放課後等デイサービスまんてん　まつうら校</t>
  </si>
  <si>
    <t>859-4501
松浦市志佐町浦免１５３２－１１</t>
  </si>
  <si>
    <t>42208</t>
  </si>
  <si>
    <t>8594501</t>
  </si>
  <si>
    <t>4250700061</t>
  </si>
  <si>
    <t>放課後等デイサービスまんてんカレッジ</t>
  </si>
  <si>
    <t>859-4501
松浦市志佐町浦免1532番地1</t>
  </si>
  <si>
    <t>4250700079</t>
  </si>
  <si>
    <t>子ども発達支援やまびこ学苑松浦校</t>
  </si>
  <si>
    <t>859-4507
松浦市志佐町庄野免632-6</t>
  </si>
  <si>
    <t>8594507</t>
  </si>
  <si>
    <t>4250700046</t>
  </si>
  <si>
    <t>NPO法人Brighter Steps Pedal～ペダル～</t>
  </si>
  <si>
    <t>817-0031
対馬市厳原町久田道１６１１－１</t>
  </si>
  <si>
    <t>（特非）Brighter Steps</t>
  </si>
  <si>
    <t>42209</t>
  </si>
  <si>
    <t>8170031</t>
  </si>
  <si>
    <t>4250800028</t>
  </si>
  <si>
    <t>Brighter Steps 放課後等デイサービス　Compass　～コンパス～</t>
  </si>
  <si>
    <t>817-0031
対馬市厳原町久田道１６１１番地</t>
  </si>
  <si>
    <t>4250800069</t>
  </si>
  <si>
    <t>対馬こども療育デイサービスセンター</t>
  </si>
  <si>
    <t>817-0322
対馬市美津島町鶏知甲８８２－１２</t>
  </si>
  <si>
    <t>（福）米寿会</t>
  </si>
  <si>
    <t>8170322</t>
  </si>
  <si>
    <t>4250800010</t>
  </si>
  <si>
    <t>壱岐こどもセンター</t>
  </si>
  <si>
    <t>811-5133
壱岐市郷ノ浦町本村触９３番地</t>
  </si>
  <si>
    <t>壱岐市</t>
  </si>
  <si>
    <t>42210</t>
  </si>
  <si>
    <t>8115133</t>
  </si>
  <si>
    <t>4250900018</t>
  </si>
  <si>
    <t>壱岐市社協　ジュニアデイサービス</t>
  </si>
  <si>
    <t>811-5142
壱岐市郷ノ浦町坪触3099番地</t>
  </si>
  <si>
    <t>（福）壱岐市社会福祉協議会</t>
  </si>
  <si>
    <t>8115142</t>
  </si>
  <si>
    <t>4250900034</t>
  </si>
  <si>
    <t>子ども発達支援　やまびこ学苑五島校</t>
  </si>
  <si>
    <t>853-0031
五島市吉久木町695-1</t>
  </si>
  <si>
    <t>8530031</t>
  </si>
  <si>
    <t>4251000107</t>
  </si>
  <si>
    <t>子ども発達支援　やまびこ学苑第二五島校</t>
  </si>
  <si>
    <t>4251000115</t>
  </si>
  <si>
    <t>サニー</t>
  </si>
  <si>
    <t>851-3305
西海市西彼町喰場郷池ノ本1320番地12</t>
  </si>
  <si>
    <t>（福）三恵会</t>
  </si>
  <si>
    <t>42212</t>
  </si>
  <si>
    <t>8513305</t>
  </si>
  <si>
    <t>4251100030</t>
  </si>
  <si>
    <t>西海市療育支援相談センター</t>
  </si>
  <si>
    <t>851-3406
西海市西彼町鳥加郷2218</t>
  </si>
  <si>
    <t>8513406</t>
  </si>
  <si>
    <t>4251100014</t>
  </si>
  <si>
    <t>なないろきっず</t>
  </si>
  <si>
    <t>851-3504
西海市西海町木場郷547-3</t>
  </si>
  <si>
    <t>（特非）長崎学舎</t>
  </si>
  <si>
    <t>8513504</t>
  </si>
  <si>
    <t>4251100063</t>
  </si>
  <si>
    <t>さくらっ子</t>
  </si>
  <si>
    <t>857-2302
西海市大瀬戸町瀬戸樫浦郷2513-4</t>
  </si>
  <si>
    <t>8572302</t>
  </si>
  <si>
    <t>4251100048</t>
  </si>
  <si>
    <t>西海市立大島児童発達支援館</t>
  </si>
  <si>
    <t>857-2427
西海市大島町１８７６－４９</t>
  </si>
  <si>
    <t>8572427</t>
  </si>
  <si>
    <t>4251100055</t>
  </si>
  <si>
    <t>はなまるキッズ</t>
  </si>
  <si>
    <t>854-0301
雲仙市愛野町甲3873-37　2階</t>
  </si>
  <si>
    <t>（株）アケボノ</t>
  </si>
  <si>
    <t>42213</t>
  </si>
  <si>
    <t>8540301</t>
  </si>
  <si>
    <t>4251200202</t>
  </si>
  <si>
    <t>PARKすくすく</t>
  </si>
  <si>
    <t>854-0302
雲仙市愛野町乙810-1</t>
  </si>
  <si>
    <t>第三者評価受審日
R1.10.24～25</t>
  </si>
  <si>
    <t>8540302</t>
  </si>
  <si>
    <t>4251200012</t>
  </si>
  <si>
    <t>アクティビティセンターあいの</t>
  </si>
  <si>
    <t>854-0302
雲仙市愛野町乙２３３６番地１</t>
  </si>
  <si>
    <t>（福）星のくま</t>
  </si>
  <si>
    <t>4251200129</t>
  </si>
  <si>
    <t>キッズステーションあいの</t>
  </si>
  <si>
    <t>854-0302
雲仙市愛野町乙2339番地3</t>
  </si>
  <si>
    <t>第三者評価受審日
R4.1.13～14</t>
  </si>
  <si>
    <t>4251200152</t>
  </si>
  <si>
    <t>こばの空</t>
  </si>
  <si>
    <t>854-0407
雲仙市千々石町庚４２６番地</t>
  </si>
  <si>
    <t>（同）ありがとう</t>
  </si>
  <si>
    <t>8540407</t>
  </si>
  <si>
    <t>4251200145</t>
  </si>
  <si>
    <t>こばの花</t>
  </si>
  <si>
    <t>4251200194</t>
  </si>
  <si>
    <t>そら</t>
  </si>
  <si>
    <t>854-0515
雲仙市小浜町北野680番地</t>
  </si>
  <si>
    <t>（株）おばまの森</t>
  </si>
  <si>
    <t>8540515</t>
  </si>
  <si>
    <t>4251200053</t>
  </si>
  <si>
    <t>おおぞら</t>
  </si>
  <si>
    <t>4251200095</t>
  </si>
  <si>
    <t>株式会社こぴっと多機能型事業所ななつの風きらり</t>
  </si>
  <si>
    <t>859-1107
雲仙市吾妻町牛口名字向河498-2</t>
  </si>
  <si>
    <t>（株）こぴっと</t>
  </si>
  <si>
    <t>8591107</t>
  </si>
  <si>
    <t>4251200186</t>
  </si>
  <si>
    <t>株式会社こぴっと　多機能型事業所　ななつの風にこり</t>
  </si>
  <si>
    <t>859-1115
雲仙市吾妻町牛口名字向河498-2</t>
  </si>
  <si>
    <t>8591115</t>
  </si>
  <si>
    <t>4251200160</t>
  </si>
  <si>
    <t>ウェルカム社瑞穂</t>
  </si>
  <si>
    <t>859-1212
雲仙市瑞穂町西郷己854番地1</t>
  </si>
  <si>
    <t>8591212</t>
  </si>
  <si>
    <t>4251200111</t>
  </si>
  <si>
    <t>キッズセンターさんわ</t>
  </si>
  <si>
    <t>859-1504
南島原市深江町丁2021-3</t>
  </si>
  <si>
    <t>（同）雲仙堂</t>
  </si>
  <si>
    <t>42214</t>
  </si>
  <si>
    <t>8591504</t>
  </si>
  <si>
    <t>4251300127</t>
  </si>
  <si>
    <t>デイサービス　たすかる</t>
  </si>
  <si>
    <t>859-1505
南島原市深江町戊２８２５</t>
  </si>
  <si>
    <t>（福）山陰会</t>
  </si>
  <si>
    <t>8591505</t>
  </si>
  <si>
    <t>4251300036</t>
  </si>
  <si>
    <t>ブライト</t>
  </si>
  <si>
    <t>859-1505
南島原市深江町戊2970番地2</t>
  </si>
  <si>
    <t>4251300085</t>
  </si>
  <si>
    <t>キッズセンターさんわⅡ</t>
  </si>
  <si>
    <t>859-2112
南島原市布津町乙三本松346-6</t>
  </si>
  <si>
    <t>8592112</t>
  </si>
  <si>
    <t>4251300143</t>
  </si>
  <si>
    <t>児童支援センター　エミール</t>
  </si>
  <si>
    <t>859-2113
南島原市布津町丙187番地1</t>
  </si>
  <si>
    <t>（福）木場福祉会</t>
  </si>
  <si>
    <t>8592113</t>
  </si>
  <si>
    <t>4251300168</t>
  </si>
  <si>
    <t>児童デイサービス事業所　デイ雲柿の木</t>
  </si>
  <si>
    <t>859-2204
南島原市有家町蒲河2273番地</t>
  </si>
  <si>
    <t>（福）ほかにわ共和国</t>
  </si>
  <si>
    <t>8592204</t>
  </si>
  <si>
    <t>4251300044</t>
  </si>
  <si>
    <t>西有家ステーション</t>
  </si>
  <si>
    <t>859-2212
南島原市西有家町須川1731</t>
  </si>
  <si>
    <t>8592212</t>
  </si>
  <si>
    <t>4251300135</t>
  </si>
  <si>
    <t>859-2501
南島原市口之津町乙２２４０－１</t>
  </si>
  <si>
    <t>8592501</t>
  </si>
  <si>
    <t>4251300010</t>
  </si>
  <si>
    <t>たすかる早崎</t>
  </si>
  <si>
    <t>859-2501
南島原市口之津町乙2240番地1</t>
  </si>
  <si>
    <t>4251300150</t>
  </si>
  <si>
    <t>児童デイサービス事業所　デイ雲</t>
  </si>
  <si>
    <t>859-2606
南島原市加津佐町甲５７１８番地</t>
  </si>
  <si>
    <t>8592606</t>
  </si>
  <si>
    <t>4251300028</t>
  </si>
  <si>
    <t>児童発達支援・放課後等デイサービス　おーぷんはぁと3校</t>
  </si>
  <si>
    <t>851-2126
西彼杵郡長与町吉無田郷２０６１番地４</t>
  </si>
  <si>
    <t>（同）Shin</t>
  </si>
  <si>
    <t>42307</t>
  </si>
  <si>
    <t>8512126</t>
  </si>
  <si>
    <t>4251400133</t>
  </si>
  <si>
    <t>児童発達支援・放課後等デイサービスやわら</t>
  </si>
  <si>
    <t>851-2127
西彼杵郡長与町高田郷2155番地1</t>
  </si>
  <si>
    <t>8512127</t>
  </si>
  <si>
    <t>4251400141</t>
  </si>
  <si>
    <t>デイサービス・クローバー・ガーデン長与</t>
  </si>
  <si>
    <t>851-2127
西彼杵郡長与町高田郷1240 コーポはるよし</t>
  </si>
  <si>
    <t>（株）優愛会</t>
  </si>
  <si>
    <t>4251400158</t>
  </si>
  <si>
    <t>社会福祉法人　長与町社会福祉協議会　放課後等デイサービス　くれよん</t>
  </si>
  <si>
    <t>851-2128
西彼杵郡長与町嬉里郷４３１番地１</t>
  </si>
  <si>
    <t>（福）長与町社会福祉協議会</t>
  </si>
  <si>
    <t>第三者評価受審日
H27.10.28～29</t>
  </si>
  <si>
    <t>8512128</t>
  </si>
  <si>
    <t>4251400018</t>
  </si>
  <si>
    <t>チャイルドＳＰ長与</t>
  </si>
  <si>
    <t>851-2128
西彼杵郡長与町嬉里郷４５６－３</t>
  </si>
  <si>
    <t>4251400059</t>
  </si>
  <si>
    <t>クローバーキッズ長与</t>
  </si>
  <si>
    <t>851-2128
西彼杵郡長与町嬉里郷660-1ウレリマンション</t>
  </si>
  <si>
    <t>4251400091</t>
  </si>
  <si>
    <t>放課後等デイサービスよよぎ　長与校</t>
  </si>
  <si>
    <t>851-2129
西彼杵郡長与町斉藤郷49-3</t>
  </si>
  <si>
    <t>8512129</t>
  </si>
  <si>
    <t>4251400109</t>
  </si>
  <si>
    <t>児童発達支援・放課後等デイサービス　おーぷんはぁと</t>
  </si>
  <si>
    <t>851-2131
西彼杵郡長与町北陽台１丁目１番５号</t>
  </si>
  <si>
    <t>8512131</t>
  </si>
  <si>
    <t>4251400034</t>
  </si>
  <si>
    <t>児童発達支援・放課後等デイサービス　オープンはぁと　吉無田第２校</t>
  </si>
  <si>
    <t>4251400067</t>
  </si>
  <si>
    <t>エフ・ステージ長与daydream</t>
  </si>
  <si>
    <t>851-2131
西彼杵郡長与町嬉里郷461</t>
  </si>
  <si>
    <t>（株）ENTOWA</t>
  </si>
  <si>
    <t>4251400117</t>
  </si>
  <si>
    <t>LICOKIDS</t>
  </si>
  <si>
    <t>851-2101
西彼杵郡時津町浜田郷196-5　マルイチビル1F</t>
  </si>
  <si>
    <t>（一社）Ohana・Laule’a</t>
  </si>
  <si>
    <t>8512101</t>
  </si>
  <si>
    <t>4251500114</t>
  </si>
  <si>
    <t>はるの樹</t>
  </si>
  <si>
    <t>851-2102
西彼杵郡時津町浜田郷１４６６－３</t>
  </si>
  <si>
    <t>智太（同）</t>
  </si>
  <si>
    <t>8512102</t>
  </si>
  <si>
    <t>4251500080</t>
  </si>
  <si>
    <t>はるの樹＋</t>
  </si>
  <si>
    <t>851-2102
西彼杵郡時津町浜田郷572-33</t>
  </si>
  <si>
    <t>4251500106</t>
  </si>
  <si>
    <t>こどもサポート教室「あいあい」長崎時津校</t>
  </si>
  <si>
    <t>851-2103
西彼杵郡時津町元村郷815-13植木ビル</t>
  </si>
  <si>
    <t>（株）クラ・ゼミ</t>
  </si>
  <si>
    <t>8512103</t>
  </si>
  <si>
    <t>4251500130</t>
  </si>
  <si>
    <t>ほのぼのくらす</t>
  </si>
  <si>
    <t>851-2104
西彼杵郡時津町野田郷46-1</t>
  </si>
  <si>
    <t>（同）ほのぼのプラス</t>
  </si>
  <si>
    <t>8512104</t>
  </si>
  <si>
    <t>4251500122</t>
  </si>
  <si>
    <t>キッズハウス・クローバー</t>
  </si>
  <si>
    <t>851-2105
西彼杵郡時津町浦郷440-10</t>
  </si>
  <si>
    <t>8512105</t>
  </si>
  <si>
    <t>4251500098</t>
  </si>
  <si>
    <t>児童発達支援・放課後等デイサービスSORAトギツ</t>
  </si>
  <si>
    <t>851-2105
西彼杵郡時津町浦郷273-2</t>
  </si>
  <si>
    <t>（株）Leccot</t>
  </si>
  <si>
    <t>4251500171</t>
  </si>
  <si>
    <t>児童発達支援事業所　たんぽぽ</t>
  </si>
  <si>
    <t>851-2106
西彼杵郡時津町左底郷３６７番地</t>
  </si>
  <si>
    <t>4251500015</t>
  </si>
  <si>
    <t>児童発達支援・放課後等デイサービスやわら時津店</t>
  </si>
  <si>
    <t>851-2106
西彼杵郡時津町左底郷1832-1</t>
  </si>
  <si>
    <t>4251500155</t>
  </si>
  <si>
    <t>こども広場　あいびぃ　ひなみ</t>
  </si>
  <si>
    <t>851-2108
西彼杵郡時津町日並郷字新開3661番地</t>
  </si>
  <si>
    <t>8512108</t>
  </si>
  <si>
    <t>4251500148</t>
  </si>
  <si>
    <t>キッズすてっぷ　とうひ</t>
  </si>
  <si>
    <t>859-3605
東彼杵郡川棚町百津郷３６４－２８２</t>
  </si>
  <si>
    <t>（株）FUSION</t>
  </si>
  <si>
    <t>8593605</t>
  </si>
  <si>
    <t>4251700052</t>
  </si>
  <si>
    <t>ぱる</t>
  </si>
  <si>
    <t>859-3608
東彼杵郡川棚町栄町40番地2川棚ヒルズビル1-A</t>
  </si>
  <si>
    <t>（株）Ｎ・ライフプラン</t>
  </si>
  <si>
    <t>8593608</t>
  </si>
  <si>
    <t>4251750024</t>
  </si>
  <si>
    <t>COMPASS東彼杵</t>
  </si>
  <si>
    <t>859-3615
東彼杵郡川棚町下組郷2036-4</t>
  </si>
  <si>
    <t>8593615</t>
  </si>
  <si>
    <t>4251750032</t>
  </si>
  <si>
    <t>社会福祉法人　長崎慈光園　デイサービス「ホープ」</t>
  </si>
  <si>
    <t>859-3618
東彼杵郡川棚町小串郷１９７４</t>
  </si>
  <si>
    <t>4251700011</t>
  </si>
  <si>
    <t>チャイルドハート波佐見みらい</t>
  </si>
  <si>
    <t>859-3702
東彼杵郡波佐見町湯無田郷1338-1</t>
  </si>
  <si>
    <t>（一社）ハートサポート</t>
  </si>
  <si>
    <t>42323</t>
  </si>
  <si>
    <t>8593702</t>
  </si>
  <si>
    <t>4251800050</t>
  </si>
  <si>
    <t>放課後等デイサービス　ともに</t>
  </si>
  <si>
    <t>859-3715
東彼杵郡波佐見町宿郷49-2</t>
  </si>
  <si>
    <t>8593715</t>
  </si>
  <si>
    <t>4251800068</t>
  </si>
  <si>
    <t>プルミエキッズ２nd</t>
  </si>
  <si>
    <t>859-3715
東彼杵郡波佐見町宿郷819-1</t>
  </si>
  <si>
    <t>4251800076</t>
  </si>
  <si>
    <t>子ども発達支援室さくらいろ</t>
  </si>
  <si>
    <t>859-3726
東彼杵郡波佐見町稗木場郷104番地</t>
  </si>
  <si>
    <t>（特非）しらかば</t>
  </si>
  <si>
    <t>8593726</t>
  </si>
  <si>
    <t>4251800043</t>
  </si>
  <si>
    <t>スマイルさざ</t>
  </si>
  <si>
    <t>857-0311
北松浦郡佐々町本田原免１９０－３　２Ｆ</t>
  </si>
  <si>
    <t>42391</t>
  </si>
  <si>
    <t>8570311</t>
  </si>
  <si>
    <t>4252000072</t>
  </si>
  <si>
    <t>児童発達支援事業所　エールチルドレン</t>
  </si>
  <si>
    <t>857-0311
北松浦郡佐々町本田原免２１６－８　２階</t>
  </si>
  <si>
    <t>（株）愛佳</t>
  </si>
  <si>
    <t>4252000080</t>
  </si>
  <si>
    <t>子ども発達支援　やまびこ学苑佐々校</t>
  </si>
  <si>
    <t>857-0321
北松浦郡佐々町市瀬免142-1</t>
  </si>
  <si>
    <t>8570321</t>
  </si>
  <si>
    <t>4252000049</t>
  </si>
  <si>
    <t>ぷらすキッズ佐々館</t>
  </si>
  <si>
    <t>857-0341
北松浦郡佐々町羽須和免927</t>
  </si>
  <si>
    <t>8570341</t>
  </si>
  <si>
    <t>4252000031</t>
  </si>
  <si>
    <t>放課後等デイサービス　フェアネス</t>
  </si>
  <si>
    <t>857-0352
北松浦郡佐々町口石免444-5</t>
  </si>
  <si>
    <t>（同）ＣＡＲＲＹ　ＯＵＴ</t>
  </si>
  <si>
    <t>8570352</t>
  </si>
  <si>
    <t>4252000056</t>
  </si>
  <si>
    <t>はぴなすげんきキッズ</t>
  </si>
  <si>
    <t>857-0352
北松浦郡佐々町口石免444-5　佐々健康モール内</t>
  </si>
  <si>
    <t>（有）エクサスフィットネス</t>
  </si>
  <si>
    <t>4252000064</t>
  </si>
  <si>
    <t>新上五島町こども発達センターあおいとり</t>
  </si>
  <si>
    <t>857-4404
南松浦郡新上五島町青方郷２０９０番地４６</t>
  </si>
  <si>
    <t>新上五島町</t>
  </si>
  <si>
    <t>42411</t>
  </si>
  <si>
    <t>8574404</t>
  </si>
  <si>
    <t>4252100013</t>
  </si>
  <si>
    <t>子ども発達支援　やまびこ学苑上五島校</t>
  </si>
  <si>
    <t>857-4512
南松浦郡新上五島町榎津郷７２－８</t>
  </si>
  <si>
    <t>8574512</t>
  </si>
  <si>
    <t>4252100062</t>
  </si>
  <si>
    <t>児童発達支援</t>
    <rPh sb="0" eb="6">
      <t>ジドウハッタツシエン</t>
    </rPh>
    <phoneticPr fontId="2"/>
  </si>
  <si>
    <t>放課後等デイサービス</t>
    <rPh sb="0" eb="3">
      <t>ホウカゴ</t>
    </rPh>
    <rPh sb="3" eb="4">
      <t>トウ</t>
    </rPh>
    <phoneticPr fontId="2"/>
  </si>
  <si>
    <t>放・・・放課後等デイサービス</t>
    <rPh sb="0" eb="1">
      <t>ホウ</t>
    </rPh>
    <rPh sb="4" eb="8">
      <t>ホウカゴトウ</t>
    </rPh>
    <phoneticPr fontId="2"/>
  </si>
  <si>
    <t>保育所等訪問支援</t>
    <rPh sb="0" eb="2">
      <t>ホイク</t>
    </rPh>
    <rPh sb="2" eb="3">
      <t>ショ</t>
    </rPh>
    <rPh sb="3" eb="4">
      <t>トウ</t>
    </rPh>
    <rPh sb="4" eb="6">
      <t>ホウモン</t>
    </rPh>
    <rPh sb="6" eb="8">
      <t>シエン</t>
    </rPh>
    <phoneticPr fontId="2"/>
  </si>
  <si>
    <t>保・・・保育所等訪問支援</t>
    <rPh sb="0" eb="1">
      <t>ホ</t>
    </rPh>
    <rPh sb="4" eb="6">
      <t>ホイク</t>
    </rPh>
    <rPh sb="6" eb="7">
      <t>ショ</t>
    </rPh>
    <rPh sb="7" eb="8">
      <t>トウ</t>
    </rPh>
    <rPh sb="8" eb="10">
      <t>ホウモン</t>
    </rPh>
    <rPh sb="10" eb="12">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</si>
  <si>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</si>
  <si>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居・・・居宅訪問型児童発達支援</t>
    <rPh sb="0" eb="1">
      <t>キョ</t>
    </rPh>
    <rPh sb="4" eb="6">
      <t>キョタク</t>
    </rPh>
    <rPh sb="6" eb="8">
      <t>ホウモン</t>
    </rPh>
    <rPh sb="8" eb="9">
      <t>ガタ</t>
    </rPh>
    <rPh sb="9" eb="11">
      <t>ジドウ</t>
    </rPh>
    <rPh sb="11" eb="13">
      <t>ハッタツ</t>
    </rPh>
    <rPh sb="13" eb="15">
      <t>シエン</t>
    </rPh>
    <phoneticPr fontId="2"/>
  </si>
  <si>
    <t>生・・・生活介護</t>
    <rPh sb="0" eb="1">
      <t>セイ</t>
    </rPh>
    <rPh sb="4" eb="6">
      <t>セイカツ</t>
    </rPh>
    <rPh sb="6" eb="8">
      <t>カイゴ</t>
    </rPh>
    <phoneticPr fontId="2"/>
  </si>
  <si>
    <t>事業所数</t>
    <rPh sb="0" eb="3">
      <t>ジギョウショ</t>
    </rPh>
    <rPh sb="3" eb="4">
      <t>スウ</t>
    </rPh>
    <phoneticPr fontId="2"/>
  </si>
  <si>
    <t>障害児通所支援事業所</t>
    <rPh sb="0" eb="3">
      <t>ショウガイジ</t>
    </rPh>
    <rPh sb="3" eb="5">
      <t>ツウショ</t>
    </rPh>
    <rPh sb="5" eb="7">
      <t>シエン</t>
    </rPh>
    <rPh sb="7" eb="10">
      <t>ジギョウショ</t>
    </rPh>
    <phoneticPr fontId="2"/>
  </si>
  <si>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2"/>
  </si>
  <si>
    <t>（県福祉保健課ホームページ）</t>
    <rPh sb="1" eb="2">
      <t>ケン</t>
    </rPh>
    <rPh sb="2" eb="7">
      <t>フクシホケンカ</t>
    </rPh>
    <phoneticPr fontId="2"/>
  </si>
  <si>
    <t>https://www.pref.nagasaki.jp/bunrui/hukushi-hoken/shakaihukushi/chiiki-gaisansha/index.html</t>
    <phoneticPr fontId="2"/>
  </si>
  <si>
    <t>指定発達支援医療機関</t>
    <rPh sb="0" eb="2">
      <t>シテイ</t>
    </rPh>
    <rPh sb="2" eb="4">
      <t>ハッタツ</t>
    </rPh>
    <rPh sb="4" eb="6">
      <t>シエン</t>
    </rPh>
    <rPh sb="6" eb="10">
      <t>イリョウキカン</t>
    </rPh>
    <phoneticPr fontId="2"/>
  </si>
  <si>
    <t>（有）長崎医恵会</t>
    <rPh sb="1" eb="2">
      <t>ユウ</t>
    </rPh>
    <phoneticPr fontId="2"/>
  </si>
  <si>
    <t>857-1175
佐世保市天神２丁目１９番４５号</t>
    <phoneticPr fontId="2"/>
  </si>
  <si>
    <t>857-1175
佐世保市天神５丁目９番２６号</t>
    <phoneticPr fontId="2"/>
  </si>
  <si>
    <t>(一社)あさひ福祉会</t>
    <rPh sb="1" eb="3">
      <t>イッシャ</t>
    </rPh>
    <phoneticPr fontId="2"/>
  </si>
  <si>
    <t>(特非)　S,L,H</t>
    <phoneticPr fontId="2"/>
  </si>
  <si>
    <t>みなみの療育室　えがわ
みなみの療育室　EGAWA</t>
    <rPh sb="16" eb="19">
      <t>リョウイクシツ</t>
    </rPh>
    <phoneticPr fontId="2"/>
  </si>
  <si>
    <t>児童発達支援・放課後等デイサービス　
One hand（ワンハンド）
児童発達支援・放課後等デイサービス・
保育所等訪問支援 One hando(ワンハンド)</t>
    <rPh sb="35" eb="37">
      <t>ジドウ</t>
    </rPh>
    <rPh sb="37" eb="39">
      <t>ハッタツ</t>
    </rPh>
    <rPh sb="39" eb="41">
      <t>シエン</t>
    </rPh>
    <rPh sb="42" eb="45">
      <t>ホウカゴ</t>
    </rPh>
    <rPh sb="45" eb="46">
      <t>トウ</t>
    </rPh>
    <rPh sb="54" eb="57">
      <t>ホイクショ</t>
    </rPh>
    <rPh sb="57" eb="58">
      <t>トウ</t>
    </rPh>
    <rPh sb="58" eb="60">
      <t>ホウモン</t>
    </rPh>
    <rPh sb="60" eb="62">
      <t>シエン</t>
    </rPh>
    <phoneticPr fontId="2"/>
  </si>
  <si>
    <t>児童デイサービス　ぷれぷれ遊歩
保育所等訪問支援　ぷれぷれ</t>
    <rPh sb="16" eb="20">
      <t>ホイクショトウ</t>
    </rPh>
    <rPh sb="20" eb="22">
      <t>ホウモン</t>
    </rPh>
    <rPh sb="22" eb="24">
      <t>シエン</t>
    </rPh>
    <phoneticPr fontId="2"/>
  </si>
  <si>
    <t>児童デイサービス　ゆうゆう
保育所等訪問支援　ゆうゆう</t>
    <rPh sb="14" eb="18">
      <t>ホイクショトウ</t>
    </rPh>
    <rPh sb="18" eb="22">
      <t>ホウモンシエン</t>
    </rPh>
    <phoneticPr fontId="2"/>
  </si>
  <si>
    <t>児童発達支援けこたまな
放課後等デイサービスけこたまな</t>
    <rPh sb="12" eb="16">
      <t>ホウカゴトウ</t>
    </rPh>
    <phoneticPr fontId="2"/>
  </si>
  <si>
    <t>放課後等デイサービス　からふる
保育所等訪問支援　からふる</t>
    <rPh sb="16" eb="20">
      <t>ホイクショトウ</t>
    </rPh>
    <rPh sb="20" eb="24">
      <t>ホウモンシエン</t>
    </rPh>
    <phoneticPr fontId="2"/>
  </si>
  <si>
    <t>たまぴよ
マーブル
RinRin</t>
    <phoneticPr fontId="2"/>
  </si>
  <si>
    <t>855-0861
島原市下川尻町７８９５番地　長崎県島原病院内（別館地下１階）</t>
    <rPh sb="23" eb="25">
      <t>ナガサキ</t>
    </rPh>
    <rPh sb="25" eb="26">
      <t>ケン</t>
    </rPh>
    <phoneticPr fontId="2"/>
  </si>
  <si>
    <t>テイクオフ（株）</t>
    <phoneticPr fontId="2"/>
  </si>
  <si>
    <t>ふわり久原</t>
    <phoneticPr fontId="2"/>
  </si>
  <si>
    <t>COMPASS諫早</t>
    <phoneticPr fontId="2"/>
  </si>
  <si>
    <t>共生型サービス　暖家withキッズ</t>
    <rPh sb="8" eb="10">
      <t>ダンケ</t>
    </rPh>
    <phoneticPr fontId="2"/>
  </si>
  <si>
    <t>854ｰ0022
諫早市幸町64-15</t>
    <phoneticPr fontId="2"/>
  </si>
  <si>
    <t>(福)　博愛会</t>
    <rPh sb="1" eb="2">
      <t>フク</t>
    </rPh>
    <phoneticPr fontId="2"/>
  </si>
  <si>
    <t>859-3618
東彼杵郡川棚町小串郷1974番地1</t>
    <rPh sb="23" eb="25">
      <t>バンチ</t>
    </rPh>
    <phoneticPr fontId="2"/>
  </si>
  <si>
    <t>854-0001
諫早市福田町４４３－１</t>
    <phoneticPr fontId="2"/>
  </si>
  <si>
    <t>854-0001
諫早市福田町1051－6</t>
    <rPh sb="12" eb="15">
      <t>フクダマチ</t>
    </rPh>
    <phoneticPr fontId="2"/>
  </si>
  <si>
    <t>854-0062
諫早市小船越町５５４番地２</t>
    <phoneticPr fontId="2"/>
  </si>
  <si>
    <t>児童発達支援デイサービス　カラフル・放課後等デイサービス　カラフル</t>
    <rPh sb="18" eb="21">
      <t>ホウカゴ</t>
    </rPh>
    <rPh sb="21" eb="22">
      <t>トウ</t>
    </rPh>
    <phoneticPr fontId="2"/>
  </si>
  <si>
    <t>856-0807
大村市宮小路3丁目5番地1虹の原特別支援学校敷地内</t>
    <rPh sb="31" eb="34">
      <t>シキチナイ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</si>
</sst>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0"/>
      <name val="ＭＳ Ｐゴシック"/>
      <family val="3"/>
      <charset val="128"/>
    </font>
    <font>
      <sz val="6"/>
      <name val="ＭＳ Ｐゴシック"/>
      <family val="3"/>
      <charset val="128"/>
    </font>
    <font>
      <b/>
      <sz val="16"/>
      <color indexed="18"/>
      <name val="HGP創英角ﾎﾟｯﾌﾟ体"/>
      <family val="3"/>
      <charset val="128"/>
    </font>
    <font>
      <b/>
      <sz val="14"/>
      <color rgb="FF003399"/>
      <name val="HGS創英角ｺﾞｼｯｸUB"/>
      <family val="3"/>
      <charset val="128"/>
    </font>
    <font>
      <sz val="14"/>
      <name val="ＭＳ Ｐゴシック"/>
      <family val="3"/>
      <charset val="128"/>
    </font>
    <font>
      <sz val="14"/>
      <color rgb="FF003399"/>
      <name val="ＭＳ Ｐゴシック"/>
      <family val="3"/>
      <charset val="128"/>
    </font>
    <font>
      <sz val="12"/>
      <name val="ＭＳ Ｐゴシック"/>
      <family val="3"/>
      <charset val="128"/>
    </font>
    <font>
      <sz val="12"/>
      <name val="Arial"/>
      <family val="2"/>
    </font>
    <font>
      <sz val="22"/>
      <color rgb="FF003399"/>
      <name val="HGP創英角ｺﾞｼｯｸUB"/>
      <family val="3"/>
      <charset val="128"/>
    </font>
    <font>
      <sz val="10"/>
      <color rgb="FF003399"/>
      <name val="ＭＳ Ｐゴシック"/>
      <family val="3"/>
      <charset val="128"/>
    </font>
    <font>
      <b/>
      <sz val="20"/>
      <color rgb="FF003399"/>
      <name val="HGS創英角ｺﾞｼｯｸUB"/>
      <family val="3"/>
      <charset val="128"/>
    </font>
    <font>
      <sz val="20"/>
      <color rgb="FF003399"/>
      <name val="HGP創英角ｺﾞｼｯｸUB"/>
      <family val="3"/>
      <charset val="128"/>
    </font>
    <font>
      <sz val="10"/>
      <name val="游ゴシック"/>
      <family val="3"/>
      <charset val="128"/>
    </font>
    <font>
      <u/>
      <sz val="8.5"/>
      <color indexed="12"/>
      <name val="Arial"/>
      <family val="2"/>
    </font>
    <font>
      <u/>
      <sz val="8.5"/>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cellStyleXfs>
  <cellXfs count="84">
    <xf numFmtId="0" fontId="0" fillId="0" borderId="0" xfId="0"/>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left" vertical="center"/>
      <protection locked="0"/>
    </xf>
    <xf numFmtId="0" fontId="0" fillId="0" borderId="0" xfId="0" applyProtection="1">
      <protection locked="0"/>
    </xf>
    <xf numFmtId="0" fontId="3" fillId="0" borderId="1" xfId="0" applyFont="1" applyBorder="1" applyAlignment="1" applyProtection="1">
      <alignment vertical="center"/>
      <protection locked="0"/>
    </xf>
    <xf numFmtId="0" fontId="4" fillId="0" borderId="2" xfId="0" applyFont="1" applyBorder="1" applyAlignment="1" applyProtection="1">
      <alignment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10" fillId="2" borderId="7" xfId="2" applyFont="1" applyFill="1" applyBorder="1" applyAlignment="1" applyProtection="1">
      <alignment vertical="center" shrinkToFit="1"/>
      <protection locked="0"/>
    </xf>
    <xf numFmtId="0" fontId="10" fillId="2" borderId="7" xfId="2"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shrinkToFit="1"/>
    </xf>
    <xf numFmtId="0" fontId="10" fillId="2" borderId="7" xfId="0" applyFont="1" applyFill="1" applyBorder="1" applyAlignment="1" applyProtection="1">
      <alignment horizontal="center" vertical="center"/>
      <protection locked="0"/>
    </xf>
    <xf numFmtId="0" fontId="10" fillId="2" borderId="7" xfId="2" applyFont="1" applyFill="1" applyBorder="1" applyAlignment="1" applyProtection="1">
      <alignment horizontal="center" vertical="center" shrinkToFit="1"/>
      <protection locked="0"/>
    </xf>
    <xf numFmtId="57"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1" fillId="0" borderId="0" xfId="0" applyFont="1" applyAlignment="1" applyProtection="1">
      <alignment vertical="center" shrinkToFit="1"/>
      <protection locked="0"/>
    </xf>
    <xf numFmtId="0" fontId="1" fillId="0" borderId="0" xfId="0" applyFont="1" applyAlignment="1">
      <alignment vertical="center" wrapText="1"/>
    </xf>
    <xf numFmtId="57" fontId="1" fillId="0" borderId="0" xfId="0" applyNumberFormat="1" applyFont="1" applyAlignment="1" applyProtection="1">
      <alignment vertical="center" wrapText="1"/>
      <protection locked="0"/>
    </xf>
    <xf numFmtId="0" fontId="1" fillId="0" borderId="7" xfId="0" applyFont="1" applyBorder="1" applyAlignment="1" applyProtection="1">
      <alignment horizontal="right" vertical="center" wrapText="1"/>
      <protection locked="0"/>
    </xf>
    <xf numFmtId="57" fontId="1" fillId="0" borderId="0" xfId="0" applyNumberFormat="1" applyFont="1" applyAlignment="1" applyProtection="1">
      <alignment horizontal="right" vertical="center" wrapText="1"/>
      <protection locked="0"/>
    </xf>
    <xf numFmtId="0" fontId="1" fillId="0" borderId="7" xfId="0" applyFont="1" applyBorder="1" applyAlignment="1" applyProtection="1">
      <alignment horizontal="right" vertical="center"/>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right" vertical="center" wrapText="1"/>
      <protection locked="0"/>
    </xf>
    <xf numFmtId="0" fontId="1" fillId="0" borderId="12" xfId="0" applyFont="1" applyBorder="1" applyAlignment="1" applyProtection="1">
      <alignment vertical="center"/>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vertical="center" wrapText="1"/>
      <protection locked="0"/>
    </xf>
    <xf numFmtId="57" fontId="1" fillId="0" borderId="7"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0" fillId="0" borderId="0" xfId="0" applyFont="1" applyProtection="1">
      <protection locked="0"/>
    </xf>
    <xf numFmtId="57"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 xfId="0" applyBorder="1" applyAlignment="1" applyProtection="1">
      <alignment vertical="center" wrapText="1"/>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0" borderId="19" xfId="1" applyFont="1" applyBorder="1" applyAlignment="1" applyProtection="1">
      <alignment vertical="center"/>
      <protection locked="0"/>
    </xf>
    <xf numFmtId="0" fontId="15" fillId="0" borderId="20" xfId="1" applyFont="1" applyBorder="1" applyAlignment="1" applyProtection="1">
      <alignment vertical="center"/>
      <protection locked="0"/>
    </xf>
    <xf numFmtId="0" fontId="1"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cellXfs>
  <cellStyles count="3">
    <cellStyle name="ハイパーリンク" xfId="1" builtinId="8"/>
    <cellStyle name="標準" xfId="0" builtinId="0"/>
    <cellStyle name="標準_（最終）訪問系＆短期入所事業所一覧" xfId="2" xr:uid="{6DB6A689-F3FB-41D2-8381-836923A6ADF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87FD-6A4F-48D7-ACBE-D9838CF277C4}">
  <sheetPr codeName="Sheet1">
    <tabColor rgb="FF00B0F0"/>
  </sheetPr>
  <dimension ref="A1:IR424"/>
  <sheetViews>
    <sheetView tabSelected="1" view="pageBreakPreview" topLeftCell="A401" zoomScaleNormal="110" zoomScaleSheetLayoutView="100" workbookViewId="0">
      <selection activeCell="R20" sqref="R20"/>
    </sheetView>
  </sheetViews>
  <sheetFormatPr defaultColWidth="14.42578125" defaultRowHeight="12.75" x14ac:dyDescent="0.2"/>
  <cols>
    <col min="1" max="1" width="5" style="1" customWidth="1"/>
    <col min="2" max="2" width="33.85546875" style="2" customWidth="1"/>
    <col min="3" max="3" width="28.42578125" style="1" customWidth="1"/>
    <col min="4" max="4" width="23.5703125" style="1" customWidth="1"/>
    <col min="5" max="5" width="11.5703125" style="1" customWidth="1"/>
    <col min="6" max="10" width="5.5703125" style="3" customWidth="1"/>
    <col min="11" max="11" width="20.85546875" style="3" customWidth="1"/>
    <col min="12" max="15" width="4.5703125" style="3" customWidth="1"/>
    <col min="16" max="16" width="4.5703125" style="4" customWidth="1"/>
    <col min="17" max="17" width="14.42578125" style="5"/>
    <col min="18" max="18" width="11.5703125" style="5" customWidth="1"/>
    <col min="19" max="19" width="14.42578125" style="5" customWidth="1"/>
    <col min="20" max="252" width="14.42578125" style="1"/>
    <col min="253" max="253" width="14.42578125" style="6"/>
    <col min="254" max="254" width="5" style="6" customWidth="1"/>
    <col min="255" max="255" width="23.5703125" style="6" customWidth="1"/>
    <col min="256" max="256" width="26.140625" style="6" customWidth="1"/>
    <col min="257" max="257" width="19.140625" style="6" customWidth="1"/>
    <col min="258" max="258" width="11.5703125" style="6" customWidth="1"/>
    <col min="259" max="260" width="5.5703125" style="6" customWidth="1"/>
    <col min="261" max="262" width="0" style="6" hidden="1" customWidth="1"/>
    <col min="263" max="263" width="5.5703125" style="6" customWidth="1"/>
    <col min="264" max="265" width="5.42578125" style="6" customWidth="1"/>
    <col min="266" max="266" width="9" style="6" customWidth="1"/>
    <col min="267" max="267" width="16.7109375" style="6" customWidth="1"/>
    <col min="268" max="269" width="4.5703125" style="6" customWidth="1"/>
    <col min="270" max="270" width="4.85546875" style="6" customWidth="1"/>
    <col min="271" max="271" width="5.7109375" style="6" customWidth="1"/>
    <col min="272" max="272" width="4.5703125" style="6" customWidth="1"/>
    <col min="273" max="273" width="14.42578125" style="6"/>
    <col min="274" max="274" width="11.5703125" style="6" customWidth="1"/>
    <col min="275" max="275" width="0" style="6" hidden="1" customWidth="1"/>
    <col min="276" max="509" width="14.42578125" style="6"/>
    <col min="510" max="510" width="5" style="6" customWidth="1"/>
    <col min="511" max="511" width="23.5703125" style="6" customWidth="1"/>
    <col min="512" max="512" width="26.140625" style="6" customWidth="1"/>
    <col min="513" max="513" width="19.140625" style="6" customWidth="1"/>
    <col min="514" max="514" width="11.5703125" style="6" customWidth="1"/>
    <col min="515" max="516" width="5.5703125" style="6" customWidth="1"/>
    <col min="517" max="518" width="0" style="6" hidden="1" customWidth="1"/>
    <col min="519" max="519" width="5.5703125" style="6" customWidth="1"/>
    <col min="520" max="521" width="5.42578125" style="6" customWidth="1"/>
    <col min="522" max="522" width="9" style="6" customWidth="1"/>
    <col min="523" max="523" width="16.7109375" style="6" customWidth="1"/>
    <col min="524" max="525" width="4.5703125" style="6" customWidth="1"/>
    <col min="526" max="526" width="4.85546875" style="6" customWidth="1"/>
    <col min="527" max="527" width="5.7109375" style="6" customWidth="1"/>
    <col min="528" max="528" width="4.5703125" style="6" customWidth="1"/>
    <col min="529" max="529" width="14.42578125" style="6"/>
    <col min="530" max="530" width="11.5703125" style="6" customWidth="1"/>
    <col min="531" max="531" width="0" style="6" hidden="1" customWidth="1"/>
    <col min="532" max="765" width="14.42578125" style="6"/>
    <col min="766" max="766" width="5" style="6" customWidth="1"/>
    <col min="767" max="767" width="23.5703125" style="6" customWidth="1"/>
    <col min="768" max="768" width="26.140625" style="6" customWidth="1"/>
    <col min="769" max="769" width="19.140625" style="6" customWidth="1"/>
    <col min="770" max="770" width="11.5703125" style="6" customWidth="1"/>
    <col min="771" max="772" width="5.5703125" style="6" customWidth="1"/>
    <col min="773" max="774" width="0" style="6" hidden="1" customWidth="1"/>
    <col min="775" max="775" width="5.5703125" style="6" customWidth="1"/>
    <col min="776" max="777" width="5.42578125" style="6" customWidth="1"/>
    <col min="778" max="778" width="9" style="6" customWidth="1"/>
    <col min="779" max="779" width="16.7109375" style="6" customWidth="1"/>
    <col min="780" max="781" width="4.5703125" style="6" customWidth="1"/>
    <col min="782" max="782" width="4.85546875" style="6" customWidth="1"/>
    <col min="783" max="783" width="5.7109375" style="6" customWidth="1"/>
    <col min="784" max="784" width="4.5703125" style="6" customWidth="1"/>
    <col min="785" max="785" width="14.42578125" style="6"/>
    <col min="786" max="786" width="11.5703125" style="6" customWidth="1"/>
    <col min="787" max="787" width="0" style="6" hidden="1" customWidth="1"/>
    <col min="788" max="1021" width="14.42578125" style="6"/>
    <col min="1022" max="1022" width="5" style="6" customWidth="1"/>
    <col min="1023" max="1023" width="23.5703125" style="6" customWidth="1"/>
    <col min="1024" max="1024" width="26.140625" style="6" customWidth="1"/>
    <col min="1025" max="1025" width="19.140625" style="6" customWidth="1"/>
    <col min="1026" max="1026" width="11.5703125" style="6" customWidth="1"/>
    <col min="1027" max="1028" width="5.5703125" style="6" customWidth="1"/>
    <col min="1029" max="1030" width="0" style="6" hidden="1" customWidth="1"/>
    <col min="1031" max="1031" width="5.5703125" style="6" customWidth="1"/>
    <col min="1032" max="1033" width="5.42578125" style="6" customWidth="1"/>
    <col min="1034" max="1034" width="9" style="6" customWidth="1"/>
    <col min="1035" max="1035" width="16.7109375" style="6" customWidth="1"/>
    <col min="1036" max="1037" width="4.5703125" style="6" customWidth="1"/>
    <col min="1038" max="1038" width="4.85546875" style="6" customWidth="1"/>
    <col min="1039" max="1039" width="5.7109375" style="6" customWidth="1"/>
    <col min="1040" max="1040" width="4.5703125" style="6" customWidth="1"/>
    <col min="1041" max="1041" width="14.42578125" style="6"/>
    <col min="1042" max="1042" width="11.5703125" style="6" customWidth="1"/>
    <col min="1043" max="1043" width="0" style="6" hidden="1" customWidth="1"/>
    <col min="1044" max="1277" width="14.42578125" style="6"/>
    <col min="1278" max="1278" width="5" style="6" customWidth="1"/>
    <col min="1279" max="1279" width="23.5703125" style="6" customWidth="1"/>
    <col min="1280" max="1280" width="26.140625" style="6" customWidth="1"/>
    <col min="1281" max="1281" width="19.140625" style="6" customWidth="1"/>
    <col min="1282" max="1282" width="11.5703125" style="6" customWidth="1"/>
    <col min="1283" max="1284" width="5.5703125" style="6" customWidth="1"/>
    <col min="1285" max="1286" width="0" style="6" hidden="1" customWidth="1"/>
    <col min="1287" max="1287" width="5.5703125" style="6" customWidth="1"/>
    <col min="1288" max="1289" width="5.42578125" style="6" customWidth="1"/>
    <col min="1290" max="1290" width="9" style="6" customWidth="1"/>
    <col min="1291" max="1291" width="16.7109375" style="6" customWidth="1"/>
    <col min="1292" max="1293" width="4.5703125" style="6" customWidth="1"/>
    <col min="1294" max="1294" width="4.85546875" style="6" customWidth="1"/>
    <col min="1295" max="1295" width="5.7109375" style="6" customWidth="1"/>
    <col min="1296" max="1296" width="4.5703125" style="6" customWidth="1"/>
    <col min="1297" max="1297" width="14.42578125" style="6"/>
    <col min="1298" max="1298" width="11.5703125" style="6" customWidth="1"/>
    <col min="1299" max="1299" width="0" style="6" hidden="1" customWidth="1"/>
    <col min="1300" max="1533" width="14.42578125" style="6"/>
    <col min="1534" max="1534" width="5" style="6" customWidth="1"/>
    <col min="1535" max="1535" width="23.5703125" style="6" customWidth="1"/>
    <col min="1536" max="1536" width="26.140625" style="6" customWidth="1"/>
    <col min="1537" max="1537" width="19.140625" style="6" customWidth="1"/>
    <col min="1538" max="1538" width="11.5703125" style="6" customWidth="1"/>
    <col min="1539" max="1540" width="5.5703125" style="6" customWidth="1"/>
    <col min="1541" max="1542" width="0" style="6" hidden="1" customWidth="1"/>
    <col min="1543" max="1543" width="5.5703125" style="6" customWidth="1"/>
    <col min="1544" max="1545" width="5.42578125" style="6" customWidth="1"/>
    <col min="1546" max="1546" width="9" style="6" customWidth="1"/>
    <col min="1547" max="1547" width="16.7109375" style="6" customWidth="1"/>
    <col min="1548" max="1549" width="4.5703125" style="6" customWidth="1"/>
    <col min="1550" max="1550" width="4.85546875" style="6" customWidth="1"/>
    <col min="1551" max="1551" width="5.7109375" style="6" customWidth="1"/>
    <col min="1552" max="1552" width="4.5703125" style="6" customWidth="1"/>
    <col min="1553" max="1553" width="14.42578125" style="6"/>
    <col min="1554" max="1554" width="11.5703125" style="6" customWidth="1"/>
    <col min="1555" max="1555" width="0" style="6" hidden="1" customWidth="1"/>
    <col min="1556" max="1789" width="14.42578125" style="6"/>
    <col min="1790" max="1790" width="5" style="6" customWidth="1"/>
    <col min="1791" max="1791" width="23.5703125" style="6" customWidth="1"/>
    <col min="1792" max="1792" width="26.140625" style="6" customWidth="1"/>
    <col min="1793" max="1793" width="19.140625" style="6" customWidth="1"/>
    <col min="1794" max="1794" width="11.5703125" style="6" customWidth="1"/>
    <col min="1795" max="1796" width="5.5703125" style="6" customWidth="1"/>
    <col min="1797" max="1798" width="0" style="6" hidden="1" customWidth="1"/>
    <col min="1799" max="1799" width="5.5703125" style="6" customWidth="1"/>
    <col min="1800" max="1801" width="5.42578125" style="6" customWidth="1"/>
    <col min="1802" max="1802" width="9" style="6" customWidth="1"/>
    <col min="1803" max="1803" width="16.7109375" style="6" customWidth="1"/>
    <col min="1804" max="1805" width="4.5703125" style="6" customWidth="1"/>
    <col min="1806" max="1806" width="4.85546875" style="6" customWidth="1"/>
    <col min="1807" max="1807" width="5.7109375" style="6" customWidth="1"/>
    <col min="1808" max="1808" width="4.5703125" style="6" customWidth="1"/>
    <col min="1809" max="1809" width="14.42578125" style="6"/>
    <col min="1810" max="1810" width="11.5703125" style="6" customWidth="1"/>
    <col min="1811" max="1811" width="0" style="6" hidden="1" customWidth="1"/>
    <col min="1812" max="2045" width="14.42578125" style="6"/>
    <col min="2046" max="2046" width="5" style="6" customWidth="1"/>
    <col min="2047" max="2047" width="23.5703125" style="6" customWidth="1"/>
    <col min="2048" max="2048" width="26.140625" style="6" customWidth="1"/>
    <col min="2049" max="2049" width="19.140625" style="6" customWidth="1"/>
    <col min="2050" max="2050" width="11.5703125" style="6" customWidth="1"/>
    <col min="2051" max="2052" width="5.5703125" style="6" customWidth="1"/>
    <col min="2053" max="2054" width="0" style="6" hidden="1" customWidth="1"/>
    <col min="2055" max="2055" width="5.5703125" style="6" customWidth="1"/>
    <col min="2056" max="2057" width="5.42578125" style="6" customWidth="1"/>
    <col min="2058" max="2058" width="9" style="6" customWidth="1"/>
    <col min="2059" max="2059" width="16.7109375" style="6" customWidth="1"/>
    <col min="2060" max="2061" width="4.5703125" style="6" customWidth="1"/>
    <col min="2062" max="2062" width="4.85546875" style="6" customWidth="1"/>
    <col min="2063" max="2063" width="5.7109375" style="6" customWidth="1"/>
    <col min="2064" max="2064" width="4.5703125" style="6" customWidth="1"/>
    <col min="2065" max="2065" width="14.42578125" style="6"/>
    <col min="2066" max="2066" width="11.5703125" style="6" customWidth="1"/>
    <col min="2067" max="2067" width="0" style="6" hidden="1" customWidth="1"/>
    <col min="2068" max="2301" width="14.42578125" style="6"/>
    <col min="2302" max="2302" width="5" style="6" customWidth="1"/>
    <col min="2303" max="2303" width="23.5703125" style="6" customWidth="1"/>
    <col min="2304" max="2304" width="26.140625" style="6" customWidth="1"/>
    <col min="2305" max="2305" width="19.140625" style="6" customWidth="1"/>
    <col min="2306" max="2306" width="11.5703125" style="6" customWidth="1"/>
    <col min="2307" max="2308" width="5.5703125" style="6" customWidth="1"/>
    <col min="2309" max="2310" width="0" style="6" hidden="1" customWidth="1"/>
    <col min="2311" max="2311" width="5.5703125" style="6" customWidth="1"/>
    <col min="2312" max="2313" width="5.42578125" style="6" customWidth="1"/>
    <col min="2314" max="2314" width="9" style="6" customWidth="1"/>
    <col min="2315" max="2315" width="16.7109375" style="6" customWidth="1"/>
    <col min="2316" max="2317" width="4.5703125" style="6" customWidth="1"/>
    <col min="2318" max="2318" width="4.85546875" style="6" customWidth="1"/>
    <col min="2319" max="2319" width="5.7109375" style="6" customWidth="1"/>
    <col min="2320" max="2320" width="4.5703125" style="6" customWidth="1"/>
    <col min="2321" max="2321" width="14.42578125" style="6"/>
    <col min="2322" max="2322" width="11.5703125" style="6" customWidth="1"/>
    <col min="2323" max="2323" width="0" style="6" hidden="1" customWidth="1"/>
    <col min="2324" max="2557" width="14.42578125" style="6"/>
    <col min="2558" max="2558" width="5" style="6" customWidth="1"/>
    <col min="2559" max="2559" width="23.5703125" style="6" customWidth="1"/>
    <col min="2560" max="2560" width="26.140625" style="6" customWidth="1"/>
    <col min="2561" max="2561" width="19.140625" style="6" customWidth="1"/>
    <col min="2562" max="2562" width="11.5703125" style="6" customWidth="1"/>
    <col min="2563" max="2564" width="5.5703125" style="6" customWidth="1"/>
    <col min="2565" max="2566" width="0" style="6" hidden="1" customWidth="1"/>
    <col min="2567" max="2567" width="5.5703125" style="6" customWidth="1"/>
    <col min="2568" max="2569" width="5.42578125" style="6" customWidth="1"/>
    <col min="2570" max="2570" width="9" style="6" customWidth="1"/>
    <col min="2571" max="2571" width="16.7109375" style="6" customWidth="1"/>
    <col min="2572" max="2573" width="4.5703125" style="6" customWidth="1"/>
    <col min="2574" max="2574" width="4.85546875" style="6" customWidth="1"/>
    <col min="2575" max="2575" width="5.7109375" style="6" customWidth="1"/>
    <col min="2576" max="2576" width="4.5703125" style="6" customWidth="1"/>
    <col min="2577" max="2577" width="14.42578125" style="6"/>
    <col min="2578" max="2578" width="11.5703125" style="6" customWidth="1"/>
    <col min="2579" max="2579" width="0" style="6" hidden="1" customWidth="1"/>
    <col min="2580" max="2813" width="14.42578125" style="6"/>
    <col min="2814" max="2814" width="5" style="6" customWidth="1"/>
    <col min="2815" max="2815" width="23.5703125" style="6" customWidth="1"/>
    <col min="2816" max="2816" width="26.140625" style="6" customWidth="1"/>
    <col min="2817" max="2817" width="19.140625" style="6" customWidth="1"/>
    <col min="2818" max="2818" width="11.5703125" style="6" customWidth="1"/>
    <col min="2819" max="2820" width="5.5703125" style="6" customWidth="1"/>
    <col min="2821" max="2822" width="0" style="6" hidden="1" customWidth="1"/>
    <col min="2823" max="2823" width="5.5703125" style="6" customWidth="1"/>
    <col min="2824" max="2825" width="5.42578125" style="6" customWidth="1"/>
    <col min="2826" max="2826" width="9" style="6" customWidth="1"/>
    <col min="2827" max="2827" width="16.7109375" style="6" customWidth="1"/>
    <col min="2828" max="2829" width="4.5703125" style="6" customWidth="1"/>
    <col min="2830" max="2830" width="4.85546875" style="6" customWidth="1"/>
    <col min="2831" max="2831" width="5.7109375" style="6" customWidth="1"/>
    <col min="2832" max="2832" width="4.5703125" style="6" customWidth="1"/>
    <col min="2833" max="2833" width="14.42578125" style="6"/>
    <col min="2834" max="2834" width="11.5703125" style="6" customWidth="1"/>
    <col min="2835" max="2835" width="0" style="6" hidden="1" customWidth="1"/>
    <col min="2836" max="3069" width="14.42578125" style="6"/>
    <col min="3070" max="3070" width="5" style="6" customWidth="1"/>
    <col min="3071" max="3071" width="23.5703125" style="6" customWidth="1"/>
    <col min="3072" max="3072" width="26.140625" style="6" customWidth="1"/>
    <col min="3073" max="3073" width="19.140625" style="6" customWidth="1"/>
    <col min="3074" max="3074" width="11.5703125" style="6" customWidth="1"/>
    <col min="3075" max="3076" width="5.5703125" style="6" customWidth="1"/>
    <col min="3077" max="3078" width="0" style="6" hidden="1" customWidth="1"/>
    <col min="3079" max="3079" width="5.5703125" style="6" customWidth="1"/>
    <col min="3080" max="3081" width="5.42578125" style="6" customWidth="1"/>
    <col min="3082" max="3082" width="9" style="6" customWidth="1"/>
    <col min="3083" max="3083" width="16.7109375" style="6" customWidth="1"/>
    <col min="3084" max="3085" width="4.5703125" style="6" customWidth="1"/>
    <col min="3086" max="3086" width="4.85546875" style="6" customWidth="1"/>
    <col min="3087" max="3087" width="5.7109375" style="6" customWidth="1"/>
    <col min="3088" max="3088" width="4.5703125" style="6" customWidth="1"/>
    <col min="3089" max="3089" width="14.42578125" style="6"/>
    <col min="3090" max="3090" width="11.5703125" style="6" customWidth="1"/>
    <col min="3091" max="3091" width="0" style="6" hidden="1" customWidth="1"/>
    <col min="3092" max="3325" width="14.42578125" style="6"/>
    <col min="3326" max="3326" width="5" style="6" customWidth="1"/>
    <col min="3327" max="3327" width="23.5703125" style="6" customWidth="1"/>
    <col min="3328" max="3328" width="26.140625" style="6" customWidth="1"/>
    <col min="3329" max="3329" width="19.140625" style="6" customWidth="1"/>
    <col min="3330" max="3330" width="11.5703125" style="6" customWidth="1"/>
    <col min="3331" max="3332" width="5.5703125" style="6" customWidth="1"/>
    <col min="3333" max="3334" width="0" style="6" hidden="1" customWidth="1"/>
    <col min="3335" max="3335" width="5.5703125" style="6" customWidth="1"/>
    <col min="3336" max="3337" width="5.42578125" style="6" customWidth="1"/>
    <col min="3338" max="3338" width="9" style="6" customWidth="1"/>
    <col min="3339" max="3339" width="16.7109375" style="6" customWidth="1"/>
    <col min="3340" max="3341" width="4.5703125" style="6" customWidth="1"/>
    <col min="3342" max="3342" width="4.85546875" style="6" customWidth="1"/>
    <col min="3343" max="3343" width="5.7109375" style="6" customWidth="1"/>
    <col min="3344" max="3344" width="4.5703125" style="6" customWidth="1"/>
    <col min="3345" max="3345" width="14.42578125" style="6"/>
    <col min="3346" max="3346" width="11.5703125" style="6" customWidth="1"/>
    <col min="3347" max="3347" width="0" style="6" hidden="1" customWidth="1"/>
    <col min="3348" max="3581" width="14.42578125" style="6"/>
    <col min="3582" max="3582" width="5" style="6" customWidth="1"/>
    <col min="3583" max="3583" width="23.5703125" style="6" customWidth="1"/>
    <col min="3584" max="3584" width="26.140625" style="6" customWidth="1"/>
    <col min="3585" max="3585" width="19.140625" style="6" customWidth="1"/>
    <col min="3586" max="3586" width="11.5703125" style="6" customWidth="1"/>
    <col min="3587" max="3588" width="5.5703125" style="6" customWidth="1"/>
    <col min="3589" max="3590" width="0" style="6" hidden="1" customWidth="1"/>
    <col min="3591" max="3591" width="5.5703125" style="6" customWidth="1"/>
    <col min="3592" max="3593" width="5.42578125" style="6" customWidth="1"/>
    <col min="3594" max="3594" width="9" style="6" customWidth="1"/>
    <col min="3595" max="3595" width="16.7109375" style="6" customWidth="1"/>
    <col min="3596" max="3597" width="4.5703125" style="6" customWidth="1"/>
    <col min="3598" max="3598" width="4.85546875" style="6" customWidth="1"/>
    <col min="3599" max="3599" width="5.7109375" style="6" customWidth="1"/>
    <col min="3600" max="3600" width="4.5703125" style="6" customWidth="1"/>
    <col min="3601" max="3601" width="14.42578125" style="6"/>
    <col min="3602" max="3602" width="11.5703125" style="6" customWidth="1"/>
    <col min="3603" max="3603" width="0" style="6" hidden="1" customWidth="1"/>
    <col min="3604" max="3837" width="14.42578125" style="6"/>
    <col min="3838" max="3838" width="5" style="6" customWidth="1"/>
    <col min="3839" max="3839" width="23.5703125" style="6" customWidth="1"/>
    <col min="3840" max="3840" width="26.140625" style="6" customWidth="1"/>
    <col min="3841" max="3841" width="19.140625" style="6" customWidth="1"/>
    <col min="3842" max="3842" width="11.5703125" style="6" customWidth="1"/>
    <col min="3843" max="3844" width="5.5703125" style="6" customWidth="1"/>
    <col min="3845" max="3846" width="0" style="6" hidden="1" customWidth="1"/>
    <col min="3847" max="3847" width="5.5703125" style="6" customWidth="1"/>
    <col min="3848" max="3849" width="5.42578125" style="6" customWidth="1"/>
    <col min="3850" max="3850" width="9" style="6" customWidth="1"/>
    <col min="3851" max="3851" width="16.7109375" style="6" customWidth="1"/>
    <col min="3852" max="3853" width="4.5703125" style="6" customWidth="1"/>
    <col min="3854" max="3854" width="4.85546875" style="6" customWidth="1"/>
    <col min="3855" max="3855" width="5.7109375" style="6" customWidth="1"/>
    <col min="3856" max="3856" width="4.5703125" style="6" customWidth="1"/>
    <col min="3857" max="3857" width="14.42578125" style="6"/>
    <col min="3858" max="3858" width="11.5703125" style="6" customWidth="1"/>
    <col min="3859" max="3859" width="0" style="6" hidden="1" customWidth="1"/>
    <col min="3860" max="4093" width="14.42578125" style="6"/>
    <col min="4094" max="4094" width="5" style="6" customWidth="1"/>
    <col min="4095" max="4095" width="23.5703125" style="6" customWidth="1"/>
    <col min="4096" max="4096" width="26.140625" style="6" customWidth="1"/>
    <col min="4097" max="4097" width="19.140625" style="6" customWidth="1"/>
    <col min="4098" max="4098" width="11.5703125" style="6" customWidth="1"/>
    <col min="4099" max="4100" width="5.5703125" style="6" customWidth="1"/>
    <col min="4101" max="4102" width="0" style="6" hidden="1" customWidth="1"/>
    <col min="4103" max="4103" width="5.5703125" style="6" customWidth="1"/>
    <col min="4104" max="4105" width="5.42578125" style="6" customWidth="1"/>
    <col min="4106" max="4106" width="9" style="6" customWidth="1"/>
    <col min="4107" max="4107" width="16.7109375" style="6" customWidth="1"/>
    <col min="4108" max="4109" width="4.5703125" style="6" customWidth="1"/>
    <col min="4110" max="4110" width="4.85546875" style="6" customWidth="1"/>
    <col min="4111" max="4111" width="5.7109375" style="6" customWidth="1"/>
    <col min="4112" max="4112" width="4.5703125" style="6" customWidth="1"/>
    <col min="4113" max="4113" width="14.42578125" style="6"/>
    <col min="4114" max="4114" width="11.5703125" style="6" customWidth="1"/>
    <col min="4115" max="4115" width="0" style="6" hidden="1" customWidth="1"/>
    <col min="4116" max="4349" width="14.42578125" style="6"/>
    <col min="4350" max="4350" width="5" style="6" customWidth="1"/>
    <col min="4351" max="4351" width="23.5703125" style="6" customWidth="1"/>
    <col min="4352" max="4352" width="26.140625" style="6" customWidth="1"/>
    <col min="4353" max="4353" width="19.140625" style="6" customWidth="1"/>
    <col min="4354" max="4354" width="11.5703125" style="6" customWidth="1"/>
    <col min="4355" max="4356" width="5.5703125" style="6" customWidth="1"/>
    <col min="4357" max="4358" width="0" style="6" hidden="1" customWidth="1"/>
    <col min="4359" max="4359" width="5.5703125" style="6" customWidth="1"/>
    <col min="4360" max="4361" width="5.42578125" style="6" customWidth="1"/>
    <col min="4362" max="4362" width="9" style="6" customWidth="1"/>
    <col min="4363" max="4363" width="16.7109375" style="6" customWidth="1"/>
    <col min="4364" max="4365" width="4.5703125" style="6" customWidth="1"/>
    <col min="4366" max="4366" width="4.85546875" style="6" customWidth="1"/>
    <col min="4367" max="4367" width="5.7109375" style="6" customWidth="1"/>
    <col min="4368" max="4368" width="4.5703125" style="6" customWidth="1"/>
    <col min="4369" max="4369" width="14.42578125" style="6"/>
    <col min="4370" max="4370" width="11.5703125" style="6" customWidth="1"/>
    <col min="4371" max="4371" width="0" style="6" hidden="1" customWidth="1"/>
    <col min="4372" max="4605" width="14.42578125" style="6"/>
    <col min="4606" max="4606" width="5" style="6" customWidth="1"/>
    <col min="4607" max="4607" width="23.5703125" style="6" customWidth="1"/>
    <col min="4608" max="4608" width="26.140625" style="6" customWidth="1"/>
    <col min="4609" max="4609" width="19.140625" style="6" customWidth="1"/>
    <col min="4610" max="4610" width="11.5703125" style="6" customWidth="1"/>
    <col min="4611" max="4612" width="5.5703125" style="6" customWidth="1"/>
    <col min="4613" max="4614" width="0" style="6" hidden="1" customWidth="1"/>
    <col min="4615" max="4615" width="5.5703125" style="6" customWidth="1"/>
    <col min="4616" max="4617" width="5.42578125" style="6" customWidth="1"/>
    <col min="4618" max="4618" width="9" style="6" customWidth="1"/>
    <col min="4619" max="4619" width="16.7109375" style="6" customWidth="1"/>
    <col min="4620" max="4621" width="4.5703125" style="6" customWidth="1"/>
    <col min="4622" max="4622" width="4.85546875" style="6" customWidth="1"/>
    <col min="4623" max="4623" width="5.7109375" style="6" customWidth="1"/>
    <col min="4624" max="4624" width="4.5703125" style="6" customWidth="1"/>
    <col min="4625" max="4625" width="14.42578125" style="6"/>
    <col min="4626" max="4626" width="11.5703125" style="6" customWidth="1"/>
    <col min="4627" max="4627" width="0" style="6" hidden="1" customWidth="1"/>
    <col min="4628" max="4861" width="14.42578125" style="6"/>
    <col min="4862" max="4862" width="5" style="6" customWidth="1"/>
    <col min="4863" max="4863" width="23.5703125" style="6" customWidth="1"/>
    <col min="4864" max="4864" width="26.140625" style="6" customWidth="1"/>
    <col min="4865" max="4865" width="19.140625" style="6" customWidth="1"/>
    <col min="4866" max="4866" width="11.5703125" style="6" customWidth="1"/>
    <col min="4867" max="4868" width="5.5703125" style="6" customWidth="1"/>
    <col min="4869" max="4870" width="0" style="6" hidden="1" customWidth="1"/>
    <col min="4871" max="4871" width="5.5703125" style="6" customWidth="1"/>
    <col min="4872" max="4873" width="5.42578125" style="6" customWidth="1"/>
    <col min="4874" max="4874" width="9" style="6" customWidth="1"/>
    <col min="4875" max="4875" width="16.7109375" style="6" customWidth="1"/>
    <col min="4876" max="4877" width="4.5703125" style="6" customWidth="1"/>
    <col min="4878" max="4878" width="4.85546875" style="6" customWidth="1"/>
    <col min="4879" max="4879" width="5.7109375" style="6" customWidth="1"/>
    <col min="4880" max="4880" width="4.5703125" style="6" customWidth="1"/>
    <col min="4881" max="4881" width="14.42578125" style="6"/>
    <col min="4882" max="4882" width="11.5703125" style="6" customWidth="1"/>
    <col min="4883" max="4883" width="0" style="6" hidden="1" customWidth="1"/>
    <col min="4884" max="5117" width="14.42578125" style="6"/>
    <col min="5118" max="5118" width="5" style="6" customWidth="1"/>
    <col min="5119" max="5119" width="23.5703125" style="6" customWidth="1"/>
    <col min="5120" max="5120" width="26.140625" style="6" customWidth="1"/>
    <col min="5121" max="5121" width="19.140625" style="6" customWidth="1"/>
    <col min="5122" max="5122" width="11.5703125" style="6" customWidth="1"/>
    <col min="5123" max="5124" width="5.5703125" style="6" customWidth="1"/>
    <col min="5125" max="5126" width="0" style="6" hidden="1" customWidth="1"/>
    <col min="5127" max="5127" width="5.5703125" style="6" customWidth="1"/>
    <col min="5128" max="5129" width="5.42578125" style="6" customWidth="1"/>
    <col min="5130" max="5130" width="9" style="6" customWidth="1"/>
    <col min="5131" max="5131" width="16.7109375" style="6" customWidth="1"/>
    <col min="5132" max="5133" width="4.5703125" style="6" customWidth="1"/>
    <col min="5134" max="5134" width="4.85546875" style="6" customWidth="1"/>
    <col min="5135" max="5135" width="5.7109375" style="6" customWidth="1"/>
    <col min="5136" max="5136" width="4.5703125" style="6" customWidth="1"/>
    <col min="5137" max="5137" width="14.42578125" style="6"/>
    <col min="5138" max="5138" width="11.5703125" style="6" customWidth="1"/>
    <col min="5139" max="5139" width="0" style="6" hidden="1" customWidth="1"/>
    <col min="5140" max="5373" width="14.42578125" style="6"/>
    <col min="5374" max="5374" width="5" style="6" customWidth="1"/>
    <col min="5375" max="5375" width="23.5703125" style="6" customWidth="1"/>
    <col min="5376" max="5376" width="26.140625" style="6" customWidth="1"/>
    <col min="5377" max="5377" width="19.140625" style="6" customWidth="1"/>
    <col min="5378" max="5378" width="11.5703125" style="6" customWidth="1"/>
    <col min="5379" max="5380" width="5.5703125" style="6" customWidth="1"/>
    <col min="5381" max="5382" width="0" style="6" hidden="1" customWidth="1"/>
    <col min="5383" max="5383" width="5.5703125" style="6" customWidth="1"/>
    <col min="5384" max="5385" width="5.42578125" style="6" customWidth="1"/>
    <col min="5386" max="5386" width="9" style="6" customWidth="1"/>
    <col min="5387" max="5387" width="16.7109375" style="6" customWidth="1"/>
    <col min="5388" max="5389" width="4.5703125" style="6" customWidth="1"/>
    <col min="5390" max="5390" width="4.85546875" style="6" customWidth="1"/>
    <col min="5391" max="5391" width="5.7109375" style="6" customWidth="1"/>
    <col min="5392" max="5392" width="4.5703125" style="6" customWidth="1"/>
    <col min="5393" max="5393" width="14.42578125" style="6"/>
    <col min="5394" max="5394" width="11.5703125" style="6" customWidth="1"/>
    <col min="5395" max="5395" width="0" style="6" hidden="1" customWidth="1"/>
    <col min="5396" max="5629" width="14.42578125" style="6"/>
    <col min="5630" max="5630" width="5" style="6" customWidth="1"/>
    <col min="5631" max="5631" width="23.5703125" style="6" customWidth="1"/>
    <col min="5632" max="5632" width="26.140625" style="6" customWidth="1"/>
    <col min="5633" max="5633" width="19.140625" style="6" customWidth="1"/>
    <col min="5634" max="5634" width="11.5703125" style="6" customWidth="1"/>
    <col min="5635" max="5636" width="5.5703125" style="6" customWidth="1"/>
    <col min="5637" max="5638" width="0" style="6" hidden="1" customWidth="1"/>
    <col min="5639" max="5639" width="5.5703125" style="6" customWidth="1"/>
    <col min="5640" max="5641" width="5.42578125" style="6" customWidth="1"/>
    <col min="5642" max="5642" width="9" style="6" customWidth="1"/>
    <col min="5643" max="5643" width="16.7109375" style="6" customWidth="1"/>
    <col min="5644" max="5645" width="4.5703125" style="6" customWidth="1"/>
    <col min="5646" max="5646" width="4.85546875" style="6" customWidth="1"/>
    <col min="5647" max="5647" width="5.7109375" style="6" customWidth="1"/>
    <col min="5648" max="5648" width="4.5703125" style="6" customWidth="1"/>
    <col min="5649" max="5649" width="14.42578125" style="6"/>
    <col min="5650" max="5650" width="11.5703125" style="6" customWidth="1"/>
    <col min="5651" max="5651" width="0" style="6" hidden="1" customWidth="1"/>
    <col min="5652" max="5885" width="14.42578125" style="6"/>
    <col min="5886" max="5886" width="5" style="6" customWidth="1"/>
    <col min="5887" max="5887" width="23.5703125" style="6" customWidth="1"/>
    <col min="5888" max="5888" width="26.140625" style="6" customWidth="1"/>
    <col min="5889" max="5889" width="19.140625" style="6" customWidth="1"/>
    <col min="5890" max="5890" width="11.5703125" style="6" customWidth="1"/>
    <col min="5891" max="5892" width="5.5703125" style="6" customWidth="1"/>
    <col min="5893" max="5894" width="0" style="6" hidden="1" customWidth="1"/>
    <col min="5895" max="5895" width="5.5703125" style="6" customWidth="1"/>
    <col min="5896" max="5897" width="5.42578125" style="6" customWidth="1"/>
    <col min="5898" max="5898" width="9" style="6" customWidth="1"/>
    <col min="5899" max="5899" width="16.7109375" style="6" customWidth="1"/>
    <col min="5900" max="5901" width="4.5703125" style="6" customWidth="1"/>
    <col min="5902" max="5902" width="4.85546875" style="6" customWidth="1"/>
    <col min="5903" max="5903" width="5.7109375" style="6" customWidth="1"/>
    <col min="5904" max="5904" width="4.5703125" style="6" customWidth="1"/>
    <col min="5905" max="5905" width="14.42578125" style="6"/>
    <col min="5906" max="5906" width="11.5703125" style="6" customWidth="1"/>
    <col min="5907" max="5907" width="0" style="6" hidden="1" customWidth="1"/>
    <col min="5908" max="6141" width="14.42578125" style="6"/>
    <col min="6142" max="6142" width="5" style="6" customWidth="1"/>
    <col min="6143" max="6143" width="23.5703125" style="6" customWidth="1"/>
    <col min="6144" max="6144" width="26.140625" style="6" customWidth="1"/>
    <col min="6145" max="6145" width="19.140625" style="6" customWidth="1"/>
    <col min="6146" max="6146" width="11.5703125" style="6" customWidth="1"/>
    <col min="6147" max="6148" width="5.5703125" style="6" customWidth="1"/>
    <col min="6149" max="6150" width="0" style="6" hidden="1" customWidth="1"/>
    <col min="6151" max="6151" width="5.5703125" style="6" customWidth="1"/>
    <col min="6152" max="6153" width="5.42578125" style="6" customWidth="1"/>
    <col min="6154" max="6154" width="9" style="6" customWidth="1"/>
    <col min="6155" max="6155" width="16.7109375" style="6" customWidth="1"/>
    <col min="6156" max="6157" width="4.5703125" style="6" customWidth="1"/>
    <col min="6158" max="6158" width="4.85546875" style="6" customWidth="1"/>
    <col min="6159" max="6159" width="5.7109375" style="6" customWidth="1"/>
    <col min="6160" max="6160" width="4.5703125" style="6" customWidth="1"/>
    <col min="6161" max="6161" width="14.42578125" style="6"/>
    <col min="6162" max="6162" width="11.5703125" style="6" customWidth="1"/>
    <col min="6163" max="6163" width="0" style="6" hidden="1" customWidth="1"/>
    <col min="6164" max="6397" width="14.42578125" style="6"/>
    <col min="6398" max="6398" width="5" style="6" customWidth="1"/>
    <col min="6399" max="6399" width="23.5703125" style="6" customWidth="1"/>
    <col min="6400" max="6400" width="26.140625" style="6" customWidth="1"/>
    <col min="6401" max="6401" width="19.140625" style="6" customWidth="1"/>
    <col min="6402" max="6402" width="11.5703125" style="6" customWidth="1"/>
    <col min="6403" max="6404" width="5.5703125" style="6" customWidth="1"/>
    <col min="6405" max="6406" width="0" style="6" hidden="1" customWidth="1"/>
    <col min="6407" max="6407" width="5.5703125" style="6" customWidth="1"/>
    <col min="6408" max="6409" width="5.42578125" style="6" customWidth="1"/>
    <col min="6410" max="6410" width="9" style="6" customWidth="1"/>
    <col min="6411" max="6411" width="16.7109375" style="6" customWidth="1"/>
    <col min="6412" max="6413" width="4.5703125" style="6" customWidth="1"/>
    <col min="6414" max="6414" width="4.85546875" style="6" customWidth="1"/>
    <col min="6415" max="6415" width="5.7109375" style="6" customWidth="1"/>
    <col min="6416" max="6416" width="4.5703125" style="6" customWidth="1"/>
    <col min="6417" max="6417" width="14.42578125" style="6"/>
    <col min="6418" max="6418" width="11.5703125" style="6" customWidth="1"/>
    <col min="6419" max="6419" width="0" style="6" hidden="1" customWidth="1"/>
    <col min="6420" max="6653" width="14.42578125" style="6"/>
    <col min="6654" max="6654" width="5" style="6" customWidth="1"/>
    <col min="6655" max="6655" width="23.5703125" style="6" customWidth="1"/>
    <col min="6656" max="6656" width="26.140625" style="6" customWidth="1"/>
    <col min="6657" max="6657" width="19.140625" style="6" customWidth="1"/>
    <col min="6658" max="6658" width="11.5703125" style="6" customWidth="1"/>
    <col min="6659" max="6660" width="5.5703125" style="6" customWidth="1"/>
    <col min="6661" max="6662" width="0" style="6" hidden="1" customWidth="1"/>
    <col min="6663" max="6663" width="5.5703125" style="6" customWidth="1"/>
    <col min="6664" max="6665" width="5.42578125" style="6" customWidth="1"/>
    <col min="6666" max="6666" width="9" style="6" customWidth="1"/>
    <col min="6667" max="6667" width="16.7109375" style="6" customWidth="1"/>
    <col min="6668" max="6669" width="4.5703125" style="6" customWidth="1"/>
    <col min="6670" max="6670" width="4.85546875" style="6" customWidth="1"/>
    <col min="6671" max="6671" width="5.7109375" style="6" customWidth="1"/>
    <col min="6672" max="6672" width="4.5703125" style="6" customWidth="1"/>
    <col min="6673" max="6673" width="14.42578125" style="6"/>
    <col min="6674" max="6674" width="11.5703125" style="6" customWidth="1"/>
    <col min="6675" max="6675" width="0" style="6" hidden="1" customWidth="1"/>
    <col min="6676" max="6909" width="14.42578125" style="6"/>
    <col min="6910" max="6910" width="5" style="6" customWidth="1"/>
    <col min="6911" max="6911" width="23.5703125" style="6" customWidth="1"/>
    <col min="6912" max="6912" width="26.140625" style="6" customWidth="1"/>
    <col min="6913" max="6913" width="19.140625" style="6" customWidth="1"/>
    <col min="6914" max="6914" width="11.5703125" style="6" customWidth="1"/>
    <col min="6915" max="6916" width="5.5703125" style="6" customWidth="1"/>
    <col min="6917" max="6918" width="0" style="6" hidden="1" customWidth="1"/>
    <col min="6919" max="6919" width="5.5703125" style="6" customWidth="1"/>
    <col min="6920" max="6921" width="5.42578125" style="6" customWidth="1"/>
    <col min="6922" max="6922" width="9" style="6" customWidth="1"/>
    <col min="6923" max="6923" width="16.7109375" style="6" customWidth="1"/>
    <col min="6924" max="6925" width="4.5703125" style="6" customWidth="1"/>
    <col min="6926" max="6926" width="4.85546875" style="6" customWidth="1"/>
    <col min="6927" max="6927" width="5.7109375" style="6" customWidth="1"/>
    <col min="6928" max="6928" width="4.5703125" style="6" customWidth="1"/>
    <col min="6929" max="6929" width="14.42578125" style="6"/>
    <col min="6930" max="6930" width="11.5703125" style="6" customWidth="1"/>
    <col min="6931" max="6931" width="0" style="6" hidden="1" customWidth="1"/>
    <col min="6932" max="7165" width="14.42578125" style="6"/>
    <col min="7166" max="7166" width="5" style="6" customWidth="1"/>
    <col min="7167" max="7167" width="23.5703125" style="6" customWidth="1"/>
    <col min="7168" max="7168" width="26.140625" style="6" customWidth="1"/>
    <col min="7169" max="7169" width="19.140625" style="6" customWidth="1"/>
    <col min="7170" max="7170" width="11.5703125" style="6" customWidth="1"/>
    <col min="7171" max="7172" width="5.5703125" style="6" customWidth="1"/>
    <col min="7173" max="7174" width="0" style="6" hidden="1" customWidth="1"/>
    <col min="7175" max="7175" width="5.5703125" style="6" customWidth="1"/>
    <col min="7176" max="7177" width="5.42578125" style="6" customWidth="1"/>
    <col min="7178" max="7178" width="9" style="6" customWidth="1"/>
    <col min="7179" max="7179" width="16.7109375" style="6" customWidth="1"/>
    <col min="7180" max="7181" width="4.5703125" style="6" customWidth="1"/>
    <col min="7182" max="7182" width="4.85546875" style="6" customWidth="1"/>
    <col min="7183" max="7183" width="5.7109375" style="6" customWidth="1"/>
    <col min="7184" max="7184" width="4.5703125" style="6" customWidth="1"/>
    <col min="7185" max="7185" width="14.42578125" style="6"/>
    <col min="7186" max="7186" width="11.5703125" style="6" customWidth="1"/>
    <col min="7187" max="7187" width="0" style="6" hidden="1" customWidth="1"/>
    <col min="7188" max="7421" width="14.42578125" style="6"/>
    <col min="7422" max="7422" width="5" style="6" customWidth="1"/>
    <col min="7423" max="7423" width="23.5703125" style="6" customWidth="1"/>
    <col min="7424" max="7424" width="26.140625" style="6" customWidth="1"/>
    <col min="7425" max="7425" width="19.140625" style="6" customWidth="1"/>
    <col min="7426" max="7426" width="11.5703125" style="6" customWidth="1"/>
    <col min="7427" max="7428" width="5.5703125" style="6" customWidth="1"/>
    <col min="7429" max="7430" width="0" style="6" hidden="1" customWidth="1"/>
    <col min="7431" max="7431" width="5.5703125" style="6" customWidth="1"/>
    <col min="7432" max="7433" width="5.42578125" style="6" customWidth="1"/>
    <col min="7434" max="7434" width="9" style="6" customWidth="1"/>
    <col min="7435" max="7435" width="16.7109375" style="6" customWidth="1"/>
    <col min="7436" max="7437" width="4.5703125" style="6" customWidth="1"/>
    <col min="7438" max="7438" width="4.85546875" style="6" customWidth="1"/>
    <col min="7439" max="7439" width="5.7109375" style="6" customWidth="1"/>
    <col min="7440" max="7440" width="4.5703125" style="6" customWidth="1"/>
    <col min="7441" max="7441" width="14.42578125" style="6"/>
    <col min="7442" max="7442" width="11.5703125" style="6" customWidth="1"/>
    <col min="7443" max="7443" width="0" style="6" hidden="1" customWidth="1"/>
    <col min="7444" max="7677" width="14.42578125" style="6"/>
    <col min="7678" max="7678" width="5" style="6" customWidth="1"/>
    <col min="7679" max="7679" width="23.5703125" style="6" customWidth="1"/>
    <col min="7680" max="7680" width="26.140625" style="6" customWidth="1"/>
    <col min="7681" max="7681" width="19.140625" style="6" customWidth="1"/>
    <col min="7682" max="7682" width="11.5703125" style="6" customWidth="1"/>
    <col min="7683" max="7684" width="5.5703125" style="6" customWidth="1"/>
    <col min="7685" max="7686" width="0" style="6" hidden="1" customWidth="1"/>
    <col min="7687" max="7687" width="5.5703125" style="6" customWidth="1"/>
    <col min="7688" max="7689" width="5.42578125" style="6" customWidth="1"/>
    <col min="7690" max="7690" width="9" style="6" customWidth="1"/>
    <col min="7691" max="7691" width="16.7109375" style="6" customWidth="1"/>
    <col min="7692" max="7693" width="4.5703125" style="6" customWidth="1"/>
    <col min="7694" max="7694" width="4.85546875" style="6" customWidth="1"/>
    <col min="7695" max="7695" width="5.7109375" style="6" customWidth="1"/>
    <col min="7696" max="7696" width="4.5703125" style="6" customWidth="1"/>
    <col min="7697" max="7697" width="14.42578125" style="6"/>
    <col min="7698" max="7698" width="11.5703125" style="6" customWidth="1"/>
    <col min="7699" max="7699" width="0" style="6" hidden="1" customWidth="1"/>
    <col min="7700" max="7933" width="14.42578125" style="6"/>
    <col min="7934" max="7934" width="5" style="6" customWidth="1"/>
    <col min="7935" max="7935" width="23.5703125" style="6" customWidth="1"/>
    <col min="7936" max="7936" width="26.140625" style="6" customWidth="1"/>
    <col min="7937" max="7937" width="19.140625" style="6" customWidth="1"/>
    <col min="7938" max="7938" width="11.5703125" style="6" customWidth="1"/>
    <col min="7939" max="7940" width="5.5703125" style="6" customWidth="1"/>
    <col min="7941" max="7942" width="0" style="6" hidden="1" customWidth="1"/>
    <col min="7943" max="7943" width="5.5703125" style="6" customWidth="1"/>
    <col min="7944" max="7945" width="5.42578125" style="6" customWidth="1"/>
    <col min="7946" max="7946" width="9" style="6" customWidth="1"/>
    <col min="7947" max="7947" width="16.7109375" style="6" customWidth="1"/>
    <col min="7948" max="7949" width="4.5703125" style="6" customWidth="1"/>
    <col min="7950" max="7950" width="4.85546875" style="6" customWidth="1"/>
    <col min="7951" max="7951" width="5.7109375" style="6" customWidth="1"/>
    <col min="7952" max="7952" width="4.5703125" style="6" customWidth="1"/>
    <col min="7953" max="7953" width="14.42578125" style="6"/>
    <col min="7954" max="7954" width="11.5703125" style="6" customWidth="1"/>
    <col min="7955" max="7955" width="0" style="6" hidden="1" customWidth="1"/>
    <col min="7956" max="8189" width="14.42578125" style="6"/>
    <col min="8190" max="8190" width="5" style="6" customWidth="1"/>
    <col min="8191" max="8191" width="23.5703125" style="6" customWidth="1"/>
    <col min="8192" max="8192" width="26.140625" style="6" customWidth="1"/>
    <col min="8193" max="8193" width="19.140625" style="6" customWidth="1"/>
    <col min="8194" max="8194" width="11.5703125" style="6" customWidth="1"/>
    <col min="8195" max="8196" width="5.5703125" style="6" customWidth="1"/>
    <col min="8197" max="8198" width="0" style="6" hidden="1" customWidth="1"/>
    <col min="8199" max="8199" width="5.5703125" style="6" customWidth="1"/>
    <col min="8200" max="8201" width="5.42578125" style="6" customWidth="1"/>
    <col min="8202" max="8202" width="9" style="6" customWidth="1"/>
    <col min="8203" max="8203" width="16.7109375" style="6" customWidth="1"/>
    <col min="8204" max="8205" width="4.5703125" style="6" customWidth="1"/>
    <col min="8206" max="8206" width="4.85546875" style="6" customWidth="1"/>
    <col min="8207" max="8207" width="5.7109375" style="6" customWidth="1"/>
    <col min="8208" max="8208" width="4.5703125" style="6" customWidth="1"/>
    <col min="8209" max="8209" width="14.42578125" style="6"/>
    <col min="8210" max="8210" width="11.5703125" style="6" customWidth="1"/>
    <col min="8211" max="8211" width="0" style="6" hidden="1" customWidth="1"/>
    <col min="8212" max="8445" width="14.42578125" style="6"/>
    <col min="8446" max="8446" width="5" style="6" customWidth="1"/>
    <col min="8447" max="8447" width="23.5703125" style="6" customWidth="1"/>
    <col min="8448" max="8448" width="26.140625" style="6" customWidth="1"/>
    <col min="8449" max="8449" width="19.140625" style="6" customWidth="1"/>
    <col min="8450" max="8450" width="11.5703125" style="6" customWidth="1"/>
    <col min="8451" max="8452" width="5.5703125" style="6" customWidth="1"/>
    <col min="8453" max="8454" width="0" style="6" hidden="1" customWidth="1"/>
    <col min="8455" max="8455" width="5.5703125" style="6" customWidth="1"/>
    <col min="8456" max="8457" width="5.42578125" style="6" customWidth="1"/>
    <col min="8458" max="8458" width="9" style="6" customWidth="1"/>
    <col min="8459" max="8459" width="16.7109375" style="6" customWidth="1"/>
    <col min="8460" max="8461" width="4.5703125" style="6" customWidth="1"/>
    <col min="8462" max="8462" width="4.85546875" style="6" customWidth="1"/>
    <col min="8463" max="8463" width="5.7109375" style="6" customWidth="1"/>
    <col min="8464" max="8464" width="4.5703125" style="6" customWidth="1"/>
    <col min="8465" max="8465" width="14.42578125" style="6"/>
    <col min="8466" max="8466" width="11.5703125" style="6" customWidth="1"/>
    <col min="8467" max="8467" width="0" style="6" hidden="1" customWidth="1"/>
    <col min="8468" max="8701" width="14.42578125" style="6"/>
    <col min="8702" max="8702" width="5" style="6" customWidth="1"/>
    <col min="8703" max="8703" width="23.5703125" style="6" customWidth="1"/>
    <col min="8704" max="8704" width="26.140625" style="6" customWidth="1"/>
    <col min="8705" max="8705" width="19.140625" style="6" customWidth="1"/>
    <col min="8706" max="8706" width="11.5703125" style="6" customWidth="1"/>
    <col min="8707" max="8708" width="5.5703125" style="6" customWidth="1"/>
    <col min="8709" max="8710" width="0" style="6" hidden="1" customWidth="1"/>
    <col min="8711" max="8711" width="5.5703125" style="6" customWidth="1"/>
    <col min="8712" max="8713" width="5.42578125" style="6" customWidth="1"/>
    <col min="8714" max="8714" width="9" style="6" customWidth="1"/>
    <col min="8715" max="8715" width="16.7109375" style="6" customWidth="1"/>
    <col min="8716" max="8717" width="4.5703125" style="6" customWidth="1"/>
    <col min="8718" max="8718" width="4.85546875" style="6" customWidth="1"/>
    <col min="8719" max="8719" width="5.7109375" style="6" customWidth="1"/>
    <col min="8720" max="8720" width="4.5703125" style="6" customWidth="1"/>
    <col min="8721" max="8721" width="14.42578125" style="6"/>
    <col min="8722" max="8722" width="11.5703125" style="6" customWidth="1"/>
    <col min="8723" max="8723" width="0" style="6" hidden="1" customWidth="1"/>
    <col min="8724" max="8957" width="14.42578125" style="6"/>
    <col min="8958" max="8958" width="5" style="6" customWidth="1"/>
    <col min="8959" max="8959" width="23.5703125" style="6" customWidth="1"/>
    <col min="8960" max="8960" width="26.140625" style="6" customWidth="1"/>
    <col min="8961" max="8961" width="19.140625" style="6" customWidth="1"/>
    <col min="8962" max="8962" width="11.5703125" style="6" customWidth="1"/>
    <col min="8963" max="8964" width="5.5703125" style="6" customWidth="1"/>
    <col min="8965" max="8966" width="0" style="6" hidden="1" customWidth="1"/>
    <col min="8967" max="8967" width="5.5703125" style="6" customWidth="1"/>
    <col min="8968" max="8969" width="5.42578125" style="6" customWidth="1"/>
    <col min="8970" max="8970" width="9" style="6" customWidth="1"/>
    <col min="8971" max="8971" width="16.7109375" style="6" customWidth="1"/>
    <col min="8972" max="8973" width="4.5703125" style="6" customWidth="1"/>
    <col min="8974" max="8974" width="4.85546875" style="6" customWidth="1"/>
    <col min="8975" max="8975" width="5.7109375" style="6" customWidth="1"/>
    <col min="8976" max="8976" width="4.5703125" style="6" customWidth="1"/>
    <col min="8977" max="8977" width="14.42578125" style="6"/>
    <col min="8978" max="8978" width="11.5703125" style="6" customWidth="1"/>
    <col min="8979" max="8979" width="0" style="6" hidden="1" customWidth="1"/>
    <col min="8980" max="9213" width="14.42578125" style="6"/>
    <col min="9214" max="9214" width="5" style="6" customWidth="1"/>
    <col min="9215" max="9215" width="23.5703125" style="6" customWidth="1"/>
    <col min="9216" max="9216" width="26.140625" style="6" customWidth="1"/>
    <col min="9217" max="9217" width="19.140625" style="6" customWidth="1"/>
    <col min="9218" max="9218" width="11.5703125" style="6" customWidth="1"/>
    <col min="9219" max="9220" width="5.5703125" style="6" customWidth="1"/>
    <col min="9221" max="9222" width="0" style="6" hidden="1" customWidth="1"/>
    <col min="9223" max="9223" width="5.5703125" style="6" customWidth="1"/>
    <col min="9224" max="9225" width="5.42578125" style="6" customWidth="1"/>
    <col min="9226" max="9226" width="9" style="6" customWidth="1"/>
    <col min="9227" max="9227" width="16.7109375" style="6" customWidth="1"/>
    <col min="9228" max="9229" width="4.5703125" style="6" customWidth="1"/>
    <col min="9230" max="9230" width="4.85546875" style="6" customWidth="1"/>
    <col min="9231" max="9231" width="5.7109375" style="6" customWidth="1"/>
    <col min="9232" max="9232" width="4.5703125" style="6" customWidth="1"/>
    <col min="9233" max="9233" width="14.42578125" style="6"/>
    <col min="9234" max="9234" width="11.5703125" style="6" customWidth="1"/>
    <col min="9235" max="9235" width="0" style="6" hidden="1" customWidth="1"/>
    <col min="9236" max="9469" width="14.42578125" style="6"/>
    <col min="9470" max="9470" width="5" style="6" customWidth="1"/>
    <col min="9471" max="9471" width="23.5703125" style="6" customWidth="1"/>
    <col min="9472" max="9472" width="26.140625" style="6" customWidth="1"/>
    <col min="9473" max="9473" width="19.140625" style="6" customWidth="1"/>
    <col min="9474" max="9474" width="11.5703125" style="6" customWidth="1"/>
    <col min="9475" max="9476" width="5.5703125" style="6" customWidth="1"/>
    <col min="9477" max="9478" width="0" style="6" hidden="1" customWidth="1"/>
    <col min="9479" max="9479" width="5.5703125" style="6" customWidth="1"/>
    <col min="9480" max="9481" width="5.42578125" style="6" customWidth="1"/>
    <col min="9482" max="9482" width="9" style="6" customWidth="1"/>
    <col min="9483" max="9483" width="16.7109375" style="6" customWidth="1"/>
    <col min="9484" max="9485" width="4.5703125" style="6" customWidth="1"/>
    <col min="9486" max="9486" width="4.85546875" style="6" customWidth="1"/>
    <col min="9487" max="9487" width="5.7109375" style="6" customWidth="1"/>
    <col min="9488" max="9488" width="4.5703125" style="6" customWidth="1"/>
    <col min="9489" max="9489" width="14.42578125" style="6"/>
    <col min="9490" max="9490" width="11.5703125" style="6" customWidth="1"/>
    <col min="9491" max="9491" width="0" style="6" hidden="1" customWidth="1"/>
    <col min="9492" max="9725" width="14.42578125" style="6"/>
    <col min="9726" max="9726" width="5" style="6" customWidth="1"/>
    <col min="9727" max="9727" width="23.5703125" style="6" customWidth="1"/>
    <col min="9728" max="9728" width="26.140625" style="6" customWidth="1"/>
    <col min="9729" max="9729" width="19.140625" style="6" customWidth="1"/>
    <col min="9730" max="9730" width="11.5703125" style="6" customWidth="1"/>
    <col min="9731" max="9732" width="5.5703125" style="6" customWidth="1"/>
    <col min="9733" max="9734" width="0" style="6" hidden="1" customWidth="1"/>
    <col min="9735" max="9735" width="5.5703125" style="6" customWidth="1"/>
    <col min="9736" max="9737" width="5.42578125" style="6" customWidth="1"/>
    <col min="9738" max="9738" width="9" style="6" customWidth="1"/>
    <col min="9739" max="9739" width="16.7109375" style="6" customWidth="1"/>
    <col min="9740" max="9741" width="4.5703125" style="6" customWidth="1"/>
    <col min="9742" max="9742" width="4.85546875" style="6" customWidth="1"/>
    <col min="9743" max="9743" width="5.7109375" style="6" customWidth="1"/>
    <col min="9744" max="9744" width="4.5703125" style="6" customWidth="1"/>
    <col min="9745" max="9745" width="14.42578125" style="6"/>
    <col min="9746" max="9746" width="11.5703125" style="6" customWidth="1"/>
    <col min="9747" max="9747" width="0" style="6" hidden="1" customWidth="1"/>
    <col min="9748" max="9981" width="14.42578125" style="6"/>
    <col min="9982" max="9982" width="5" style="6" customWidth="1"/>
    <col min="9983" max="9983" width="23.5703125" style="6" customWidth="1"/>
    <col min="9984" max="9984" width="26.140625" style="6" customWidth="1"/>
    <col min="9985" max="9985" width="19.140625" style="6" customWidth="1"/>
    <col min="9986" max="9986" width="11.5703125" style="6" customWidth="1"/>
    <col min="9987" max="9988" width="5.5703125" style="6" customWidth="1"/>
    <col min="9989" max="9990" width="0" style="6" hidden="1" customWidth="1"/>
    <col min="9991" max="9991" width="5.5703125" style="6" customWidth="1"/>
    <col min="9992" max="9993" width="5.42578125" style="6" customWidth="1"/>
    <col min="9994" max="9994" width="9" style="6" customWidth="1"/>
    <col min="9995" max="9995" width="16.7109375" style="6" customWidth="1"/>
    <col min="9996" max="9997" width="4.5703125" style="6" customWidth="1"/>
    <col min="9998" max="9998" width="4.85546875" style="6" customWidth="1"/>
    <col min="9999" max="9999" width="5.7109375" style="6" customWidth="1"/>
    <col min="10000" max="10000" width="4.5703125" style="6" customWidth="1"/>
    <col min="10001" max="10001" width="14.42578125" style="6"/>
    <col min="10002" max="10002" width="11.5703125" style="6" customWidth="1"/>
    <col min="10003" max="10003" width="0" style="6" hidden="1" customWidth="1"/>
    <col min="10004" max="10237" width="14.42578125" style="6"/>
    <col min="10238" max="10238" width="5" style="6" customWidth="1"/>
    <col min="10239" max="10239" width="23.5703125" style="6" customWidth="1"/>
    <col min="10240" max="10240" width="26.140625" style="6" customWidth="1"/>
    <col min="10241" max="10241" width="19.140625" style="6" customWidth="1"/>
    <col min="10242" max="10242" width="11.5703125" style="6" customWidth="1"/>
    <col min="10243" max="10244" width="5.5703125" style="6" customWidth="1"/>
    <col min="10245" max="10246" width="0" style="6" hidden="1" customWidth="1"/>
    <col min="10247" max="10247" width="5.5703125" style="6" customWidth="1"/>
    <col min="10248" max="10249" width="5.42578125" style="6" customWidth="1"/>
    <col min="10250" max="10250" width="9" style="6" customWidth="1"/>
    <col min="10251" max="10251" width="16.7109375" style="6" customWidth="1"/>
    <col min="10252" max="10253" width="4.5703125" style="6" customWidth="1"/>
    <col min="10254" max="10254" width="4.85546875" style="6" customWidth="1"/>
    <col min="10255" max="10255" width="5.7109375" style="6" customWidth="1"/>
    <col min="10256" max="10256" width="4.5703125" style="6" customWidth="1"/>
    <col min="10257" max="10257" width="14.42578125" style="6"/>
    <col min="10258" max="10258" width="11.5703125" style="6" customWidth="1"/>
    <col min="10259" max="10259" width="0" style="6" hidden="1" customWidth="1"/>
    <col min="10260" max="10493" width="14.42578125" style="6"/>
    <col min="10494" max="10494" width="5" style="6" customWidth="1"/>
    <col min="10495" max="10495" width="23.5703125" style="6" customWidth="1"/>
    <col min="10496" max="10496" width="26.140625" style="6" customWidth="1"/>
    <col min="10497" max="10497" width="19.140625" style="6" customWidth="1"/>
    <col min="10498" max="10498" width="11.5703125" style="6" customWidth="1"/>
    <col min="10499" max="10500" width="5.5703125" style="6" customWidth="1"/>
    <col min="10501" max="10502" width="0" style="6" hidden="1" customWidth="1"/>
    <col min="10503" max="10503" width="5.5703125" style="6" customWidth="1"/>
    <col min="10504" max="10505" width="5.42578125" style="6" customWidth="1"/>
    <col min="10506" max="10506" width="9" style="6" customWidth="1"/>
    <col min="10507" max="10507" width="16.7109375" style="6" customWidth="1"/>
    <col min="10508" max="10509" width="4.5703125" style="6" customWidth="1"/>
    <col min="10510" max="10510" width="4.85546875" style="6" customWidth="1"/>
    <col min="10511" max="10511" width="5.7109375" style="6" customWidth="1"/>
    <col min="10512" max="10512" width="4.5703125" style="6" customWidth="1"/>
    <col min="10513" max="10513" width="14.42578125" style="6"/>
    <col min="10514" max="10514" width="11.5703125" style="6" customWidth="1"/>
    <col min="10515" max="10515" width="0" style="6" hidden="1" customWidth="1"/>
    <col min="10516" max="10749" width="14.42578125" style="6"/>
    <col min="10750" max="10750" width="5" style="6" customWidth="1"/>
    <col min="10751" max="10751" width="23.5703125" style="6" customWidth="1"/>
    <col min="10752" max="10752" width="26.140625" style="6" customWidth="1"/>
    <col min="10753" max="10753" width="19.140625" style="6" customWidth="1"/>
    <col min="10754" max="10754" width="11.5703125" style="6" customWidth="1"/>
    <col min="10755" max="10756" width="5.5703125" style="6" customWidth="1"/>
    <col min="10757" max="10758" width="0" style="6" hidden="1" customWidth="1"/>
    <col min="10759" max="10759" width="5.5703125" style="6" customWidth="1"/>
    <col min="10760" max="10761" width="5.42578125" style="6" customWidth="1"/>
    <col min="10762" max="10762" width="9" style="6" customWidth="1"/>
    <col min="10763" max="10763" width="16.7109375" style="6" customWidth="1"/>
    <col min="10764" max="10765" width="4.5703125" style="6" customWidth="1"/>
    <col min="10766" max="10766" width="4.85546875" style="6" customWidth="1"/>
    <col min="10767" max="10767" width="5.7109375" style="6" customWidth="1"/>
    <col min="10768" max="10768" width="4.5703125" style="6" customWidth="1"/>
    <col min="10769" max="10769" width="14.42578125" style="6"/>
    <col min="10770" max="10770" width="11.5703125" style="6" customWidth="1"/>
    <col min="10771" max="10771" width="0" style="6" hidden="1" customWidth="1"/>
    <col min="10772" max="11005" width="14.42578125" style="6"/>
    <col min="11006" max="11006" width="5" style="6" customWidth="1"/>
    <col min="11007" max="11007" width="23.5703125" style="6" customWidth="1"/>
    <col min="11008" max="11008" width="26.140625" style="6" customWidth="1"/>
    <col min="11009" max="11009" width="19.140625" style="6" customWidth="1"/>
    <col min="11010" max="11010" width="11.5703125" style="6" customWidth="1"/>
    <col min="11011" max="11012" width="5.5703125" style="6" customWidth="1"/>
    <col min="11013" max="11014" width="0" style="6" hidden="1" customWidth="1"/>
    <col min="11015" max="11015" width="5.5703125" style="6" customWidth="1"/>
    <col min="11016" max="11017" width="5.42578125" style="6" customWidth="1"/>
    <col min="11018" max="11018" width="9" style="6" customWidth="1"/>
    <col min="11019" max="11019" width="16.7109375" style="6" customWidth="1"/>
    <col min="11020" max="11021" width="4.5703125" style="6" customWidth="1"/>
    <col min="11022" max="11022" width="4.85546875" style="6" customWidth="1"/>
    <col min="11023" max="11023" width="5.7109375" style="6" customWidth="1"/>
    <col min="11024" max="11024" width="4.5703125" style="6" customWidth="1"/>
    <col min="11025" max="11025" width="14.42578125" style="6"/>
    <col min="11026" max="11026" width="11.5703125" style="6" customWidth="1"/>
    <col min="11027" max="11027" width="0" style="6" hidden="1" customWidth="1"/>
    <col min="11028" max="11261" width="14.42578125" style="6"/>
    <col min="11262" max="11262" width="5" style="6" customWidth="1"/>
    <col min="11263" max="11263" width="23.5703125" style="6" customWidth="1"/>
    <col min="11264" max="11264" width="26.140625" style="6" customWidth="1"/>
    <col min="11265" max="11265" width="19.140625" style="6" customWidth="1"/>
    <col min="11266" max="11266" width="11.5703125" style="6" customWidth="1"/>
    <col min="11267" max="11268" width="5.5703125" style="6" customWidth="1"/>
    <col min="11269" max="11270" width="0" style="6" hidden="1" customWidth="1"/>
    <col min="11271" max="11271" width="5.5703125" style="6" customWidth="1"/>
    <col min="11272" max="11273" width="5.42578125" style="6" customWidth="1"/>
    <col min="11274" max="11274" width="9" style="6" customWidth="1"/>
    <col min="11275" max="11275" width="16.7109375" style="6" customWidth="1"/>
    <col min="11276" max="11277" width="4.5703125" style="6" customWidth="1"/>
    <col min="11278" max="11278" width="4.85546875" style="6" customWidth="1"/>
    <col min="11279" max="11279" width="5.7109375" style="6" customWidth="1"/>
    <col min="11280" max="11280" width="4.5703125" style="6" customWidth="1"/>
    <col min="11281" max="11281" width="14.42578125" style="6"/>
    <col min="11282" max="11282" width="11.5703125" style="6" customWidth="1"/>
    <col min="11283" max="11283" width="0" style="6" hidden="1" customWidth="1"/>
    <col min="11284" max="11517" width="14.42578125" style="6"/>
    <col min="11518" max="11518" width="5" style="6" customWidth="1"/>
    <col min="11519" max="11519" width="23.5703125" style="6" customWidth="1"/>
    <col min="11520" max="11520" width="26.140625" style="6" customWidth="1"/>
    <col min="11521" max="11521" width="19.140625" style="6" customWidth="1"/>
    <col min="11522" max="11522" width="11.5703125" style="6" customWidth="1"/>
    <col min="11523" max="11524" width="5.5703125" style="6" customWidth="1"/>
    <col min="11525" max="11526" width="0" style="6" hidden="1" customWidth="1"/>
    <col min="11527" max="11527" width="5.5703125" style="6" customWidth="1"/>
    <col min="11528" max="11529" width="5.42578125" style="6" customWidth="1"/>
    <col min="11530" max="11530" width="9" style="6" customWidth="1"/>
    <col min="11531" max="11531" width="16.7109375" style="6" customWidth="1"/>
    <col min="11532" max="11533" width="4.5703125" style="6" customWidth="1"/>
    <col min="11534" max="11534" width="4.85546875" style="6" customWidth="1"/>
    <col min="11535" max="11535" width="5.7109375" style="6" customWidth="1"/>
    <col min="11536" max="11536" width="4.5703125" style="6" customWidth="1"/>
    <col min="11537" max="11537" width="14.42578125" style="6"/>
    <col min="11538" max="11538" width="11.5703125" style="6" customWidth="1"/>
    <col min="11539" max="11539" width="0" style="6" hidden="1" customWidth="1"/>
    <col min="11540" max="11773" width="14.42578125" style="6"/>
    <col min="11774" max="11774" width="5" style="6" customWidth="1"/>
    <col min="11775" max="11775" width="23.5703125" style="6" customWidth="1"/>
    <col min="11776" max="11776" width="26.140625" style="6" customWidth="1"/>
    <col min="11777" max="11777" width="19.140625" style="6" customWidth="1"/>
    <col min="11778" max="11778" width="11.5703125" style="6" customWidth="1"/>
    <col min="11779" max="11780" width="5.5703125" style="6" customWidth="1"/>
    <col min="11781" max="11782" width="0" style="6" hidden="1" customWidth="1"/>
    <col min="11783" max="11783" width="5.5703125" style="6" customWidth="1"/>
    <col min="11784" max="11785" width="5.42578125" style="6" customWidth="1"/>
    <col min="11786" max="11786" width="9" style="6" customWidth="1"/>
    <col min="11787" max="11787" width="16.7109375" style="6" customWidth="1"/>
    <col min="11788" max="11789" width="4.5703125" style="6" customWidth="1"/>
    <col min="11790" max="11790" width="4.85546875" style="6" customWidth="1"/>
    <col min="11791" max="11791" width="5.7109375" style="6" customWidth="1"/>
    <col min="11792" max="11792" width="4.5703125" style="6" customWidth="1"/>
    <col min="11793" max="11793" width="14.42578125" style="6"/>
    <col min="11794" max="11794" width="11.5703125" style="6" customWidth="1"/>
    <col min="11795" max="11795" width="0" style="6" hidden="1" customWidth="1"/>
    <col min="11796" max="12029" width="14.42578125" style="6"/>
    <col min="12030" max="12030" width="5" style="6" customWidth="1"/>
    <col min="12031" max="12031" width="23.5703125" style="6" customWidth="1"/>
    <col min="12032" max="12032" width="26.140625" style="6" customWidth="1"/>
    <col min="12033" max="12033" width="19.140625" style="6" customWidth="1"/>
    <col min="12034" max="12034" width="11.5703125" style="6" customWidth="1"/>
    <col min="12035" max="12036" width="5.5703125" style="6" customWidth="1"/>
    <col min="12037" max="12038" width="0" style="6" hidden="1" customWidth="1"/>
    <col min="12039" max="12039" width="5.5703125" style="6" customWidth="1"/>
    <col min="12040" max="12041" width="5.42578125" style="6" customWidth="1"/>
    <col min="12042" max="12042" width="9" style="6" customWidth="1"/>
    <col min="12043" max="12043" width="16.7109375" style="6" customWidth="1"/>
    <col min="12044" max="12045" width="4.5703125" style="6" customWidth="1"/>
    <col min="12046" max="12046" width="4.85546875" style="6" customWidth="1"/>
    <col min="12047" max="12047" width="5.7109375" style="6" customWidth="1"/>
    <col min="12048" max="12048" width="4.5703125" style="6" customWidth="1"/>
    <col min="12049" max="12049" width="14.42578125" style="6"/>
    <col min="12050" max="12050" width="11.5703125" style="6" customWidth="1"/>
    <col min="12051" max="12051" width="0" style="6" hidden="1" customWidth="1"/>
    <col min="12052" max="12285" width="14.42578125" style="6"/>
    <col min="12286" max="12286" width="5" style="6" customWidth="1"/>
    <col min="12287" max="12287" width="23.5703125" style="6" customWidth="1"/>
    <col min="12288" max="12288" width="26.140625" style="6" customWidth="1"/>
    <col min="12289" max="12289" width="19.140625" style="6" customWidth="1"/>
    <col min="12290" max="12290" width="11.5703125" style="6" customWidth="1"/>
    <col min="12291" max="12292" width="5.5703125" style="6" customWidth="1"/>
    <col min="12293" max="12294" width="0" style="6" hidden="1" customWidth="1"/>
    <col min="12295" max="12295" width="5.5703125" style="6" customWidth="1"/>
    <col min="12296" max="12297" width="5.42578125" style="6" customWidth="1"/>
    <col min="12298" max="12298" width="9" style="6" customWidth="1"/>
    <col min="12299" max="12299" width="16.7109375" style="6" customWidth="1"/>
    <col min="12300" max="12301" width="4.5703125" style="6" customWidth="1"/>
    <col min="12302" max="12302" width="4.85546875" style="6" customWidth="1"/>
    <col min="12303" max="12303" width="5.7109375" style="6" customWidth="1"/>
    <col min="12304" max="12304" width="4.5703125" style="6" customWidth="1"/>
    <col min="12305" max="12305" width="14.42578125" style="6"/>
    <col min="12306" max="12306" width="11.5703125" style="6" customWidth="1"/>
    <col min="12307" max="12307" width="0" style="6" hidden="1" customWidth="1"/>
    <col min="12308" max="12541" width="14.42578125" style="6"/>
    <col min="12542" max="12542" width="5" style="6" customWidth="1"/>
    <col min="12543" max="12543" width="23.5703125" style="6" customWidth="1"/>
    <col min="12544" max="12544" width="26.140625" style="6" customWidth="1"/>
    <col min="12545" max="12545" width="19.140625" style="6" customWidth="1"/>
    <col min="12546" max="12546" width="11.5703125" style="6" customWidth="1"/>
    <col min="12547" max="12548" width="5.5703125" style="6" customWidth="1"/>
    <col min="12549" max="12550" width="0" style="6" hidden="1" customWidth="1"/>
    <col min="12551" max="12551" width="5.5703125" style="6" customWidth="1"/>
    <col min="12552" max="12553" width="5.42578125" style="6" customWidth="1"/>
    <col min="12554" max="12554" width="9" style="6" customWidth="1"/>
    <col min="12555" max="12555" width="16.7109375" style="6" customWidth="1"/>
    <col min="12556" max="12557" width="4.5703125" style="6" customWidth="1"/>
    <col min="12558" max="12558" width="4.85546875" style="6" customWidth="1"/>
    <col min="12559" max="12559" width="5.7109375" style="6" customWidth="1"/>
    <col min="12560" max="12560" width="4.5703125" style="6" customWidth="1"/>
    <col min="12561" max="12561" width="14.42578125" style="6"/>
    <col min="12562" max="12562" width="11.5703125" style="6" customWidth="1"/>
    <col min="12563" max="12563" width="0" style="6" hidden="1" customWidth="1"/>
    <col min="12564" max="12797" width="14.42578125" style="6"/>
    <col min="12798" max="12798" width="5" style="6" customWidth="1"/>
    <col min="12799" max="12799" width="23.5703125" style="6" customWidth="1"/>
    <col min="12800" max="12800" width="26.140625" style="6" customWidth="1"/>
    <col min="12801" max="12801" width="19.140625" style="6" customWidth="1"/>
    <col min="12802" max="12802" width="11.5703125" style="6" customWidth="1"/>
    <col min="12803" max="12804" width="5.5703125" style="6" customWidth="1"/>
    <col min="12805" max="12806" width="0" style="6" hidden="1" customWidth="1"/>
    <col min="12807" max="12807" width="5.5703125" style="6" customWidth="1"/>
    <col min="12808" max="12809" width="5.42578125" style="6" customWidth="1"/>
    <col min="12810" max="12810" width="9" style="6" customWidth="1"/>
    <col min="12811" max="12811" width="16.7109375" style="6" customWidth="1"/>
    <col min="12812" max="12813" width="4.5703125" style="6" customWidth="1"/>
    <col min="12814" max="12814" width="4.85546875" style="6" customWidth="1"/>
    <col min="12815" max="12815" width="5.7109375" style="6" customWidth="1"/>
    <col min="12816" max="12816" width="4.5703125" style="6" customWidth="1"/>
    <col min="12817" max="12817" width="14.42578125" style="6"/>
    <col min="12818" max="12818" width="11.5703125" style="6" customWidth="1"/>
    <col min="12819" max="12819" width="0" style="6" hidden="1" customWidth="1"/>
    <col min="12820" max="13053" width="14.42578125" style="6"/>
    <col min="13054" max="13054" width="5" style="6" customWidth="1"/>
    <col min="13055" max="13055" width="23.5703125" style="6" customWidth="1"/>
    <col min="13056" max="13056" width="26.140625" style="6" customWidth="1"/>
    <col min="13057" max="13057" width="19.140625" style="6" customWidth="1"/>
    <col min="13058" max="13058" width="11.5703125" style="6" customWidth="1"/>
    <col min="13059" max="13060" width="5.5703125" style="6" customWidth="1"/>
    <col min="13061" max="13062" width="0" style="6" hidden="1" customWidth="1"/>
    <col min="13063" max="13063" width="5.5703125" style="6" customWidth="1"/>
    <col min="13064" max="13065" width="5.42578125" style="6" customWidth="1"/>
    <col min="13066" max="13066" width="9" style="6" customWidth="1"/>
    <col min="13067" max="13067" width="16.7109375" style="6" customWidth="1"/>
    <col min="13068" max="13069" width="4.5703125" style="6" customWidth="1"/>
    <col min="13070" max="13070" width="4.85546875" style="6" customWidth="1"/>
    <col min="13071" max="13071" width="5.7109375" style="6" customWidth="1"/>
    <col min="13072" max="13072" width="4.5703125" style="6" customWidth="1"/>
    <col min="13073" max="13073" width="14.42578125" style="6"/>
    <col min="13074" max="13074" width="11.5703125" style="6" customWidth="1"/>
    <col min="13075" max="13075" width="0" style="6" hidden="1" customWidth="1"/>
    <col min="13076" max="13309" width="14.42578125" style="6"/>
    <col min="13310" max="13310" width="5" style="6" customWidth="1"/>
    <col min="13311" max="13311" width="23.5703125" style="6" customWidth="1"/>
    <col min="13312" max="13312" width="26.140625" style="6" customWidth="1"/>
    <col min="13313" max="13313" width="19.140625" style="6" customWidth="1"/>
    <col min="13314" max="13314" width="11.5703125" style="6" customWidth="1"/>
    <col min="13315" max="13316" width="5.5703125" style="6" customWidth="1"/>
    <col min="13317" max="13318" width="0" style="6" hidden="1" customWidth="1"/>
    <col min="13319" max="13319" width="5.5703125" style="6" customWidth="1"/>
    <col min="13320" max="13321" width="5.42578125" style="6" customWidth="1"/>
    <col min="13322" max="13322" width="9" style="6" customWidth="1"/>
    <col min="13323" max="13323" width="16.7109375" style="6" customWidth="1"/>
    <col min="13324" max="13325" width="4.5703125" style="6" customWidth="1"/>
    <col min="13326" max="13326" width="4.85546875" style="6" customWidth="1"/>
    <col min="13327" max="13327" width="5.7109375" style="6" customWidth="1"/>
    <col min="13328" max="13328" width="4.5703125" style="6" customWidth="1"/>
    <col min="13329" max="13329" width="14.42578125" style="6"/>
    <col min="13330" max="13330" width="11.5703125" style="6" customWidth="1"/>
    <col min="13331" max="13331" width="0" style="6" hidden="1" customWidth="1"/>
    <col min="13332" max="13565" width="14.42578125" style="6"/>
    <col min="13566" max="13566" width="5" style="6" customWidth="1"/>
    <col min="13567" max="13567" width="23.5703125" style="6" customWidth="1"/>
    <col min="13568" max="13568" width="26.140625" style="6" customWidth="1"/>
    <col min="13569" max="13569" width="19.140625" style="6" customWidth="1"/>
    <col min="13570" max="13570" width="11.5703125" style="6" customWidth="1"/>
    <col min="13571" max="13572" width="5.5703125" style="6" customWidth="1"/>
    <col min="13573" max="13574" width="0" style="6" hidden="1" customWidth="1"/>
    <col min="13575" max="13575" width="5.5703125" style="6" customWidth="1"/>
    <col min="13576" max="13577" width="5.42578125" style="6" customWidth="1"/>
    <col min="13578" max="13578" width="9" style="6" customWidth="1"/>
    <col min="13579" max="13579" width="16.7109375" style="6" customWidth="1"/>
    <col min="13580" max="13581" width="4.5703125" style="6" customWidth="1"/>
    <col min="13582" max="13582" width="4.85546875" style="6" customWidth="1"/>
    <col min="13583" max="13583" width="5.7109375" style="6" customWidth="1"/>
    <col min="13584" max="13584" width="4.5703125" style="6" customWidth="1"/>
    <col min="13585" max="13585" width="14.42578125" style="6"/>
    <col min="13586" max="13586" width="11.5703125" style="6" customWidth="1"/>
    <col min="13587" max="13587" width="0" style="6" hidden="1" customWidth="1"/>
    <col min="13588" max="13821" width="14.42578125" style="6"/>
    <col min="13822" max="13822" width="5" style="6" customWidth="1"/>
    <col min="13823" max="13823" width="23.5703125" style="6" customWidth="1"/>
    <col min="13824" max="13824" width="26.140625" style="6" customWidth="1"/>
    <col min="13825" max="13825" width="19.140625" style="6" customWidth="1"/>
    <col min="13826" max="13826" width="11.5703125" style="6" customWidth="1"/>
    <col min="13827" max="13828" width="5.5703125" style="6" customWidth="1"/>
    <col min="13829" max="13830" width="0" style="6" hidden="1" customWidth="1"/>
    <col min="13831" max="13831" width="5.5703125" style="6" customWidth="1"/>
    <col min="13832" max="13833" width="5.42578125" style="6" customWidth="1"/>
    <col min="13834" max="13834" width="9" style="6" customWidth="1"/>
    <col min="13835" max="13835" width="16.7109375" style="6" customWidth="1"/>
    <col min="13836" max="13837" width="4.5703125" style="6" customWidth="1"/>
    <col min="13838" max="13838" width="4.85546875" style="6" customWidth="1"/>
    <col min="13839" max="13839" width="5.7109375" style="6" customWidth="1"/>
    <col min="13840" max="13840" width="4.5703125" style="6" customWidth="1"/>
    <col min="13841" max="13841" width="14.42578125" style="6"/>
    <col min="13842" max="13842" width="11.5703125" style="6" customWidth="1"/>
    <col min="13843" max="13843" width="0" style="6" hidden="1" customWidth="1"/>
    <col min="13844" max="14077" width="14.42578125" style="6"/>
    <col min="14078" max="14078" width="5" style="6" customWidth="1"/>
    <col min="14079" max="14079" width="23.5703125" style="6" customWidth="1"/>
    <col min="14080" max="14080" width="26.140625" style="6" customWidth="1"/>
    <col min="14081" max="14081" width="19.140625" style="6" customWidth="1"/>
    <col min="14082" max="14082" width="11.5703125" style="6" customWidth="1"/>
    <col min="14083" max="14084" width="5.5703125" style="6" customWidth="1"/>
    <col min="14085" max="14086" width="0" style="6" hidden="1" customWidth="1"/>
    <col min="14087" max="14087" width="5.5703125" style="6" customWidth="1"/>
    <col min="14088" max="14089" width="5.42578125" style="6" customWidth="1"/>
    <col min="14090" max="14090" width="9" style="6" customWidth="1"/>
    <col min="14091" max="14091" width="16.7109375" style="6" customWidth="1"/>
    <col min="14092" max="14093" width="4.5703125" style="6" customWidth="1"/>
    <col min="14094" max="14094" width="4.85546875" style="6" customWidth="1"/>
    <col min="14095" max="14095" width="5.7109375" style="6" customWidth="1"/>
    <col min="14096" max="14096" width="4.5703125" style="6" customWidth="1"/>
    <col min="14097" max="14097" width="14.42578125" style="6"/>
    <col min="14098" max="14098" width="11.5703125" style="6" customWidth="1"/>
    <col min="14099" max="14099" width="0" style="6" hidden="1" customWidth="1"/>
    <col min="14100" max="14333" width="14.42578125" style="6"/>
    <col min="14334" max="14334" width="5" style="6" customWidth="1"/>
    <col min="14335" max="14335" width="23.5703125" style="6" customWidth="1"/>
    <col min="14336" max="14336" width="26.140625" style="6" customWidth="1"/>
    <col min="14337" max="14337" width="19.140625" style="6" customWidth="1"/>
    <col min="14338" max="14338" width="11.5703125" style="6" customWidth="1"/>
    <col min="14339" max="14340" width="5.5703125" style="6" customWidth="1"/>
    <col min="14341" max="14342" width="0" style="6" hidden="1" customWidth="1"/>
    <col min="14343" max="14343" width="5.5703125" style="6" customWidth="1"/>
    <col min="14344" max="14345" width="5.42578125" style="6" customWidth="1"/>
    <col min="14346" max="14346" width="9" style="6" customWidth="1"/>
    <col min="14347" max="14347" width="16.7109375" style="6" customWidth="1"/>
    <col min="14348" max="14349" width="4.5703125" style="6" customWidth="1"/>
    <col min="14350" max="14350" width="4.85546875" style="6" customWidth="1"/>
    <col min="14351" max="14351" width="5.7109375" style="6" customWidth="1"/>
    <col min="14352" max="14352" width="4.5703125" style="6" customWidth="1"/>
    <col min="14353" max="14353" width="14.42578125" style="6"/>
    <col min="14354" max="14354" width="11.5703125" style="6" customWidth="1"/>
    <col min="14355" max="14355" width="0" style="6" hidden="1" customWidth="1"/>
    <col min="14356" max="14589" width="14.42578125" style="6"/>
    <col min="14590" max="14590" width="5" style="6" customWidth="1"/>
    <col min="14591" max="14591" width="23.5703125" style="6" customWidth="1"/>
    <col min="14592" max="14592" width="26.140625" style="6" customWidth="1"/>
    <col min="14593" max="14593" width="19.140625" style="6" customWidth="1"/>
    <col min="14594" max="14594" width="11.5703125" style="6" customWidth="1"/>
    <col min="14595" max="14596" width="5.5703125" style="6" customWidth="1"/>
    <col min="14597" max="14598" width="0" style="6" hidden="1" customWidth="1"/>
    <col min="14599" max="14599" width="5.5703125" style="6" customWidth="1"/>
    <col min="14600" max="14601" width="5.42578125" style="6" customWidth="1"/>
    <col min="14602" max="14602" width="9" style="6" customWidth="1"/>
    <col min="14603" max="14603" width="16.7109375" style="6" customWidth="1"/>
    <col min="14604" max="14605" width="4.5703125" style="6" customWidth="1"/>
    <col min="14606" max="14606" width="4.85546875" style="6" customWidth="1"/>
    <col min="14607" max="14607" width="5.7109375" style="6" customWidth="1"/>
    <col min="14608" max="14608" width="4.5703125" style="6" customWidth="1"/>
    <col min="14609" max="14609" width="14.42578125" style="6"/>
    <col min="14610" max="14610" width="11.5703125" style="6" customWidth="1"/>
    <col min="14611" max="14611" width="0" style="6" hidden="1" customWidth="1"/>
    <col min="14612" max="14845" width="14.42578125" style="6"/>
    <col min="14846" max="14846" width="5" style="6" customWidth="1"/>
    <col min="14847" max="14847" width="23.5703125" style="6" customWidth="1"/>
    <col min="14848" max="14848" width="26.140625" style="6" customWidth="1"/>
    <col min="14849" max="14849" width="19.140625" style="6" customWidth="1"/>
    <col min="14850" max="14850" width="11.5703125" style="6" customWidth="1"/>
    <col min="14851" max="14852" width="5.5703125" style="6" customWidth="1"/>
    <col min="14853" max="14854" width="0" style="6" hidden="1" customWidth="1"/>
    <col min="14855" max="14855" width="5.5703125" style="6" customWidth="1"/>
    <col min="14856" max="14857" width="5.42578125" style="6" customWidth="1"/>
    <col min="14858" max="14858" width="9" style="6" customWidth="1"/>
    <col min="14859" max="14859" width="16.7109375" style="6" customWidth="1"/>
    <col min="14860" max="14861" width="4.5703125" style="6" customWidth="1"/>
    <col min="14862" max="14862" width="4.85546875" style="6" customWidth="1"/>
    <col min="14863" max="14863" width="5.7109375" style="6" customWidth="1"/>
    <col min="14864" max="14864" width="4.5703125" style="6" customWidth="1"/>
    <col min="14865" max="14865" width="14.42578125" style="6"/>
    <col min="14866" max="14866" width="11.5703125" style="6" customWidth="1"/>
    <col min="14867" max="14867" width="0" style="6" hidden="1" customWidth="1"/>
    <col min="14868" max="15101" width="14.42578125" style="6"/>
    <col min="15102" max="15102" width="5" style="6" customWidth="1"/>
    <col min="15103" max="15103" width="23.5703125" style="6" customWidth="1"/>
    <col min="15104" max="15104" width="26.140625" style="6" customWidth="1"/>
    <col min="15105" max="15105" width="19.140625" style="6" customWidth="1"/>
    <col min="15106" max="15106" width="11.5703125" style="6" customWidth="1"/>
    <col min="15107" max="15108" width="5.5703125" style="6" customWidth="1"/>
    <col min="15109" max="15110" width="0" style="6" hidden="1" customWidth="1"/>
    <col min="15111" max="15111" width="5.5703125" style="6" customWidth="1"/>
    <col min="15112" max="15113" width="5.42578125" style="6" customWidth="1"/>
    <col min="15114" max="15114" width="9" style="6" customWidth="1"/>
    <col min="15115" max="15115" width="16.7109375" style="6" customWidth="1"/>
    <col min="15116" max="15117" width="4.5703125" style="6" customWidth="1"/>
    <col min="15118" max="15118" width="4.85546875" style="6" customWidth="1"/>
    <col min="15119" max="15119" width="5.7109375" style="6" customWidth="1"/>
    <col min="15120" max="15120" width="4.5703125" style="6" customWidth="1"/>
    <col min="15121" max="15121" width="14.42578125" style="6"/>
    <col min="15122" max="15122" width="11.5703125" style="6" customWidth="1"/>
    <col min="15123" max="15123" width="0" style="6" hidden="1" customWidth="1"/>
    <col min="15124" max="15357" width="14.42578125" style="6"/>
    <col min="15358" max="15358" width="5" style="6" customWidth="1"/>
    <col min="15359" max="15359" width="23.5703125" style="6" customWidth="1"/>
    <col min="15360" max="15360" width="26.140625" style="6" customWidth="1"/>
    <col min="15361" max="15361" width="19.140625" style="6" customWidth="1"/>
    <col min="15362" max="15362" width="11.5703125" style="6" customWidth="1"/>
    <col min="15363" max="15364" width="5.5703125" style="6" customWidth="1"/>
    <col min="15365" max="15366" width="0" style="6" hidden="1" customWidth="1"/>
    <col min="15367" max="15367" width="5.5703125" style="6" customWidth="1"/>
    <col min="15368" max="15369" width="5.42578125" style="6" customWidth="1"/>
    <col min="15370" max="15370" width="9" style="6" customWidth="1"/>
    <col min="15371" max="15371" width="16.7109375" style="6" customWidth="1"/>
    <col min="15372" max="15373" width="4.5703125" style="6" customWidth="1"/>
    <col min="15374" max="15374" width="4.85546875" style="6" customWidth="1"/>
    <col min="15375" max="15375" width="5.7109375" style="6" customWidth="1"/>
    <col min="15376" max="15376" width="4.5703125" style="6" customWidth="1"/>
    <col min="15377" max="15377" width="14.42578125" style="6"/>
    <col min="15378" max="15378" width="11.5703125" style="6" customWidth="1"/>
    <col min="15379" max="15379" width="0" style="6" hidden="1" customWidth="1"/>
    <col min="15380" max="15613" width="14.42578125" style="6"/>
    <col min="15614" max="15614" width="5" style="6" customWidth="1"/>
    <col min="15615" max="15615" width="23.5703125" style="6" customWidth="1"/>
    <col min="15616" max="15616" width="26.140625" style="6" customWidth="1"/>
    <col min="15617" max="15617" width="19.140625" style="6" customWidth="1"/>
    <col min="15618" max="15618" width="11.5703125" style="6" customWidth="1"/>
    <col min="15619" max="15620" width="5.5703125" style="6" customWidth="1"/>
    <col min="15621" max="15622" width="0" style="6" hidden="1" customWidth="1"/>
    <col min="15623" max="15623" width="5.5703125" style="6" customWidth="1"/>
    <col min="15624" max="15625" width="5.42578125" style="6" customWidth="1"/>
    <col min="15626" max="15626" width="9" style="6" customWidth="1"/>
    <col min="15627" max="15627" width="16.7109375" style="6" customWidth="1"/>
    <col min="15628" max="15629" width="4.5703125" style="6" customWidth="1"/>
    <col min="15630" max="15630" width="4.85546875" style="6" customWidth="1"/>
    <col min="15631" max="15631" width="5.7109375" style="6" customWidth="1"/>
    <col min="15632" max="15632" width="4.5703125" style="6" customWidth="1"/>
    <col min="15633" max="15633" width="14.42578125" style="6"/>
    <col min="15634" max="15634" width="11.5703125" style="6" customWidth="1"/>
    <col min="15635" max="15635" width="0" style="6" hidden="1" customWidth="1"/>
    <col min="15636" max="15869" width="14.42578125" style="6"/>
    <col min="15870" max="15870" width="5" style="6" customWidth="1"/>
    <col min="15871" max="15871" width="23.5703125" style="6" customWidth="1"/>
    <col min="15872" max="15872" width="26.140625" style="6" customWidth="1"/>
    <col min="15873" max="15873" width="19.140625" style="6" customWidth="1"/>
    <col min="15874" max="15874" width="11.5703125" style="6" customWidth="1"/>
    <col min="15875" max="15876" width="5.5703125" style="6" customWidth="1"/>
    <col min="15877" max="15878" width="0" style="6" hidden="1" customWidth="1"/>
    <col min="15879" max="15879" width="5.5703125" style="6" customWidth="1"/>
    <col min="15880" max="15881" width="5.42578125" style="6" customWidth="1"/>
    <col min="15882" max="15882" width="9" style="6" customWidth="1"/>
    <col min="15883" max="15883" width="16.7109375" style="6" customWidth="1"/>
    <col min="15884" max="15885" width="4.5703125" style="6" customWidth="1"/>
    <col min="15886" max="15886" width="4.85546875" style="6" customWidth="1"/>
    <col min="15887" max="15887" width="5.7109375" style="6" customWidth="1"/>
    <col min="15888" max="15888" width="4.5703125" style="6" customWidth="1"/>
    <col min="15889" max="15889" width="14.42578125" style="6"/>
    <col min="15890" max="15890" width="11.5703125" style="6" customWidth="1"/>
    <col min="15891" max="15891" width="0" style="6" hidden="1" customWidth="1"/>
    <col min="15892" max="16125" width="14.42578125" style="6"/>
    <col min="16126" max="16126" width="5" style="6" customWidth="1"/>
    <col min="16127" max="16127" width="23.5703125" style="6" customWidth="1"/>
    <col min="16128" max="16128" width="26.140625" style="6" customWidth="1"/>
    <col min="16129" max="16129" width="19.140625" style="6" customWidth="1"/>
    <col min="16130" max="16130" width="11.5703125" style="6" customWidth="1"/>
    <col min="16131" max="16132" width="5.5703125" style="6" customWidth="1"/>
    <col min="16133" max="16134" width="0" style="6" hidden="1" customWidth="1"/>
    <col min="16135" max="16135" width="5.5703125" style="6" customWidth="1"/>
    <col min="16136" max="16137" width="5.42578125" style="6" customWidth="1"/>
    <col min="16138" max="16138" width="9" style="6" customWidth="1"/>
    <col min="16139" max="16139" width="16.7109375" style="6" customWidth="1"/>
    <col min="16140" max="16141" width="4.5703125" style="6" customWidth="1"/>
    <col min="16142" max="16142" width="4.85546875" style="6" customWidth="1"/>
    <col min="16143" max="16143" width="5.7109375" style="6" customWidth="1"/>
    <col min="16144" max="16144" width="4.5703125" style="6" customWidth="1"/>
    <col min="16145" max="16145" width="14.42578125" style="6"/>
    <col min="16146" max="16146" width="11.5703125" style="6" customWidth="1"/>
    <col min="16147" max="16147" width="0" style="6" hidden="1" customWidth="1"/>
    <col min="16148" max="16384" width="14.42578125" style="6"/>
  </cols>
  <sheetData>
    <row r="1" spans="1:252" ht="13.5" thickBot="1" x14ac:dyDescent="0.25"/>
    <row r="2" spans="1:252" ht="19.5" thickBot="1" x14ac:dyDescent="0.25">
      <c r="A2" s="7" t="s">
        <v>0</v>
      </c>
      <c r="B2" s="8"/>
      <c r="C2" s="9"/>
      <c r="D2" s="10"/>
      <c r="E2" s="9"/>
      <c r="F2" s="81"/>
      <c r="G2" s="81"/>
      <c r="H2" s="11"/>
      <c r="I2" s="11"/>
      <c r="J2" s="11"/>
      <c r="K2" s="11" t="s">
        <v>1</v>
      </c>
      <c r="L2" s="12"/>
      <c r="M2" s="12"/>
      <c r="N2" s="12"/>
      <c r="O2" s="12"/>
      <c r="P2" s="13"/>
      <c r="Q2" s="14"/>
      <c r="R2" s="14"/>
      <c r="S2" s="14"/>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ht="15" x14ac:dyDescent="0.2">
      <c r="A3" s="11"/>
      <c r="F3" s="82"/>
      <c r="G3" s="82"/>
      <c r="H3" s="11"/>
      <c r="I3" s="11"/>
      <c r="J3" s="11"/>
      <c r="K3" s="11"/>
    </row>
    <row r="4" spans="1:252" ht="15" x14ac:dyDescent="0.2">
      <c r="A4" s="11"/>
      <c r="F4" s="83"/>
      <c r="G4" s="83"/>
      <c r="H4" s="15"/>
      <c r="I4" s="15"/>
      <c r="J4" s="15"/>
      <c r="K4" s="15"/>
    </row>
    <row r="5" spans="1:252" ht="34.5" customHeight="1" x14ac:dyDescent="0.2">
      <c r="A5" s="77" t="s">
        <v>2</v>
      </c>
      <c r="B5" s="78"/>
      <c r="C5" s="78"/>
      <c r="D5" s="78"/>
      <c r="E5" s="78"/>
      <c r="F5" s="78"/>
      <c r="G5" s="78"/>
      <c r="H5" s="78"/>
      <c r="I5" s="78"/>
      <c r="J5" s="78"/>
      <c r="K5" s="79"/>
    </row>
    <row r="6" spans="1:252" ht="34.5" customHeight="1" x14ac:dyDescent="0.2">
      <c r="A6" s="16" t="s">
        <v>3</v>
      </c>
      <c r="B6" s="16" t="s">
        <v>4</v>
      </c>
      <c r="C6" s="16" t="s">
        <v>5</v>
      </c>
      <c r="D6" s="16" t="s">
        <v>6</v>
      </c>
      <c r="E6" s="16" t="s">
        <v>7</v>
      </c>
      <c r="F6" s="16" t="s">
        <v>8</v>
      </c>
      <c r="G6" s="80" t="s">
        <v>9</v>
      </c>
      <c r="H6" s="80"/>
      <c r="I6" s="80"/>
      <c r="J6" s="17" t="s">
        <v>10</v>
      </c>
      <c r="K6" s="18" t="s">
        <v>11</v>
      </c>
      <c r="M6" s="5" t="s">
        <v>12</v>
      </c>
    </row>
    <row r="7" spans="1:252" ht="34.5" customHeight="1" x14ac:dyDescent="0.2">
      <c r="A7" s="19">
        <v>1</v>
      </c>
      <c r="B7" s="20" t="s">
        <v>13</v>
      </c>
      <c r="C7" s="20" t="s">
        <v>14</v>
      </c>
      <c r="D7" s="20" t="s">
        <v>15</v>
      </c>
      <c r="E7" s="19" t="s">
        <v>16</v>
      </c>
      <c r="F7" s="21">
        <v>30</v>
      </c>
      <c r="G7" s="70" t="s">
        <v>17</v>
      </c>
      <c r="H7" s="70"/>
      <c r="I7" s="70"/>
      <c r="J7" s="22"/>
      <c r="K7" s="22"/>
      <c r="M7" s="23">
        <f>SUM(F7:F8)</f>
        <v>70</v>
      </c>
      <c r="O7" s="23"/>
    </row>
    <row r="8" spans="1:252" ht="34.5" customHeight="1" x14ac:dyDescent="0.2">
      <c r="A8" s="19">
        <v>2</v>
      </c>
      <c r="B8" s="20" t="s">
        <v>18</v>
      </c>
      <c r="C8" s="20" t="s">
        <v>19</v>
      </c>
      <c r="D8" s="20" t="s">
        <v>20</v>
      </c>
      <c r="E8" s="19" t="s">
        <v>21</v>
      </c>
      <c r="F8" s="19">
        <v>40</v>
      </c>
      <c r="G8" s="70" t="s">
        <v>22</v>
      </c>
      <c r="H8" s="70"/>
      <c r="I8" s="70"/>
      <c r="J8" s="20"/>
      <c r="K8" s="20" t="s">
        <v>23</v>
      </c>
    </row>
    <row r="9" spans="1:252" x14ac:dyDescent="0.2">
      <c r="A9" s="24"/>
      <c r="C9" s="2"/>
      <c r="D9" s="2"/>
      <c r="F9" s="71"/>
      <c r="G9" s="71"/>
    </row>
    <row r="10" spans="1:252" x14ac:dyDescent="0.2">
      <c r="F10" s="73"/>
      <c r="G10" s="73"/>
    </row>
    <row r="11" spans="1:252" ht="34.5" customHeight="1" x14ac:dyDescent="0.2">
      <c r="A11" s="77" t="s">
        <v>24</v>
      </c>
      <c r="B11" s="78"/>
      <c r="C11" s="78"/>
      <c r="D11" s="78"/>
      <c r="E11" s="78"/>
      <c r="F11" s="78"/>
      <c r="G11" s="78"/>
      <c r="H11" s="78"/>
      <c r="I11" s="78"/>
      <c r="J11" s="78"/>
      <c r="K11" s="79"/>
    </row>
    <row r="12" spans="1:252" ht="34.5" customHeight="1" x14ac:dyDescent="0.2">
      <c r="A12" s="16" t="s">
        <v>3</v>
      </c>
      <c r="B12" s="16" t="s">
        <v>4</v>
      </c>
      <c r="C12" s="16" t="s">
        <v>5</v>
      </c>
      <c r="D12" s="16" t="s">
        <v>6</v>
      </c>
      <c r="E12" s="16" t="s">
        <v>7</v>
      </c>
      <c r="F12" s="16" t="s">
        <v>8</v>
      </c>
      <c r="G12" s="80" t="s">
        <v>25</v>
      </c>
      <c r="H12" s="80"/>
      <c r="I12" s="80"/>
      <c r="J12" s="17" t="s">
        <v>10</v>
      </c>
      <c r="K12" s="18" t="s">
        <v>11</v>
      </c>
      <c r="M12" s="5" t="s">
        <v>12</v>
      </c>
    </row>
    <row r="13" spans="1:252" ht="34.5" customHeight="1" x14ac:dyDescent="0.2">
      <c r="A13" s="19">
        <v>1</v>
      </c>
      <c r="B13" s="20" t="s">
        <v>26</v>
      </c>
      <c r="C13" s="20" t="s">
        <v>27</v>
      </c>
      <c r="D13" s="20" t="s">
        <v>28</v>
      </c>
      <c r="E13" s="19" t="s">
        <v>29</v>
      </c>
      <c r="F13" s="19">
        <v>112</v>
      </c>
      <c r="G13" s="70" t="s">
        <v>17</v>
      </c>
      <c r="H13" s="70"/>
      <c r="I13" s="70"/>
      <c r="J13" s="22"/>
      <c r="K13" s="22" t="s">
        <v>1637</v>
      </c>
      <c r="M13" s="23">
        <f>SUM(F13:F17)</f>
        <v>622</v>
      </c>
      <c r="P13" s="25"/>
    </row>
    <row r="14" spans="1:252" ht="34.5" customHeight="1" x14ac:dyDescent="0.2">
      <c r="A14" s="19">
        <v>2</v>
      </c>
      <c r="B14" s="20" t="s">
        <v>30</v>
      </c>
      <c r="C14" s="20" t="s">
        <v>31</v>
      </c>
      <c r="D14" s="20" t="s">
        <v>32</v>
      </c>
      <c r="E14" s="19" t="s">
        <v>33</v>
      </c>
      <c r="F14" s="19">
        <v>160</v>
      </c>
      <c r="G14" s="70" t="s">
        <v>17</v>
      </c>
      <c r="H14" s="70"/>
      <c r="I14" s="70"/>
      <c r="J14" s="22"/>
      <c r="K14" s="22"/>
    </row>
    <row r="15" spans="1:252" ht="34.5" customHeight="1" x14ac:dyDescent="0.2">
      <c r="A15" s="19">
        <v>3</v>
      </c>
      <c r="B15" s="20" t="s">
        <v>34</v>
      </c>
      <c r="C15" s="20" t="s">
        <v>35</v>
      </c>
      <c r="D15" s="20" t="s">
        <v>36</v>
      </c>
      <c r="E15" s="19" t="s">
        <v>37</v>
      </c>
      <c r="F15" s="19">
        <v>180</v>
      </c>
      <c r="G15" s="70" t="s">
        <v>17</v>
      </c>
      <c r="H15" s="70"/>
      <c r="I15" s="70"/>
      <c r="J15" s="22"/>
      <c r="K15" s="22"/>
    </row>
    <row r="16" spans="1:252" ht="34.5" customHeight="1" x14ac:dyDescent="0.2">
      <c r="A16" s="19">
        <v>4</v>
      </c>
      <c r="B16" s="20" t="s">
        <v>38</v>
      </c>
      <c r="C16" s="20" t="s">
        <v>39</v>
      </c>
      <c r="D16" s="20" t="s">
        <v>36</v>
      </c>
      <c r="E16" s="19" t="s">
        <v>40</v>
      </c>
      <c r="F16" s="19">
        <v>110</v>
      </c>
      <c r="G16" s="70" t="s">
        <v>17</v>
      </c>
      <c r="H16" s="70"/>
      <c r="I16" s="70"/>
      <c r="J16" s="22"/>
      <c r="K16" s="22"/>
    </row>
    <row r="17" spans="1:252" ht="34.5" customHeight="1" x14ac:dyDescent="0.2">
      <c r="A17" s="19">
        <v>5</v>
      </c>
      <c r="B17" s="20" t="s">
        <v>41</v>
      </c>
      <c r="C17" s="20" t="s">
        <v>42</v>
      </c>
      <c r="D17" s="20" t="s">
        <v>43</v>
      </c>
      <c r="E17" s="19" t="s">
        <v>44</v>
      </c>
      <c r="F17" s="19">
        <v>60</v>
      </c>
      <c r="G17" s="70" t="s">
        <v>22</v>
      </c>
      <c r="H17" s="70"/>
      <c r="I17" s="70"/>
      <c r="J17" s="22"/>
      <c r="K17" s="42"/>
    </row>
    <row r="18" spans="1:252" x14ac:dyDescent="0.2">
      <c r="A18" s="24"/>
      <c r="C18" s="2"/>
      <c r="D18" s="2"/>
      <c r="F18" s="71"/>
      <c r="G18" s="71"/>
    </row>
    <row r="19" spans="1:252" x14ac:dyDescent="0.2">
      <c r="A19" s="24"/>
      <c r="C19" s="2"/>
      <c r="D19" s="2"/>
      <c r="E19" s="2"/>
      <c r="F19" s="72"/>
      <c r="G19" s="72"/>
      <c r="H19" s="24"/>
    </row>
    <row r="20" spans="1:252" ht="34.5" customHeight="1" x14ac:dyDescent="0.2">
      <c r="A20" s="67" t="s">
        <v>45</v>
      </c>
      <c r="B20" s="68"/>
      <c r="C20" s="68"/>
      <c r="D20" s="68"/>
      <c r="E20" s="68"/>
      <c r="F20" s="68"/>
      <c r="G20" s="68"/>
      <c r="H20" s="68"/>
      <c r="I20" s="68"/>
      <c r="J20" s="68"/>
      <c r="K20" s="69"/>
      <c r="IR20" s="6"/>
    </row>
    <row r="21" spans="1:252" ht="34.5" customHeight="1" x14ac:dyDescent="0.2">
      <c r="A21" s="16" t="s">
        <v>3</v>
      </c>
      <c r="B21" s="16" t="s">
        <v>46</v>
      </c>
      <c r="C21" s="16" t="s">
        <v>5</v>
      </c>
      <c r="D21" s="16" t="s">
        <v>6</v>
      </c>
      <c r="E21" s="16" t="s">
        <v>47</v>
      </c>
      <c r="F21" s="16" t="s">
        <v>48</v>
      </c>
      <c r="G21" s="26" t="s">
        <v>49</v>
      </c>
      <c r="H21" s="26" t="s">
        <v>50</v>
      </c>
      <c r="I21" s="26" t="s">
        <v>51</v>
      </c>
      <c r="J21" s="27" t="s">
        <v>52</v>
      </c>
      <c r="K21" s="18" t="s">
        <v>11</v>
      </c>
      <c r="L21" s="3" t="s">
        <v>48</v>
      </c>
      <c r="M21" s="3" t="s">
        <v>49</v>
      </c>
      <c r="N21" s="3" t="s">
        <v>50</v>
      </c>
      <c r="O21" s="3" t="s">
        <v>51</v>
      </c>
      <c r="P21" s="4" t="s">
        <v>52</v>
      </c>
      <c r="Q21" s="5" t="s">
        <v>53</v>
      </c>
      <c r="R21" s="5" t="s">
        <v>54</v>
      </c>
      <c r="S21" s="5" t="s">
        <v>55</v>
      </c>
      <c r="IQ21" s="6"/>
      <c r="IR21" s="6"/>
    </row>
    <row r="22" spans="1:252" ht="34.5" customHeight="1" x14ac:dyDescent="0.2">
      <c r="A22" s="19">
        <f>ROW()-ROWS($A$1:$A$21)</f>
        <v>1</v>
      </c>
      <c r="B22" s="20" t="s">
        <v>56</v>
      </c>
      <c r="C22" s="20" t="s">
        <v>57</v>
      </c>
      <c r="D22" s="20" t="s">
        <v>58</v>
      </c>
      <c r="E22" s="28">
        <v>42856</v>
      </c>
      <c r="F22" s="19">
        <v>30</v>
      </c>
      <c r="G22" s="29">
        <v>10</v>
      </c>
      <c r="H22" s="19" t="s">
        <v>59</v>
      </c>
      <c r="I22" s="29" t="s">
        <v>60</v>
      </c>
      <c r="J22" s="29" t="s">
        <v>60</v>
      </c>
      <c r="K22" s="30" t="s">
        <v>61</v>
      </c>
      <c r="L22" s="3">
        <v>1</v>
      </c>
      <c r="M22" s="3">
        <v>1</v>
      </c>
      <c r="N22" s="3">
        <v>1</v>
      </c>
      <c r="O22" s="3" t="s">
        <v>61</v>
      </c>
      <c r="P22" s="31" t="s">
        <v>61</v>
      </c>
      <c r="Q22" s="5" t="s">
        <v>62</v>
      </c>
      <c r="R22" s="5" t="s">
        <v>63</v>
      </c>
      <c r="S22" s="5" t="s">
        <v>64</v>
      </c>
      <c r="IQ22" s="6"/>
      <c r="IR22" s="6"/>
    </row>
    <row r="23" spans="1:252" ht="34.5" customHeight="1" x14ac:dyDescent="0.2">
      <c r="A23" s="19">
        <f t="shared" ref="A23:A35" si="0">ROW()-ROWS($A$1:$A$21)</f>
        <v>2</v>
      </c>
      <c r="B23" s="20" t="s">
        <v>65</v>
      </c>
      <c r="C23" s="20" t="s">
        <v>66</v>
      </c>
      <c r="D23" s="20" t="s">
        <v>67</v>
      </c>
      <c r="E23" s="28">
        <v>43922</v>
      </c>
      <c r="F23" s="19">
        <v>30</v>
      </c>
      <c r="G23" s="29">
        <v>10</v>
      </c>
      <c r="H23" s="19" t="s">
        <v>59</v>
      </c>
      <c r="I23" s="29" t="s">
        <v>60</v>
      </c>
      <c r="J23" s="29" t="s">
        <v>60</v>
      </c>
      <c r="K23" s="30" t="s">
        <v>61</v>
      </c>
      <c r="L23" s="3">
        <v>1</v>
      </c>
      <c r="M23" s="3">
        <v>1</v>
      </c>
      <c r="N23" s="3">
        <v>1</v>
      </c>
      <c r="O23" s="3" t="s">
        <v>61</v>
      </c>
      <c r="P23" s="31" t="s">
        <v>61</v>
      </c>
      <c r="Q23" s="5" t="s">
        <v>62</v>
      </c>
      <c r="R23" s="5" t="s">
        <v>68</v>
      </c>
      <c r="S23" s="5" t="s">
        <v>69</v>
      </c>
      <c r="IQ23" s="6"/>
      <c r="IR23" s="6"/>
    </row>
    <row r="24" spans="1:252" ht="34.5" customHeight="1" x14ac:dyDescent="0.2">
      <c r="A24" s="19">
        <f t="shared" si="0"/>
        <v>3</v>
      </c>
      <c r="B24" s="20" t="s">
        <v>70</v>
      </c>
      <c r="C24" s="20" t="s">
        <v>71</v>
      </c>
      <c r="D24" s="20" t="s">
        <v>72</v>
      </c>
      <c r="E24" s="28">
        <v>41000</v>
      </c>
      <c r="F24" s="49">
        <v>10</v>
      </c>
      <c r="G24" s="50"/>
      <c r="H24" s="19" t="s">
        <v>59</v>
      </c>
      <c r="I24" s="29" t="s">
        <v>60</v>
      </c>
      <c r="J24" s="29" t="s">
        <v>60</v>
      </c>
      <c r="K24" s="30" t="s">
        <v>61</v>
      </c>
      <c r="L24" s="3">
        <v>1</v>
      </c>
      <c r="M24" s="3">
        <v>1</v>
      </c>
      <c r="N24" s="3">
        <v>1</v>
      </c>
      <c r="O24" s="3" t="s">
        <v>61</v>
      </c>
      <c r="P24" s="31" t="s">
        <v>61</v>
      </c>
      <c r="Q24" s="5" t="s">
        <v>62</v>
      </c>
      <c r="R24" s="5" t="s">
        <v>73</v>
      </c>
      <c r="S24" s="5" t="s">
        <v>74</v>
      </c>
      <c r="IQ24" s="6"/>
      <c r="IR24" s="6"/>
    </row>
    <row r="25" spans="1:252" ht="34.5" customHeight="1" x14ac:dyDescent="0.2">
      <c r="A25" s="19">
        <f t="shared" si="0"/>
        <v>4</v>
      </c>
      <c r="B25" s="20" t="s">
        <v>75</v>
      </c>
      <c r="C25" s="20" t="s">
        <v>76</v>
      </c>
      <c r="D25" s="20" t="s">
        <v>77</v>
      </c>
      <c r="E25" s="28">
        <v>41000</v>
      </c>
      <c r="F25" s="19">
        <v>45</v>
      </c>
      <c r="G25" s="29" t="s">
        <v>60</v>
      </c>
      <c r="H25" s="19" t="s">
        <v>59</v>
      </c>
      <c r="I25" s="29" t="s">
        <v>60</v>
      </c>
      <c r="J25" s="29" t="s">
        <v>60</v>
      </c>
      <c r="K25" s="30" t="s">
        <v>61</v>
      </c>
      <c r="L25" s="3">
        <v>1</v>
      </c>
      <c r="M25" s="3" t="s">
        <v>61</v>
      </c>
      <c r="N25" s="3">
        <v>1</v>
      </c>
      <c r="O25" s="3" t="s">
        <v>61</v>
      </c>
      <c r="P25" s="31" t="s">
        <v>61</v>
      </c>
      <c r="Q25" s="5" t="s">
        <v>62</v>
      </c>
      <c r="R25" s="5" t="s">
        <v>78</v>
      </c>
      <c r="S25" s="5" t="s">
        <v>79</v>
      </c>
      <c r="IQ25" s="6"/>
      <c r="IR25" s="6"/>
    </row>
    <row r="26" spans="1:252" ht="34.5" customHeight="1" x14ac:dyDescent="0.2">
      <c r="A26" s="19">
        <f t="shared" si="0"/>
        <v>5</v>
      </c>
      <c r="B26" s="20" t="s">
        <v>80</v>
      </c>
      <c r="C26" s="20" t="s">
        <v>81</v>
      </c>
      <c r="D26" s="20" t="s">
        <v>82</v>
      </c>
      <c r="E26" s="28">
        <v>41000</v>
      </c>
      <c r="F26" s="19">
        <v>30</v>
      </c>
      <c r="G26" s="29" t="s">
        <v>60</v>
      </c>
      <c r="H26" s="19" t="s">
        <v>59</v>
      </c>
      <c r="I26" s="29" t="s">
        <v>60</v>
      </c>
      <c r="J26" s="29" t="s">
        <v>60</v>
      </c>
      <c r="K26" s="30" t="s">
        <v>61</v>
      </c>
      <c r="L26" s="3">
        <v>1</v>
      </c>
      <c r="M26" s="3" t="s">
        <v>61</v>
      </c>
      <c r="N26" s="3">
        <v>1</v>
      </c>
      <c r="O26" s="3" t="s">
        <v>61</v>
      </c>
      <c r="P26" s="31" t="s">
        <v>61</v>
      </c>
      <c r="Q26" s="5" t="s">
        <v>83</v>
      </c>
      <c r="R26" s="5" t="s">
        <v>84</v>
      </c>
      <c r="S26" s="5" t="s">
        <v>85</v>
      </c>
      <c r="IQ26" s="6"/>
      <c r="IR26" s="6"/>
    </row>
    <row r="27" spans="1:252" ht="34.5" customHeight="1" x14ac:dyDescent="0.2">
      <c r="A27" s="19">
        <f t="shared" si="0"/>
        <v>6</v>
      </c>
      <c r="B27" s="20" t="s">
        <v>86</v>
      </c>
      <c r="C27" s="20" t="s">
        <v>87</v>
      </c>
      <c r="D27" s="20" t="s">
        <v>88</v>
      </c>
      <c r="E27" s="28">
        <v>43586</v>
      </c>
      <c r="F27" s="19">
        <v>20</v>
      </c>
      <c r="G27" s="29" t="s">
        <v>60</v>
      </c>
      <c r="H27" s="19" t="s">
        <v>59</v>
      </c>
      <c r="I27" s="29" t="s">
        <v>60</v>
      </c>
      <c r="J27" s="29" t="s">
        <v>60</v>
      </c>
      <c r="K27" s="30" t="s">
        <v>89</v>
      </c>
      <c r="L27" s="3">
        <v>1</v>
      </c>
      <c r="M27" s="3" t="s">
        <v>61</v>
      </c>
      <c r="N27" s="3">
        <v>1</v>
      </c>
      <c r="O27" s="3" t="s">
        <v>61</v>
      </c>
      <c r="P27" s="31" t="s">
        <v>61</v>
      </c>
      <c r="Q27" s="5" t="s">
        <v>83</v>
      </c>
      <c r="R27" s="5" t="s">
        <v>90</v>
      </c>
      <c r="S27" s="5" t="s">
        <v>91</v>
      </c>
      <c r="IQ27" s="6"/>
      <c r="IR27" s="6"/>
    </row>
    <row r="28" spans="1:252" ht="34.5" customHeight="1" x14ac:dyDescent="0.2">
      <c r="A28" s="19">
        <f t="shared" si="0"/>
        <v>7</v>
      </c>
      <c r="B28" s="20" t="s">
        <v>92</v>
      </c>
      <c r="C28" s="20" t="s">
        <v>93</v>
      </c>
      <c r="D28" s="20" t="s">
        <v>94</v>
      </c>
      <c r="E28" s="28">
        <v>43221</v>
      </c>
      <c r="F28" s="49">
        <v>10</v>
      </c>
      <c r="G28" s="50"/>
      <c r="H28" s="19" t="s">
        <v>59</v>
      </c>
      <c r="I28" s="29" t="s">
        <v>59</v>
      </c>
      <c r="J28" s="29" t="s">
        <v>60</v>
      </c>
      <c r="K28" s="30" t="s">
        <v>61</v>
      </c>
      <c r="L28" s="3">
        <v>1</v>
      </c>
      <c r="M28" s="3">
        <v>1</v>
      </c>
      <c r="N28" s="3">
        <v>1</v>
      </c>
      <c r="O28" s="3">
        <v>1</v>
      </c>
      <c r="P28" s="31" t="s">
        <v>61</v>
      </c>
      <c r="Q28" s="5" t="s">
        <v>95</v>
      </c>
      <c r="R28" s="5" t="s">
        <v>96</v>
      </c>
      <c r="S28" s="5" t="s">
        <v>97</v>
      </c>
      <c r="IQ28" s="6"/>
      <c r="IR28" s="6"/>
    </row>
    <row r="29" spans="1:252" ht="34.5" customHeight="1" x14ac:dyDescent="0.2">
      <c r="A29" s="19">
        <f t="shared" si="0"/>
        <v>8</v>
      </c>
      <c r="B29" s="20" t="s">
        <v>104</v>
      </c>
      <c r="C29" s="20" t="s">
        <v>105</v>
      </c>
      <c r="D29" s="20" t="s">
        <v>36</v>
      </c>
      <c r="E29" s="28">
        <v>41000</v>
      </c>
      <c r="F29" s="49">
        <v>10</v>
      </c>
      <c r="G29" s="50"/>
      <c r="H29" s="19" t="s">
        <v>59</v>
      </c>
      <c r="I29" s="29" t="s">
        <v>60</v>
      </c>
      <c r="J29" s="29" t="s">
        <v>60</v>
      </c>
      <c r="K29" s="30" t="s">
        <v>61</v>
      </c>
      <c r="L29" s="3">
        <v>1</v>
      </c>
      <c r="M29" s="3">
        <v>1</v>
      </c>
      <c r="N29" s="3">
        <v>1</v>
      </c>
      <c r="O29" s="3" t="s">
        <v>61</v>
      </c>
      <c r="P29" s="31" t="s">
        <v>61</v>
      </c>
      <c r="Q29" s="5" t="s">
        <v>101</v>
      </c>
      <c r="R29" s="5" t="s">
        <v>106</v>
      </c>
      <c r="S29" s="5" t="s">
        <v>107</v>
      </c>
      <c r="IQ29" s="6"/>
      <c r="IR29" s="6"/>
    </row>
    <row r="30" spans="1:252" ht="34.5" customHeight="1" x14ac:dyDescent="0.2">
      <c r="A30" s="19">
        <f t="shared" si="0"/>
        <v>9</v>
      </c>
      <c r="B30" s="20" t="s">
        <v>108</v>
      </c>
      <c r="C30" s="20" t="s">
        <v>109</v>
      </c>
      <c r="D30" s="20" t="s">
        <v>110</v>
      </c>
      <c r="E30" s="28">
        <v>42826</v>
      </c>
      <c r="F30" s="19">
        <v>15</v>
      </c>
      <c r="G30" s="29">
        <v>10</v>
      </c>
      <c r="H30" s="19" t="s">
        <v>59</v>
      </c>
      <c r="I30" s="29" t="s">
        <v>60</v>
      </c>
      <c r="J30" s="29" t="s">
        <v>60</v>
      </c>
      <c r="K30" s="30" t="s">
        <v>111</v>
      </c>
      <c r="L30" s="3">
        <v>1</v>
      </c>
      <c r="M30" s="3">
        <v>1</v>
      </c>
      <c r="N30" s="3">
        <v>1</v>
      </c>
      <c r="O30" s="3" t="s">
        <v>61</v>
      </c>
      <c r="P30" s="31" t="s">
        <v>61</v>
      </c>
      <c r="Q30" s="5" t="s">
        <v>101</v>
      </c>
      <c r="R30" s="5" t="s">
        <v>112</v>
      </c>
      <c r="S30" s="5" t="s">
        <v>113</v>
      </c>
      <c r="IQ30" s="6"/>
      <c r="IR30" s="6"/>
    </row>
    <row r="31" spans="1:252" ht="34.5" customHeight="1" x14ac:dyDescent="0.2">
      <c r="A31" s="19">
        <f t="shared" si="0"/>
        <v>10</v>
      </c>
      <c r="B31" s="20" t="s">
        <v>114</v>
      </c>
      <c r="C31" s="20" t="s">
        <v>115</v>
      </c>
      <c r="D31" s="20" t="s">
        <v>116</v>
      </c>
      <c r="E31" s="28">
        <v>44805</v>
      </c>
      <c r="F31" s="19">
        <v>20</v>
      </c>
      <c r="G31" s="29" t="s">
        <v>60</v>
      </c>
      <c r="H31" s="19" t="s">
        <v>59</v>
      </c>
      <c r="I31" s="29" t="s">
        <v>60</v>
      </c>
      <c r="J31" s="29" t="s">
        <v>60</v>
      </c>
      <c r="K31" s="30" t="s">
        <v>61</v>
      </c>
      <c r="L31" s="3">
        <v>1</v>
      </c>
      <c r="M31" s="3" t="s">
        <v>61</v>
      </c>
      <c r="N31" s="3">
        <v>1</v>
      </c>
      <c r="O31" s="3" t="s">
        <v>61</v>
      </c>
      <c r="P31" s="31" t="s">
        <v>61</v>
      </c>
      <c r="Q31" s="5" t="s">
        <v>117</v>
      </c>
      <c r="R31" s="5" t="s">
        <v>118</v>
      </c>
      <c r="S31" s="5" t="s">
        <v>119</v>
      </c>
      <c r="IQ31" s="6"/>
      <c r="IR31" s="6"/>
    </row>
    <row r="32" spans="1:252" ht="34.5" customHeight="1" x14ac:dyDescent="0.2">
      <c r="A32" s="19">
        <f t="shared" si="0"/>
        <v>11</v>
      </c>
      <c r="B32" s="20" t="s">
        <v>120</v>
      </c>
      <c r="C32" s="20" t="s">
        <v>121</v>
      </c>
      <c r="D32" s="20" t="s">
        <v>122</v>
      </c>
      <c r="E32" s="28">
        <v>41000</v>
      </c>
      <c r="F32" s="49">
        <v>20</v>
      </c>
      <c r="G32" s="50"/>
      <c r="H32" s="19" t="s">
        <v>59</v>
      </c>
      <c r="I32" s="29" t="s">
        <v>60</v>
      </c>
      <c r="J32" s="29" t="s">
        <v>60</v>
      </c>
      <c r="K32" s="30" t="s">
        <v>61</v>
      </c>
      <c r="L32" s="3">
        <v>1</v>
      </c>
      <c r="M32" s="3">
        <v>1</v>
      </c>
      <c r="N32" s="3">
        <v>1</v>
      </c>
      <c r="O32" s="3" t="s">
        <v>61</v>
      </c>
      <c r="P32" s="31" t="s">
        <v>61</v>
      </c>
      <c r="Q32" s="5" t="s">
        <v>123</v>
      </c>
      <c r="R32" s="5" t="s">
        <v>124</v>
      </c>
      <c r="S32" s="5" t="s">
        <v>125</v>
      </c>
      <c r="IQ32" s="6"/>
      <c r="IR32" s="6"/>
    </row>
    <row r="33" spans="1:252" ht="34.5" customHeight="1" x14ac:dyDescent="0.2">
      <c r="A33" s="19">
        <f t="shared" si="0"/>
        <v>12</v>
      </c>
      <c r="B33" s="20" t="s">
        <v>126</v>
      </c>
      <c r="C33" s="20" t="s">
        <v>127</v>
      </c>
      <c r="D33" s="20" t="s">
        <v>128</v>
      </c>
      <c r="E33" s="28">
        <v>41000</v>
      </c>
      <c r="F33" s="19">
        <v>30</v>
      </c>
      <c r="G33" s="29" t="s">
        <v>60</v>
      </c>
      <c r="H33" s="19" t="s">
        <v>59</v>
      </c>
      <c r="I33" s="29" t="s">
        <v>60</v>
      </c>
      <c r="J33" s="29" t="s">
        <v>60</v>
      </c>
      <c r="K33" s="30" t="s">
        <v>61</v>
      </c>
      <c r="L33" s="3">
        <v>1</v>
      </c>
      <c r="M33" s="3" t="s">
        <v>61</v>
      </c>
      <c r="N33" s="3">
        <v>1</v>
      </c>
      <c r="O33" s="3" t="s">
        <v>61</v>
      </c>
      <c r="P33" s="31" t="s">
        <v>61</v>
      </c>
      <c r="Q33" s="5" t="s">
        <v>129</v>
      </c>
      <c r="R33" s="5" t="s">
        <v>130</v>
      </c>
      <c r="S33" s="5" t="s">
        <v>131</v>
      </c>
      <c r="IQ33" s="6"/>
      <c r="IR33" s="6"/>
    </row>
    <row r="34" spans="1:252" ht="34.5" customHeight="1" x14ac:dyDescent="0.2">
      <c r="A34" s="19">
        <f t="shared" si="0"/>
        <v>13</v>
      </c>
      <c r="B34" s="20" t="s">
        <v>132</v>
      </c>
      <c r="C34" s="20" t="s">
        <v>133</v>
      </c>
      <c r="D34" s="20" t="s">
        <v>134</v>
      </c>
      <c r="E34" s="28">
        <v>44287</v>
      </c>
      <c r="F34" s="49">
        <v>16</v>
      </c>
      <c r="G34" s="50"/>
      <c r="H34" s="19" t="s">
        <v>59</v>
      </c>
      <c r="I34" s="29" t="s">
        <v>60</v>
      </c>
      <c r="J34" s="29" t="s">
        <v>60</v>
      </c>
      <c r="K34" s="30" t="s">
        <v>61</v>
      </c>
      <c r="L34" s="3">
        <v>1</v>
      </c>
      <c r="M34" s="3">
        <v>1</v>
      </c>
      <c r="N34" s="3">
        <v>1</v>
      </c>
      <c r="O34" s="3" t="s">
        <v>61</v>
      </c>
      <c r="P34" s="31" t="s">
        <v>61</v>
      </c>
      <c r="Q34" s="5" t="s">
        <v>135</v>
      </c>
      <c r="R34" s="5" t="s">
        <v>136</v>
      </c>
      <c r="S34" s="5" t="s">
        <v>137</v>
      </c>
      <c r="IQ34" s="6"/>
      <c r="IR34" s="6"/>
    </row>
    <row r="35" spans="1:252" ht="34.5" customHeight="1" x14ac:dyDescent="0.2">
      <c r="A35" s="19">
        <f t="shared" si="0"/>
        <v>14</v>
      </c>
      <c r="B35" s="42" t="s">
        <v>138</v>
      </c>
      <c r="C35" s="42" t="s">
        <v>1657</v>
      </c>
      <c r="D35" s="42" t="s">
        <v>20</v>
      </c>
      <c r="E35" s="43">
        <v>41030</v>
      </c>
      <c r="F35" s="61">
        <v>16</v>
      </c>
      <c r="G35" s="62"/>
      <c r="H35" s="19" t="s">
        <v>59</v>
      </c>
      <c r="I35" s="29" t="s">
        <v>60</v>
      </c>
      <c r="J35" s="29" t="s">
        <v>60</v>
      </c>
      <c r="K35" s="30" t="s">
        <v>139</v>
      </c>
      <c r="L35" s="3">
        <v>1</v>
      </c>
      <c r="M35" s="3">
        <v>1</v>
      </c>
      <c r="N35" s="3">
        <v>1</v>
      </c>
      <c r="O35" s="3" t="s">
        <v>61</v>
      </c>
      <c r="P35" s="31" t="s">
        <v>61</v>
      </c>
      <c r="Q35" s="5" t="s">
        <v>140</v>
      </c>
      <c r="R35" s="5" t="s">
        <v>141</v>
      </c>
      <c r="S35" s="5" t="s">
        <v>142</v>
      </c>
      <c r="IQ35" s="6"/>
      <c r="IR35" s="6"/>
    </row>
    <row r="36" spans="1:252" x14ac:dyDescent="0.2">
      <c r="F36" s="71"/>
      <c r="G36" s="71"/>
    </row>
    <row r="37" spans="1:252" x14ac:dyDescent="0.2">
      <c r="F37" s="73"/>
      <c r="G37" s="73"/>
    </row>
    <row r="38" spans="1:252" ht="34.5" customHeight="1" x14ac:dyDescent="0.2">
      <c r="A38" s="74" t="s">
        <v>143</v>
      </c>
      <c r="B38" s="75"/>
      <c r="C38" s="75"/>
      <c r="D38" s="75"/>
      <c r="E38" s="75"/>
      <c r="F38" s="75"/>
      <c r="G38" s="75"/>
      <c r="H38" s="75"/>
      <c r="I38" s="75"/>
      <c r="J38" s="75"/>
      <c r="K38" s="76"/>
      <c r="IR38" s="6"/>
    </row>
    <row r="39" spans="1:252" ht="34.5" customHeight="1" x14ac:dyDescent="0.2">
      <c r="A39" s="16" t="s">
        <v>3</v>
      </c>
      <c r="B39" s="16" t="s">
        <v>4</v>
      </c>
      <c r="C39" s="16" t="s">
        <v>5</v>
      </c>
      <c r="D39" s="16" t="s">
        <v>6</v>
      </c>
      <c r="E39" s="16" t="s">
        <v>47</v>
      </c>
      <c r="F39" s="16" t="s">
        <v>48</v>
      </c>
      <c r="G39" s="26" t="s">
        <v>49</v>
      </c>
      <c r="H39" s="26" t="s">
        <v>50</v>
      </c>
      <c r="I39" s="26" t="s">
        <v>51</v>
      </c>
      <c r="J39" s="27" t="s">
        <v>52</v>
      </c>
      <c r="K39" s="18" t="s">
        <v>11</v>
      </c>
      <c r="L39" s="3" t="s">
        <v>48</v>
      </c>
      <c r="M39" s="3" t="s">
        <v>49</v>
      </c>
      <c r="N39" s="3" t="s">
        <v>50</v>
      </c>
      <c r="O39" s="3" t="s">
        <v>51</v>
      </c>
      <c r="P39" s="4" t="s">
        <v>52</v>
      </c>
      <c r="Q39" s="5" t="s">
        <v>53</v>
      </c>
      <c r="R39" s="5" t="s">
        <v>54</v>
      </c>
      <c r="S39" s="5" t="s">
        <v>55</v>
      </c>
      <c r="IQ39" s="6"/>
      <c r="IR39" s="6"/>
    </row>
    <row r="40" spans="1:252" ht="34.5" customHeight="1" x14ac:dyDescent="0.2">
      <c r="A40" s="19">
        <f t="shared" ref="A40:A55" si="1">ROW()-ROWS($A$1:$A$39)</f>
        <v>1</v>
      </c>
      <c r="B40" s="20" t="s">
        <v>144</v>
      </c>
      <c r="C40" s="20" t="s">
        <v>145</v>
      </c>
      <c r="D40" s="20" t="s">
        <v>146</v>
      </c>
      <c r="E40" s="28">
        <v>41000</v>
      </c>
      <c r="F40" s="49">
        <v>5</v>
      </c>
      <c r="G40" s="50"/>
      <c r="H40" s="19" t="s">
        <v>60</v>
      </c>
      <c r="I40" s="19" t="s">
        <v>60</v>
      </c>
      <c r="J40" s="29" t="s">
        <v>60</v>
      </c>
      <c r="K40" s="30" t="s">
        <v>61</v>
      </c>
      <c r="L40" s="3">
        <v>1</v>
      </c>
      <c r="M40" s="3">
        <v>1</v>
      </c>
      <c r="N40" s="3" t="s">
        <v>61</v>
      </c>
      <c r="O40" s="3" t="s">
        <v>61</v>
      </c>
      <c r="P40" s="31" t="s">
        <v>61</v>
      </c>
      <c r="Q40" s="5" t="s">
        <v>62</v>
      </c>
      <c r="R40" s="5" t="s">
        <v>147</v>
      </c>
      <c r="S40" s="5" t="s">
        <v>148</v>
      </c>
      <c r="IQ40" s="6"/>
      <c r="IR40" s="6"/>
    </row>
    <row r="41" spans="1:252" s="47" customFormat="1" ht="34.5" customHeight="1" x14ac:dyDescent="0.2">
      <c r="A41" s="19">
        <f t="shared" si="1"/>
        <v>2</v>
      </c>
      <c r="B41" s="20" t="s">
        <v>149</v>
      </c>
      <c r="C41" s="20" t="s">
        <v>150</v>
      </c>
      <c r="D41" s="20" t="s">
        <v>151</v>
      </c>
      <c r="E41" s="28">
        <v>45139</v>
      </c>
      <c r="F41" s="49">
        <v>5</v>
      </c>
      <c r="G41" s="50"/>
      <c r="H41" s="19" t="s">
        <v>60</v>
      </c>
      <c r="I41" s="19" t="s">
        <v>60</v>
      </c>
      <c r="J41" s="46" t="s">
        <v>60</v>
      </c>
      <c r="K41" s="30" t="s">
        <v>61</v>
      </c>
      <c r="L41" s="3">
        <v>1</v>
      </c>
      <c r="M41" s="3">
        <v>1</v>
      </c>
      <c r="N41" s="3" t="s">
        <v>61</v>
      </c>
      <c r="O41" s="3" t="s">
        <v>61</v>
      </c>
      <c r="P41" s="31" t="s">
        <v>61</v>
      </c>
      <c r="Q41" s="5" t="s">
        <v>62</v>
      </c>
      <c r="R41" s="5" t="s">
        <v>152</v>
      </c>
      <c r="S41" s="5" t="s">
        <v>153</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2" s="47" customFormat="1" ht="34.5" customHeight="1" x14ac:dyDescent="0.2">
      <c r="A42" s="19">
        <f t="shared" si="1"/>
        <v>3</v>
      </c>
      <c r="B42" s="20" t="s">
        <v>154</v>
      </c>
      <c r="C42" s="20" t="s">
        <v>155</v>
      </c>
      <c r="D42" s="20" t="s">
        <v>156</v>
      </c>
      <c r="E42" s="28">
        <v>41699</v>
      </c>
      <c r="F42" s="49">
        <v>7</v>
      </c>
      <c r="G42" s="50"/>
      <c r="H42" s="19" t="s">
        <v>60</v>
      </c>
      <c r="I42" s="19" t="s">
        <v>60</v>
      </c>
      <c r="J42" s="46" t="s">
        <v>60</v>
      </c>
      <c r="K42" s="30" t="s">
        <v>61</v>
      </c>
      <c r="L42" s="3">
        <v>1</v>
      </c>
      <c r="M42" s="3">
        <v>1</v>
      </c>
      <c r="N42" s="3" t="s">
        <v>61</v>
      </c>
      <c r="O42" s="3" t="s">
        <v>61</v>
      </c>
      <c r="P42" s="31" t="s">
        <v>61</v>
      </c>
      <c r="Q42" s="5" t="s">
        <v>62</v>
      </c>
      <c r="R42" s="5" t="s">
        <v>157</v>
      </c>
      <c r="S42" s="5" t="s">
        <v>158</v>
      </c>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2" s="47" customFormat="1" ht="34.5" customHeight="1" x14ac:dyDescent="0.2">
      <c r="A43" s="19">
        <f t="shared" si="1"/>
        <v>4</v>
      </c>
      <c r="B43" s="20" t="s">
        <v>159</v>
      </c>
      <c r="C43" s="20" t="s">
        <v>160</v>
      </c>
      <c r="D43" s="20" t="s">
        <v>161</v>
      </c>
      <c r="E43" s="28">
        <v>44075</v>
      </c>
      <c r="F43" s="49">
        <v>5</v>
      </c>
      <c r="G43" s="50"/>
      <c r="H43" s="19" t="s">
        <v>60</v>
      </c>
      <c r="I43" s="19" t="s">
        <v>60</v>
      </c>
      <c r="J43" s="46" t="s">
        <v>60</v>
      </c>
      <c r="K43" s="30" t="s">
        <v>61</v>
      </c>
      <c r="L43" s="3">
        <v>1</v>
      </c>
      <c r="M43" s="3">
        <v>1</v>
      </c>
      <c r="N43" s="3" t="s">
        <v>61</v>
      </c>
      <c r="O43" s="3" t="s">
        <v>61</v>
      </c>
      <c r="P43" s="31" t="s">
        <v>61</v>
      </c>
      <c r="Q43" s="5" t="s">
        <v>62</v>
      </c>
      <c r="R43" s="5" t="s">
        <v>162</v>
      </c>
      <c r="S43" s="5" t="s">
        <v>163</v>
      </c>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2" s="47" customFormat="1" ht="34.5" customHeight="1" x14ac:dyDescent="0.2">
      <c r="A44" s="19">
        <f t="shared" si="1"/>
        <v>5</v>
      </c>
      <c r="B44" s="20" t="s">
        <v>164</v>
      </c>
      <c r="C44" s="20" t="s">
        <v>165</v>
      </c>
      <c r="D44" s="20" t="s">
        <v>156</v>
      </c>
      <c r="E44" s="28">
        <v>42186</v>
      </c>
      <c r="F44" s="49">
        <v>7</v>
      </c>
      <c r="G44" s="50"/>
      <c r="H44" s="19" t="s">
        <v>60</v>
      </c>
      <c r="I44" s="19" t="s">
        <v>60</v>
      </c>
      <c r="J44" s="46" t="s">
        <v>60</v>
      </c>
      <c r="K44" s="30" t="s">
        <v>61</v>
      </c>
      <c r="L44" s="3">
        <v>1</v>
      </c>
      <c r="M44" s="3">
        <v>1</v>
      </c>
      <c r="N44" s="3" t="s">
        <v>61</v>
      </c>
      <c r="O44" s="3" t="s">
        <v>61</v>
      </c>
      <c r="P44" s="31" t="s">
        <v>61</v>
      </c>
      <c r="Q44" s="5" t="s">
        <v>62</v>
      </c>
      <c r="R44" s="5" t="s">
        <v>166</v>
      </c>
      <c r="S44" s="5" t="s">
        <v>167</v>
      </c>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2" s="47" customFormat="1" ht="34.5" customHeight="1" x14ac:dyDescent="0.2">
      <c r="A45" s="19">
        <f t="shared" si="1"/>
        <v>6</v>
      </c>
      <c r="B45" s="20" t="s">
        <v>168</v>
      </c>
      <c r="C45" s="20" t="s">
        <v>169</v>
      </c>
      <c r="D45" s="20" t="s">
        <v>170</v>
      </c>
      <c r="E45" s="28">
        <v>44652</v>
      </c>
      <c r="F45" s="49">
        <v>5</v>
      </c>
      <c r="G45" s="50"/>
      <c r="H45" s="19" t="s">
        <v>60</v>
      </c>
      <c r="I45" s="19" t="s">
        <v>60</v>
      </c>
      <c r="J45" s="46" t="s">
        <v>60</v>
      </c>
      <c r="K45" s="30" t="s">
        <v>61</v>
      </c>
      <c r="L45" s="3">
        <v>1</v>
      </c>
      <c r="M45" s="3">
        <v>1</v>
      </c>
      <c r="N45" s="3" t="s">
        <v>61</v>
      </c>
      <c r="O45" s="3" t="s">
        <v>61</v>
      </c>
      <c r="P45" s="31" t="s">
        <v>61</v>
      </c>
      <c r="Q45" s="5" t="s">
        <v>62</v>
      </c>
      <c r="R45" s="5" t="s">
        <v>171</v>
      </c>
      <c r="S45" s="5" t="s">
        <v>172</v>
      </c>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2" s="47" customFormat="1" ht="34.5" customHeight="1" x14ac:dyDescent="0.2">
      <c r="A46" s="19">
        <f t="shared" si="1"/>
        <v>7</v>
      </c>
      <c r="B46" s="20" t="s">
        <v>173</v>
      </c>
      <c r="C46" s="20" t="s">
        <v>174</v>
      </c>
      <c r="D46" s="20" t="s">
        <v>175</v>
      </c>
      <c r="E46" s="28">
        <v>41183</v>
      </c>
      <c r="F46" s="49">
        <v>15</v>
      </c>
      <c r="G46" s="50"/>
      <c r="H46" s="19" t="s">
        <v>60</v>
      </c>
      <c r="I46" s="19" t="s">
        <v>60</v>
      </c>
      <c r="J46" s="46" t="s">
        <v>60</v>
      </c>
      <c r="K46" s="30" t="s">
        <v>61</v>
      </c>
      <c r="L46" s="3">
        <v>1</v>
      </c>
      <c r="M46" s="3">
        <v>1</v>
      </c>
      <c r="N46" s="3" t="s">
        <v>61</v>
      </c>
      <c r="O46" s="3" t="s">
        <v>61</v>
      </c>
      <c r="P46" s="31" t="s">
        <v>61</v>
      </c>
      <c r="Q46" s="5" t="s">
        <v>83</v>
      </c>
      <c r="R46" s="5" t="s">
        <v>176</v>
      </c>
      <c r="S46" s="5" t="s">
        <v>177</v>
      </c>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2" s="47" customFormat="1" ht="34.5" customHeight="1" x14ac:dyDescent="0.2">
      <c r="A47" s="19">
        <f t="shared" si="1"/>
        <v>8</v>
      </c>
      <c r="B47" s="20" t="s">
        <v>178</v>
      </c>
      <c r="C47" s="20" t="s">
        <v>179</v>
      </c>
      <c r="D47" s="20" t="s">
        <v>180</v>
      </c>
      <c r="E47" s="28">
        <v>42522</v>
      </c>
      <c r="F47" s="19" t="s">
        <v>60</v>
      </c>
      <c r="G47" s="19">
        <v>6</v>
      </c>
      <c r="H47" s="19" t="s">
        <v>60</v>
      </c>
      <c r="I47" s="19" t="s">
        <v>60</v>
      </c>
      <c r="J47" s="46" t="s">
        <v>60</v>
      </c>
      <c r="K47" s="30" t="s">
        <v>61</v>
      </c>
      <c r="L47" s="3" t="s">
        <v>61</v>
      </c>
      <c r="M47" s="3">
        <v>1</v>
      </c>
      <c r="N47" s="3" t="s">
        <v>61</v>
      </c>
      <c r="O47" s="3" t="s">
        <v>61</v>
      </c>
      <c r="P47" s="31" t="s">
        <v>61</v>
      </c>
      <c r="Q47" s="5" t="s">
        <v>83</v>
      </c>
      <c r="R47" s="5" t="s">
        <v>181</v>
      </c>
      <c r="S47" s="5" t="s">
        <v>182</v>
      </c>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2" s="47" customFormat="1" ht="34.5" customHeight="1" x14ac:dyDescent="0.2">
      <c r="A48" s="19">
        <f t="shared" si="1"/>
        <v>9</v>
      </c>
      <c r="B48" s="20" t="s">
        <v>183</v>
      </c>
      <c r="C48" s="20" t="s">
        <v>184</v>
      </c>
      <c r="D48" s="20" t="s">
        <v>185</v>
      </c>
      <c r="E48" s="28">
        <v>41214</v>
      </c>
      <c r="F48" s="49">
        <v>7</v>
      </c>
      <c r="G48" s="50"/>
      <c r="H48" s="19" t="s">
        <v>60</v>
      </c>
      <c r="I48" s="19" t="s">
        <v>60</v>
      </c>
      <c r="J48" s="46" t="s">
        <v>60</v>
      </c>
      <c r="K48" s="30" t="s">
        <v>61</v>
      </c>
      <c r="L48" s="3">
        <v>1</v>
      </c>
      <c r="M48" s="3">
        <v>1</v>
      </c>
      <c r="N48" s="3" t="s">
        <v>61</v>
      </c>
      <c r="O48" s="3" t="s">
        <v>61</v>
      </c>
      <c r="P48" s="31" t="s">
        <v>61</v>
      </c>
      <c r="Q48" s="5" t="s">
        <v>83</v>
      </c>
      <c r="R48" s="5" t="s">
        <v>90</v>
      </c>
      <c r="S48" s="5" t="s">
        <v>186</v>
      </c>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2" s="47" customFormat="1" ht="34.5" customHeight="1" x14ac:dyDescent="0.2">
      <c r="A49" s="19">
        <f t="shared" si="1"/>
        <v>10</v>
      </c>
      <c r="B49" s="20" t="s">
        <v>187</v>
      </c>
      <c r="C49" s="20" t="s">
        <v>188</v>
      </c>
      <c r="D49" s="20" t="s">
        <v>189</v>
      </c>
      <c r="E49" s="28">
        <v>41000</v>
      </c>
      <c r="F49" s="49">
        <v>6</v>
      </c>
      <c r="G49" s="50"/>
      <c r="H49" s="19" t="s">
        <v>60</v>
      </c>
      <c r="I49" s="19" t="s">
        <v>60</v>
      </c>
      <c r="J49" s="46" t="s">
        <v>60</v>
      </c>
      <c r="K49" s="30" t="s">
        <v>61</v>
      </c>
      <c r="L49" s="3">
        <v>1</v>
      </c>
      <c r="M49" s="3">
        <v>1</v>
      </c>
      <c r="N49" s="3" t="s">
        <v>61</v>
      </c>
      <c r="O49" s="3" t="s">
        <v>61</v>
      </c>
      <c r="P49" s="31" t="s">
        <v>61</v>
      </c>
      <c r="Q49" s="5" t="s">
        <v>95</v>
      </c>
      <c r="R49" s="5" t="s">
        <v>190</v>
      </c>
      <c r="S49" s="5" t="s">
        <v>191</v>
      </c>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2" s="47" customFormat="1" ht="34.5" customHeight="1" x14ac:dyDescent="0.2">
      <c r="A50" s="19">
        <f t="shared" si="1"/>
        <v>11</v>
      </c>
      <c r="B50" s="20" t="s">
        <v>196</v>
      </c>
      <c r="C50" s="20" t="s">
        <v>197</v>
      </c>
      <c r="D50" s="20" t="s">
        <v>156</v>
      </c>
      <c r="E50" s="28">
        <v>45017</v>
      </c>
      <c r="F50" s="49">
        <v>6</v>
      </c>
      <c r="G50" s="50"/>
      <c r="H50" s="19" t="s">
        <v>60</v>
      </c>
      <c r="I50" s="19" t="s">
        <v>60</v>
      </c>
      <c r="J50" s="46" t="s">
        <v>60</v>
      </c>
      <c r="K50" s="30" t="s">
        <v>61</v>
      </c>
      <c r="L50" s="3">
        <v>1</v>
      </c>
      <c r="M50" s="3">
        <v>1</v>
      </c>
      <c r="N50" s="3" t="s">
        <v>61</v>
      </c>
      <c r="O50" s="3" t="s">
        <v>61</v>
      </c>
      <c r="P50" s="31" t="s">
        <v>61</v>
      </c>
      <c r="Q50" s="5" t="s">
        <v>101</v>
      </c>
      <c r="R50" s="5" t="s">
        <v>198</v>
      </c>
      <c r="S50" s="5" t="s">
        <v>199</v>
      </c>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2" s="47" customFormat="1" ht="34.5" customHeight="1" x14ac:dyDescent="0.2">
      <c r="A51" s="19">
        <f t="shared" si="1"/>
        <v>12</v>
      </c>
      <c r="B51" s="20" t="s">
        <v>200</v>
      </c>
      <c r="C51" s="20" t="s">
        <v>201</v>
      </c>
      <c r="D51" s="20" t="s">
        <v>32</v>
      </c>
      <c r="E51" s="28">
        <v>41000</v>
      </c>
      <c r="F51" s="49">
        <v>15</v>
      </c>
      <c r="G51" s="50"/>
      <c r="H51" s="19" t="s">
        <v>60</v>
      </c>
      <c r="I51" s="19" t="s">
        <v>60</v>
      </c>
      <c r="J51" s="46" t="s">
        <v>60</v>
      </c>
      <c r="K51" s="30" t="s">
        <v>61</v>
      </c>
      <c r="L51" s="3">
        <v>1</v>
      </c>
      <c r="M51" s="3">
        <v>1</v>
      </c>
      <c r="N51" s="3" t="s">
        <v>61</v>
      </c>
      <c r="O51" s="3" t="s">
        <v>61</v>
      </c>
      <c r="P51" s="31" t="s">
        <v>61</v>
      </c>
      <c r="Q51" s="5" t="s">
        <v>101</v>
      </c>
      <c r="R51" s="5" t="s">
        <v>202</v>
      </c>
      <c r="S51" s="5" t="s">
        <v>203</v>
      </c>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2" s="47" customFormat="1" ht="34.5" customHeight="1" x14ac:dyDescent="0.2">
      <c r="A52" s="19">
        <f t="shared" si="1"/>
        <v>13</v>
      </c>
      <c r="B52" s="20" t="s">
        <v>204</v>
      </c>
      <c r="C52" s="20" t="s">
        <v>205</v>
      </c>
      <c r="D52" s="20" t="s">
        <v>206</v>
      </c>
      <c r="E52" s="28">
        <v>42095</v>
      </c>
      <c r="F52" s="49">
        <v>5</v>
      </c>
      <c r="G52" s="50"/>
      <c r="H52" s="19" t="s">
        <v>60</v>
      </c>
      <c r="I52" s="19" t="s">
        <v>60</v>
      </c>
      <c r="J52" s="46" t="s">
        <v>60</v>
      </c>
      <c r="K52" s="30" t="s">
        <v>61</v>
      </c>
      <c r="L52" s="3">
        <v>1</v>
      </c>
      <c r="M52" s="3">
        <v>1</v>
      </c>
      <c r="N52" s="3" t="s">
        <v>61</v>
      </c>
      <c r="O52" s="3" t="s">
        <v>61</v>
      </c>
      <c r="P52" s="31" t="s">
        <v>61</v>
      </c>
      <c r="Q52" s="5" t="s">
        <v>117</v>
      </c>
      <c r="R52" s="5" t="s">
        <v>207</v>
      </c>
      <c r="S52" s="5" t="s">
        <v>208</v>
      </c>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2" s="47" customFormat="1" ht="34.5" customHeight="1" x14ac:dyDescent="0.2">
      <c r="A53" s="19">
        <f t="shared" si="1"/>
        <v>14</v>
      </c>
      <c r="B53" s="20" t="s">
        <v>209</v>
      </c>
      <c r="C53" s="20" t="s">
        <v>205</v>
      </c>
      <c r="D53" s="20" t="s">
        <v>206</v>
      </c>
      <c r="E53" s="28">
        <v>45017</v>
      </c>
      <c r="F53" s="19">
        <v>6</v>
      </c>
      <c r="G53" s="19" t="s">
        <v>60</v>
      </c>
      <c r="H53" s="19" t="s">
        <v>60</v>
      </c>
      <c r="I53" s="19" t="s">
        <v>60</v>
      </c>
      <c r="J53" s="46" t="s">
        <v>60</v>
      </c>
      <c r="K53" s="30" t="s">
        <v>61</v>
      </c>
      <c r="L53" s="3">
        <v>1</v>
      </c>
      <c r="M53" s="3" t="s">
        <v>61</v>
      </c>
      <c r="N53" s="3" t="s">
        <v>61</v>
      </c>
      <c r="O53" s="3" t="s">
        <v>61</v>
      </c>
      <c r="P53" s="31" t="s">
        <v>61</v>
      </c>
      <c r="Q53" s="5" t="s">
        <v>117</v>
      </c>
      <c r="R53" s="5" t="s">
        <v>207</v>
      </c>
      <c r="S53" s="5" t="s">
        <v>210</v>
      </c>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2" s="47" customFormat="1" ht="34.5" customHeight="1" x14ac:dyDescent="0.2">
      <c r="A54" s="19">
        <f t="shared" si="1"/>
        <v>15</v>
      </c>
      <c r="B54" s="20" t="s">
        <v>211</v>
      </c>
      <c r="C54" s="20" t="s">
        <v>212</v>
      </c>
      <c r="D54" s="20" t="s">
        <v>213</v>
      </c>
      <c r="E54" s="28">
        <v>42064</v>
      </c>
      <c r="F54" s="49">
        <v>5</v>
      </c>
      <c r="G54" s="50"/>
      <c r="H54" s="19" t="s">
        <v>60</v>
      </c>
      <c r="I54" s="19" t="s">
        <v>60</v>
      </c>
      <c r="J54" s="46" t="s">
        <v>60</v>
      </c>
      <c r="K54" s="30" t="s">
        <v>61</v>
      </c>
      <c r="L54" s="3">
        <v>1</v>
      </c>
      <c r="M54" s="3">
        <v>1</v>
      </c>
      <c r="N54" s="3" t="s">
        <v>61</v>
      </c>
      <c r="O54" s="3" t="s">
        <v>61</v>
      </c>
      <c r="P54" s="31" t="s">
        <v>61</v>
      </c>
      <c r="Q54" s="5" t="s">
        <v>117</v>
      </c>
      <c r="R54" s="5" t="s">
        <v>214</v>
      </c>
      <c r="S54" s="5" t="s">
        <v>215</v>
      </c>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2" s="47" customFormat="1" ht="34.5" customHeight="1" x14ac:dyDescent="0.2">
      <c r="A55" s="19">
        <f t="shared" si="1"/>
        <v>16</v>
      </c>
      <c r="B55" s="20" t="s">
        <v>216</v>
      </c>
      <c r="C55" s="20" t="s">
        <v>217</v>
      </c>
      <c r="D55" s="20" t="s">
        <v>36</v>
      </c>
      <c r="E55" s="28">
        <v>43556</v>
      </c>
      <c r="F55" s="49">
        <v>5</v>
      </c>
      <c r="G55" s="50"/>
      <c r="H55" s="19" t="s">
        <v>60</v>
      </c>
      <c r="I55" s="19" t="s">
        <v>60</v>
      </c>
      <c r="J55" s="46" t="s">
        <v>60</v>
      </c>
      <c r="K55" s="30" t="s">
        <v>61</v>
      </c>
      <c r="L55" s="3">
        <v>1</v>
      </c>
      <c r="M55" s="3">
        <v>1</v>
      </c>
      <c r="N55" s="3" t="s">
        <v>61</v>
      </c>
      <c r="O55" s="3" t="s">
        <v>61</v>
      </c>
      <c r="P55" s="31" t="s">
        <v>61</v>
      </c>
      <c r="Q55" s="5" t="s">
        <v>117</v>
      </c>
      <c r="R55" s="5" t="s">
        <v>218</v>
      </c>
      <c r="S55" s="5" t="s">
        <v>219</v>
      </c>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2" x14ac:dyDescent="0.2">
      <c r="A56" s="24"/>
      <c r="C56" s="32"/>
      <c r="D56" s="2"/>
      <c r="E56" s="33"/>
      <c r="F56" s="63"/>
      <c r="G56" s="63"/>
      <c r="H56" s="24"/>
      <c r="I56" s="24"/>
    </row>
    <row r="57" spans="1:252" ht="34.5" customHeight="1" x14ac:dyDescent="0.2">
      <c r="A57" s="64" t="s">
        <v>220</v>
      </c>
      <c r="B57" s="65"/>
      <c r="C57" s="65"/>
      <c r="D57" s="65"/>
      <c r="E57" s="65"/>
      <c r="F57" s="65"/>
      <c r="G57" s="65"/>
      <c r="H57" s="65"/>
      <c r="I57" s="65"/>
      <c r="J57" s="65"/>
      <c r="K57" s="66"/>
    </row>
    <row r="58" spans="1:252" ht="34.5" customHeight="1" x14ac:dyDescent="0.2">
      <c r="A58" s="16" t="s">
        <v>3</v>
      </c>
      <c r="B58" s="16" t="s">
        <v>4</v>
      </c>
      <c r="C58" s="16" t="s">
        <v>221</v>
      </c>
      <c r="D58" s="16" t="s">
        <v>6</v>
      </c>
      <c r="E58" s="16" t="s">
        <v>47</v>
      </c>
      <c r="F58" s="16" t="s">
        <v>48</v>
      </c>
      <c r="G58" s="26" t="s">
        <v>49</v>
      </c>
      <c r="H58" s="26" t="s">
        <v>50</v>
      </c>
      <c r="I58" s="26" t="s">
        <v>51</v>
      </c>
      <c r="J58" s="27" t="s">
        <v>52</v>
      </c>
      <c r="K58" s="18" t="s">
        <v>11</v>
      </c>
      <c r="L58" s="3" t="s">
        <v>48</v>
      </c>
      <c r="M58" s="3" t="s">
        <v>49</v>
      </c>
      <c r="N58" s="3" t="s">
        <v>50</v>
      </c>
      <c r="O58" s="3" t="s">
        <v>51</v>
      </c>
      <c r="P58" s="4" t="s">
        <v>52</v>
      </c>
      <c r="Q58" s="5" t="s">
        <v>53</v>
      </c>
      <c r="R58" s="5" t="s">
        <v>54</v>
      </c>
      <c r="S58" s="5" t="s">
        <v>55</v>
      </c>
    </row>
    <row r="59" spans="1:252" s="47" customFormat="1" ht="34.5" customHeight="1" x14ac:dyDescent="0.2">
      <c r="A59" s="19">
        <f t="shared" ref="A59:A122" si="2">ROW()-ROWS($A$1:$A$58)</f>
        <v>1</v>
      </c>
      <c r="B59" s="20" t="s">
        <v>222</v>
      </c>
      <c r="C59" s="20" t="s">
        <v>223</v>
      </c>
      <c r="D59" s="20" t="s">
        <v>224</v>
      </c>
      <c r="E59" s="28">
        <v>45689</v>
      </c>
      <c r="F59" s="49">
        <v>10</v>
      </c>
      <c r="G59" s="50"/>
      <c r="H59" s="19" t="s">
        <v>59</v>
      </c>
      <c r="I59" s="19" t="s">
        <v>60</v>
      </c>
      <c r="J59" s="46" t="s">
        <v>60</v>
      </c>
      <c r="K59" s="30" t="s">
        <v>61</v>
      </c>
      <c r="L59" s="3">
        <v>1</v>
      </c>
      <c r="M59" s="3">
        <v>1</v>
      </c>
      <c r="N59" s="3">
        <v>1</v>
      </c>
      <c r="O59" s="3" t="s">
        <v>61</v>
      </c>
      <c r="P59" s="4" t="s">
        <v>61</v>
      </c>
      <c r="Q59" s="5" t="s">
        <v>62</v>
      </c>
      <c r="R59" s="5" t="s">
        <v>225</v>
      </c>
      <c r="S59" s="5" t="s">
        <v>226</v>
      </c>
      <c r="T59" s="48"/>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s="47" customFormat="1" ht="34.5" customHeight="1" x14ac:dyDescent="0.2">
      <c r="A60" s="19">
        <f t="shared" si="2"/>
        <v>2</v>
      </c>
      <c r="B60" s="20" t="s">
        <v>227</v>
      </c>
      <c r="C60" s="20" t="s">
        <v>228</v>
      </c>
      <c r="D60" s="20" t="s">
        <v>229</v>
      </c>
      <c r="E60" s="28">
        <v>41244</v>
      </c>
      <c r="F60" s="49">
        <v>10</v>
      </c>
      <c r="G60" s="50"/>
      <c r="H60" s="19" t="s">
        <v>60</v>
      </c>
      <c r="I60" s="19" t="s">
        <v>60</v>
      </c>
      <c r="J60" s="46" t="s">
        <v>60</v>
      </c>
      <c r="K60" s="30" t="s">
        <v>61</v>
      </c>
      <c r="L60" s="3">
        <v>1</v>
      </c>
      <c r="M60" s="3">
        <v>1</v>
      </c>
      <c r="N60" s="3" t="s">
        <v>61</v>
      </c>
      <c r="O60" s="3" t="s">
        <v>61</v>
      </c>
      <c r="P60" s="4" t="s">
        <v>61</v>
      </c>
      <c r="Q60" s="5" t="s">
        <v>62</v>
      </c>
      <c r="R60" s="5" t="s">
        <v>230</v>
      </c>
      <c r="S60" s="5" t="s">
        <v>231</v>
      </c>
      <c r="T60" s="48"/>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s="47" customFormat="1" ht="34.5" customHeight="1" x14ac:dyDescent="0.2">
      <c r="A61" s="19">
        <f t="shared" si="2"/>
        <v>3</v>
      </c>
      <c r="B61" s="20" t="s">
        <v>232</v>
      </c>
      <c r="C61" s="20" t="s">
        <v>233</v>
      </c>
      <c r="D61" s="20" t="s">
        <v>229</v>
      </c>
      <c r="E61" s="28">
        <v>42795</v>
      </c>
      <c r="F61" s="19" t="s">
        <v>60</v>
      </c>
      <c r="G61" s="19">
        <v>10</v>
      </c>
      <c r="H61" s="19" t="s">
        <v>60</v>
      </c>
      <c r="I61" s="19" t="s">
        <v>60</v>
      </c>
      <c r="J61" s="46" t="s">
        <v>60</v>
      </c>
      <c r="K61" s="30" t="s">
        <v>61</v>
      </c>
      <c r="L61" s="3" t="s">
        <v>61</v>
      </c>
      <c r="M61" s="3">
        <v>1</v>
      </c>
      <c r="N61" s="3" t="s">
        <v>61</v>
      </c>
      <c r="O61" s="3" t="s">
        <v>61</v>
      </c>
      <c r="P61" s="4" t="s">
        <v>61</v>
      </c>
      <c r="Q61" s="5" t="s">
        <v>62</v>
      </c>
      <c r="R61" s="5" t="s">
        <v>230</v>
      </c>
      <c r="S61" s="5" t="s">
        <v>234</v>
      </c>
      <c r="T61" s="48"/>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s="47" customFormat="1" ht="34.5" customHeight="1" x14ac:dyDescent="0.2">
      <c r="A62" s="19">
        <f t="shared" si="2"/>
        <v>4</v>
      </c>
      <c r="B62" s="20" t="s">
        <v>235</v>
      </c>
      <c r="C62" s="20" t="s">
        <v>236</v>
      </c>
      <c r="D62" s="20" t="s">
        <v>229</v>
      </c>
      <c r="E62" s="28">
        <v>43922</v>
      </c>
      <c r="F62" s="19" t="s">
        <v>60</v>
      </c>
      <c r="G62" s="19">
        <v>10</v>
      </c>
      <c r="H62" s="19" t="s">
        <v>60</v>
      </c>
      <c r="I62" s="19" t="s">
        <v>60</v>
      </c>
      <c r="J62" s="46" t="s">
        <v>60</v>
      </c>
      <c r="K62" s="30" t="s">
        <v>61</v>
      </c>
      <c r="L62" s="3" t="s">
        <v>61</v>
      </c>
      <c r="M62" s="3">
        <v>1</v>
      </c>
      <c r="N62" s="3" t="s">
        <v>61</v>
      </c>
      <c r="O62" s="3" t="s">
        <v>61</v>
      </c>
      <c r="P62" s="4" t="s">
        <v>61</v>
      </c>
      <c r="Q62" s="5" t="s">
        <v>62</v>
      </c>
      <c r="R62" s="5" t="s">
        <v>230</v>
      </c>
      <c r="S62" s="5" t="s">
        <v>237</v>
      </c>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s="47" customFormat="1" ht="34.5" customHeight="1" x14ac:dyDescent="0.2">
      <c r="A63" s="19">
        <f t="shared" si="2"/>
        <v>5</v>
      </c>
      <c r="B63" s="20" t="s">
        <v>238</v>
      </c>
      <c r="C63" s="20" t="s">
        <v>239</v>
      </c>
      <c r="D63" s="20" t="s">
        <v>240</v>
      </c>
      <c r="E63" s="28">
        <v>44621</v>
      </c>
      <c r="F63" s="19" t="s">
        <v>60</v>
      </c>
      <c r="G63" s="19">
        <v>10</v>
      </c>
      <c r="H63" s="19" t="s">
        <v>59</v>
      </c>
      <c r="I63" s="19" t="s">
        <v>60</v>
      </c>
      <c r="J63" s="46" t="s">
        <v>60</v>
      </c>
      <c r="K63" s="30" t="s">
        <v>61</v>
      </c>
      <c r="L63" s="3" t="s">
        <v>61</v>
      </c>
      <c r="M63" s="3">
        <v>1</v>
      </c>
      <c r="N63" s="3">
        <v>1</v>
      </c>
      <c r="O63" s="3" t="s">
        <v>61</v>
      </c>
      <c r="P63" s="4" t="s">
        <v>61</v>
      </c>
      <c r="Q63" s="5" t="s">
        <v>62</v>
      </c>
      <c r="R63" s="5" t="s">
        <v>241</v>
      </c>
      <c r="S63" s="5" t="s">
        <v>242</v>
      </c>
      <c r="T63" s="48"/>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s="47" customFormat="1" ht="34.5" customHeight="1" x14ac:dyDescent="0.2">
      <c r="A64" s="19">
        <f t="shared" si="2"/>
        <v>6</v>
      </c>
      <c r="B64" s="20" t="s">
        <v>243</v>
      </c>
      <c r="C64" s="20" t="s">
        <v>244</v>
      </c>
      <c r="D64" s="20" t="s">
        <v>245</v>
      </c>
      <c r="E64" s="28">
        <v>44896</v>
      </c>
      <c r="F64" s="49">
        <v>10</v>
      </c>
      <c r="G64" s="50"/>
      <c r="H64" s="19" t="s">
        <v>59</v>
      </c>
      <c r="I64" s="19" t="s">
        <v>60</v>
      </c>
      <c r="J64" s="46" t="s">
        <v>60</v>
      </c>
      <c r="K64" s="30" t="s">
        <v>61</v>
      </c>
      <c r="L64" s="3">
        <v>1</v>
      </c>
      <c r="M64" s="3">
        <v>1</v>
      </c>
      <c r="N64" s="3">
        <v>1</v>
      </c>
      <c r="O64" s="3" t="s">
        <v>61</v>
      </c>
      <c r="P64" s="4" t="s">
        <v>61</v>
      </c>
      <c r="Q64" s="5" t="s">
        <v>62</v>
      </c>
      <c r="R64" s="5" t="s">
        <v>246</v>
      </c>
      <c r="S64" s="5" t="s">
        <v>247</v>
      </c>
      <c r="T64" s="48"/>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s="47" customFormat="1" ht="34.5" customHeight="1" x14ac:dyDescent="0.2">
      <c r="A65" s="41">
        <f t="shared" si="2"/>
        <v>7</v>
      </c>
      <c r="B65" s="42" t="s">
        <v>248</v>
      </c>
      <c r="C65" s="42" t="s">
        <v>249</v>
      </c>
      <c r="D65" s="42" t="s">
        <v>250</v>
      </c>
      <c r="E65" s="43">
        <v>45323</v>
      </c>
      <c r="F65" s="41" t="s">
        <v>60</v>
      </c>
      <c r="G65" s="41">
        <v>10</v>
      </c>
      <c r="H65" s="41" t="s">
        <v>59</v>
      </c>
      <c r="I65" s="41" t="s">
        <v>60</v>
      </c>
      <c r="J65" s="44" t="s">
        <v>60</v>
      </c>
      <c r="K65" s="45" t="s">
        <v>61</v>
      </c>
      <c r="L65" s="3" t="s">
        <v>61</v>
      </c>
      <c r="M65" s="3">
        <v>1</v>
      </c>
      <c r="N65" s="3">
        <v>1</v>
      </c>
      <c r="O65" s="3" t="s">
        <v>61</v>
      </c>
      <c r="P65" s="4" t="s">
        <v>61</v>
      </c>
      <c r="Q65" s="5" t="s">
        <v>62</v>
      </c>
      <c r="R65" s="5" t="s">
        <v>251</v>
      </c>
      <c r="S65" s="5" t="s">
        <v>252</v>
      </c>
      <c r="T65" s="48"/>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s="47" customFormat="1" ht="34.5" customHeight="1" x14ac:dyDescent="0.2">
      <c r="A66" s="19">
        <f t="shared" si="2"/>
        <v>8</v>
      </c>
      <c r="B66" s="20" t="s">
        <v>253</v>
      </c>
      <c r="C66" s="20" t="s">
        <v>254</v>
      </c>
      <c r="D66" s="20" t="s">
        <v>255</v>
      </c>
      <c r="E66" s="28">
        <v>43556</v>
      </c>
      <c r="F66" s="19" t="s">
        <v>60</v>
      </c>
      <c r="G66" s="19">
        <v>10</v>
      </c>
      <c r="H66" s="19" t="s">
        <v>59</v>
      </c>
      <c r="I66" s="19" t="s">
        <v>60</v>
      </c>
      <c r="J66" s="46" t="s">
        <v>60</v>
      </c>
      <c r="K66" s="30" t="s">
        <v>61</v>
      </c>
      <c r="L66" s="3" t="s">
        <v>61</v>
      </c>
      <c r="M66" s="3">
        <v>1</v>
      </c>
      <c r="N66" s="3">
        <v>1</v>
      </c>
      <c r="O66" s="3" t="s">
        <v>61</v>
      </c>
      <c r="P66" s="4" t="s">
        <v>61</v>
      </c>
      <c r="Q66" s="5" t="s">
        <v>62</v>
      </c>
      <c r="R66" s="5" t="s">
        <v>256</v>
      </c>
      <c r="S66" s="5" t="s">
        <v>257</v>
      </c>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s="47" customFormat="1" ht="34.5" customHeight="1" x14ac:dyDescent="0.2">
      <c r="A67" s="19">
        <f t="shared" si="2"/>
        <v>9</v>
      </c>
      <c r="B67" s="20" t="s">
        <v>258</v>
      </c>
      <c r="C67" s="20" t="s">
        <v>259</v>
      </c>
      <c r="D67" s="20" t="s">
        <v>260</v>
      </c>
      <c r="E67" s="28">
        <v>41000</v>
      </c>
      <c r="F67" s="19">
        <v>10</v>
      </c>
      <c r="G67" s="19" t="s">
        <v>60</v>
      </c>
      <c r="H67" s="19" t="s">
        <v>60</v>
      </c>
      <c r="I67" s="19" t="s">
        <v>60</v>
      </c>
      <c r="J67" s="46" t="s">
        <v>60</v>
      </c>
      <c r="K67" s="30" t="s">
        <v>61</v>
      </c>
      <c r="L67" s="3">
        <v>1</v>
      </c>
      <c r="M67" s="3" t="s">
        <v>61</v>
      </c>
      <c r="N67" s="3" t="s">
        <v>61</v>
      </c>
      <c r="O67" s="3" t="s">
        <v>61</v>
      </c>
      <c r="P67" s="4" t="s">
        <v>61</v>
      </c>
      <c r="Q67" s="5" t="s">
        <v>62</v>
      </c>
      <c r="R67" s="5" t="s">
        <v>261</v>
      </c>
      <c r="S67" s="5" t="s">
        <v>262</v>
      </c>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s="47" customFormat="1" ht="34.5" customHeight="1" x14ac:dyDescent="0.2">
      <c r="A68" s="19">
        <f t="shared" si="2"/>
        <v>10</v>
      </c>
      <c r="B68" s="20" t="s">
        <v>263</v>
      </c>
      <c r="C68" s="20" t="s">
        <v>264</v>
      </c>
      <c r="D68" s="20" t="s">
        <v>265</v>
      </c>
      <c r="E68" s="28">
        <v>42461</v>
      </c>
      <c r="F68" s="19" t="s">
        <v>60</v>
      </c>
      <c r="G68" s="19">
        <v>10</v>
      </c>
      <c r="H68" s="19" t="s">
        <v>60</v>
      </c>
      <c r="I68" s="19" t="s">
        <v>60</v>
      </c>
      <c r="J68" s="46" t="s">
        <v>60</v>
      </c>
      <c r="K68" s="30" t="s">
        <v>61</v>
      </c>
      <c r="L68" s="3" t="s">
        <v>61</v>
      </c>
      <c r="M68" s="3">
        <v>1</v>
      </c>
      <c r="N68" s="3" t="s">
        <v>61</v>
      </c>
      <c r="O68" s="3" t="s">
        <v>61</v>
      </c>
      <c r="P68" s="4" t="s">
        <v>61</v>
      </c>
      <c r="Q68" s="5" t="s">
        <v>62</v>
      </c>
      <c r="R68" s="5" t="s">
        <v>261</v>
      </c>
      <c r="S68" s="5" t="s">
        <v>266</v>
      </c>
      <c r="T68" s="48"/>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s="47" customFormat="1" ht="34.5" customHeight="1" x14ac:dyDescent="0.2">
      <c r="A69" s="41">
        <f t="shared" si="2"/>
        <v>11</v>
      </c>
      <c r="B69" s="42" t="s">
        <v>267</v>
      </c>
      <c r="C69" s="42" t="s">
        <v>268</v>
      </c>
      <c r="D69" s="42" t="s">
        <v>265</v>
      </c>
      <c r="E69" s="43">
        <v>44197</v>
      </c>
      <c r="F69" s="41" t="s">
        <v>60</v>
      </c>
      <c r="G69" s="41">
        <v>10</v>
      </c>
      <c r="H69" s="41" t="s">
        <v>60</v>
      </c>
      <c r="I69" s="41" t="s">
        <v>60</v>
      </c>
      <c r="J69" s="44" t="s">
        <v>60</v>
      </c>
      <c r="K69" s="45" t="s">
        <v>61</v>
      </c>
      <c r="L69" s="3" t="s">
        <v>61</v>
      </c>
      <c r="M69" s="3">
        <v>1</v>
      </c>
      <c r="N69" s="3" t="s">
        <v>61</v>
      </c>
      <c r="O69" s="3" t="s">
        <v>61</v>
      </c>
      <c r="P69" s="4" t="s">
        <v>61</v>
      </c>
      <c r="Q69" s="5" t="s">
        <v>62</v>
      </c>
      <c r="R69" s="5" t="s">
        <v>261</v>
      </c>
      <c r="S69" s="5" t="s">
        <v>269</v>
      </c>
      <c r="T69" s="48"/>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s="47" customFormat="1" ht="34.5" customHeight="1" x14ac:dyDescent="0.2">
      <c r="A70" s="19">
        <f t="shared" si="2"/>
        <v>12</v>
      </c>
      <c r="B70" s="20" t="s">
        <v>270</v>
      </c>
      <c r="C70" s="20" t="s">
        <v>271</v>
      </c>
      <c r="D70" s="20" t="s">
        <v>272</v>
      </c>
      <c r="E70" s="28">
        <v>43252</v>
      </c>
      <c r="F70" s="49">
        <v>10</v>
      </c>
      <c r="G70" s="50"/>
      <c r="H70" s="19" t="s">
        <v>59</v>
      </c>
      <c r="I70" s="19" t="s">
        <v>60</v>
      </c>
      <c r="J70" s="46" t="s">
        <v>60</v>
      </c>
      <c r="K70" s="30" t="s">
        <v>61</v>
      </c>
      <c r="L70" s="3">
        <v>1</v>
      </c>
      <c r="M70" s="3">
        <v>1</v>
      </c>
      <c r="N70" s="3">
        <v>1</v>
      </c>
      <c r="O70" s="3" t="s">
        <v>61</v>
      </c>
      <c r="P70" s="4" t="s">
        <v>61</v>
      </c>
      <c r="Q70" s="5" t="s">
        <v>62</v>
      </c>
      <c r="R70" s="5" t="s">
        <v>273</v>
      </c>
      <c r="S70" s="5" t="s">
        <v>274</v>
      </c>
      <c r="T70" s="48"/>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s="47" customFormat="1" ht="34.5" customHeight="1" x14ac:dyDescent="0.2">
      <c r="A71" s="19">
        <f t="shared" si="2"/>
        <v>13</v>
      </c>
      <c r="B71" s="20" t="s">
        <v>275</v>
      </c>
      <c r="C71" s="20" t="s">
        <v>276</v>
      </c>
      <c r="D71" s="20" t="s">
        <v>277</v>
      </c>
      <c r="E71" s="28">
        <v>45200</v>
      </c>
      <c r="F71" s="49">
        <v>10</v>
      </c>
      <c r="G71" s="50"/>
      <c r="H71" s="19" t="s">
        <v>59</v>
      </c>
      <c r="I71" s="19" t="s">
        <v>60</v>
      </c>
      <c r="J71" s="46" t="s">
        <v>60</v>
      </c>
      <c r="K71" s="30" t="s">
        <v>61</v>
      </c>
      <c r="L71" s="3">
        <v>1</v>
      </c>
      <c r="M71" s="3">
        <v>1</v>
      </c>
      <c r="N71" s="3">
        <v>1</v>
      </c>
      <c r="O71" s="3" t="s">
        <v>61</v>
      </c>
      <c r="P71" s="4" t="s">
        <v>61</v>
      </c>
      <c r="Q71" s="5" t="s">
        <v>62</v>
      </c>
      <c r="R71" s="5" t="s">
        <v>278</v>
      </c>
      <c r="S71" s="5" t="s">
        <v>279</v>
      </c>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s="47" customFormat="1" ht="34.5" customHeight="1" x14ac:dyDescent="0.2">
      <c r="A72" s="41">
        <f t="shared" si="2"/>
        <v>14</v>
      </c>
      <c r="B72" s="42" t="s">
        <v>280</v>
      </c>
      <c r="C72" s="42" t="s">
        <v>281</v>
      </c>
      <c r="D72" s="42" t="s">
        <v>277</v>
      </c>
      <c r="E72" s="43">
        <v>45778</v>
      </c>
      <c r="F72" s="41" t="s">
        <v>60</v>
      </c>
      <c r="G72" s="41">
        <v>10</v>
      </c>
      <c r="H72" s="41" t="s">
        <v>60</v>
      </c>
      <c r="I72" s="41" t="s">
        <v>60</v>
      </c>
      <c r="J72" s="44" t="s">
        <v>60</v>
      </c>
      <c r="K72" s="45" t="s">
        <v>61</v>
      </c>
      <c r="L72" s="3" t="s">
        <v>61</v>
      </c>
      <c r="M72" s="3">
        <v>1</v>
      </c>
      <c r="N72" s="3" t="s">
        <v>61</v>
      </c>
      <c r="O72" s="3" t="s">
        <v>61</v>
      </c>
      <c r="P72" s="4" t="s">
        <v>61</v>
      </c>
      <c r="Q72" s="5" t="s">
        <v>62</v>
      </c>
      <c r="R72" s="5" t="s">
        <v>278</v>
      </c>
      <c r="S72" s="5" t="s">
        <v>282</v>
      </c>
      <c r="T72" s="48"/>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s="47" customFormat="1" ht="34.5" customHeight="1" x14ac:dyDescent="0.2">
      <c r="A73" s="19">
        <f t="shared" si="2"/>
        <v>15</v>
      </c>
      <c r="B73" s="20" t="s">
        <v>283</v>
      </c>
      <c r="C73" s="20" t="s">
        <v>284</v>
      </c>
      <c r="D73" s="20" t="s">
        <v>255</v>
      </c>
      <c r="E73" s="28">
        <v>45292</v>
      </c>
      <c r="F73" s="49">
        <v>10</v>
      </c>
      <c r="G73" s="50"/>
      <c r="H73" s="19" t="s">
        <v>59</v>
      </c>
      <c r="I73" s="19" t="s">
        <v>60</v>
      </c>
      <c r="J73" s="46" t="s">
        <v>60</v>
      </c>
      <c r="K73" s="30" t="s">
        <v>61</v>
      </c>
      <c r="L73" s="3">
        <v>1</v>
      </c>
      <c r="M73" s="3">
        <v>1</v>
      </c>
      <c r="N73" s="3">
        <v>1</v>
      </c>
      <c r="O73" s="3" t="s">
        <v>61</v>
      </c>
      <c r="P73" s="4" t="s">
        <v>61</v>
      </c>
      <c r="Q73" s="5" t="s">
        <v>62</v>
      </c>
      <c r="R73" s="5" t="s">
        <v>285</v>
      </c>
      <c r="S73" s="5" t="s">
        <v>286</v>
      </c>
      <c r="T73" s="48"/>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s="47" customFormat="1" ht="34.5" customHeight="1" x14ac:dyDescent="0.2">
      <c r="A74" s="19">
        <f t="shared" si="2"/>
        <v>16</v>
      </c>
      <c r="B74" s="20" t="s">
        <v>287</v>
      </c>
      <c r="C74" s="20" t="s">
        <v>288</v>
      </c>
      <c r="D74" s="20" t="s">
        <v>255</v>
      </c>
      <c r="E74" s="28">
        <v>45383</v>
      </c>
      <c r="F74" s="49">
        <v>10</v>
      </c>
      <c r="G74" s="50"/>
      <c r="H74" s="19" t="s">
        <v>60</v>
      </c>
      <c r="I74" s="19" t="s">
        <v>60</v>
      </c>
      <c r="J74" s="46" t="s">
        <v>60</v>
      </c>
      <c r="K74" s="30" t="s">
        <v>61</v>
      </c>
      <c r="L74" s="3">
        <v>1</v>
      </c>
      <c r="M74" s="3">
        <v>1</v>
      </c>
      <c r="N74" s="3" t="s">
        <v>61</v>
      </c>
      <c r="O74" s="3" t="s">
        <v>61</v>
      </c>
      <c r="P74" s="4" t="s">
        <v>61</v>
      </c>
      <c r="Q74" s="5" t="s">
        <v>62</v>
      </c>
      <c r="R74" s="5" t="s">
        <v>285</v>
      </c>
      <c r="S74" s="5" t="s">
        <v>289</v>
      </c>
      <c r="T74" s="48"/>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s="47" customFormat="1" ht="34.5" customHeight="1" x14ac:dyDescent="0.2">
      <c r="A75" s="41">
        <f t="shared" si="2"/>
        <v>17</v>
      </c>
      <c r="B75" s="42" t="s">
        <v>290</v>
      </c>
      <c r="C75" s="20" t="s">
        <v>291</v>
      </c>
      <c r="D75" s="20" t="s">
        <v>292</v>
      </c>
      <c r="E75" s="28">
        <v>44986</v>
      </c>
      <c r="F75" s="49">
        <v>10</v>
      </c>
      <c r="G75" s="50"/>
      <c r="H75" s="19" t="s">
        <v>59</v>
      </c>
      <c r="I75" s="19" t="s">
        <v>60</v>
      </c>
      <c r="J75" s="46" t="s">
        <v>60</v>
      </c>
      <c r="K75" s="30" t="s">
        <v>61</v>
      </c>
      <c r="L75" s="3">
        <v>1</v>
      </c>
      <c r="M75" s="3">
        <v>1</v>
      </c>
      <c r="N75" s="3">
        <v>1</v>
      </c>
      <c r="O75" s="3" t="s">
        <v>61</v>
      </c>
      <c r="P75" s="4" t="s">
        <v>61</v>
      </c>
      <c r="Q75" s="5" t="s">
        <v>62</v>
      </c>
      <c r="R75" s="5" t="s">
        <v>293</v>
      </c>
      <c r="S75" s="5" t="s">
        <v>294</v>
      </c>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s="47" customFormat="1" ht="34.5" customHeight="1" x14ac:dyDescent="0.2">
      <c r="A76" s="19">
        <f t="shared" si="2"/>
        <v>18</v>
      </c>
      <c r="B76" s="20" t="s">
        <v>295</v>
      </c>
      <c r="C76" s="20" t="s">
        <v>296</v>
      </c>
      <c r="D76" s="20" t="s">
        <v>297</v>
      </c>
      <c r="E76" s="28">
        <v>43070</v>
      </c>
      <c r="F76" s="19" t="s">
        <v>60</v>
      </c>
      <c r="G76" s="19">
        <v>10</v>
      </c>
      <c r="H76" s="19" t="s">
        <v>59</v>
      </c>
      <c r="I76" s="19" t="s">
        <v>60</v>
      </c>
      <c r="J76" s="46" t="s">
        <v>60</v>
      </c>
      <c r="K76" s="30" t="s">
        <v>61</v>
      </c>
      <c r="L76" s="3" t="s">
        <v>61</v>
      </c>
      <c r="M76" s="3">
        <v>1</v>
      </c>
      <c r="N76" s="3">
        <v>1</v>
      </c>
      <c r="O76" s="3" t="s">
        <v>61</v>
      </c>
      <c r="P76" s="4" t="s">
        <v>61</v>
      </c>
      <c r="Q76" s="5" t="s">
        <v>62</v>
      </c>
      <c r="R76" s="5" t="s">
        <v>298</v>
      </c>
      <c r="S76" s="5" t="s">
        <v>299</v>
      </c>
      <c r="T76" s="48"/>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s="47" customFormat="1" ht="34.5" customHeight="1" x14ac:dyDescent="0.2">
      <c r="A77" s="19">
        <f t="shared" si="2"/>
        <v>19</v>
      </c>
      <c r="B77" s="20" t="s">
        <v>300</v>
      </c>
      <c r="C77" s="20" t="s">
        <v>301</v>
      </c>
      <c r="D77" s="20" t="s">
        <v>255</v>
      </c>
      <c r="E77" s="28">
        <v>44287</v>
      </c>
      <c r="F77" s="49">
        <v>10</v>
      </c>
      <c r="G77" s="50"/>
      <c r="H77" s="19" t="s">
        <v>60</v>
      </c>
      <c r="I77" s="19" t="s">
        <v>60</v>
      </c>
      <c r="J77" s="46" t="s">
        <v>60</v>
      </c>
      <c r="K77" s="30" t="s">
        <v>61</v>
      </c>
      <c r="L77" s="3">
        <v>1</v>
      </c>
      <c r="M77" s="3">
        <v>1</v>
      </c>
      <c r="N77" s="3" t="s">
        <v>61</v>
      </c>
      <c r="O77" s="3" t="s">
        <v>61</v>
      </c>
      <c r="P77" s="4" t="s">
        <v>61</v>
      </c>
      <c r="Q77" s="5" t="s">
        <v>62</v>
      </c>
      <c r="R77" s="5" t="s">
        <v>302</v>
      </c>
      <c r="S77" s="5" t="s">
        <v>303</v>
      </c>
      <c r="T77" s="48"/>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s="47" customFormat="1" ht="34.5" customHeight="1" x14ac:dyDescent="0.2">
      <c r="A78" s="19">
        <f t="shared" si="2"/>
        <v>20</v>
      </c>
      <c r="B78" s="20" t="s">
        <v>304</v>
      </c>
      <c r="C78" s="20" t="s">
        <v>305</v>
      </c>
      <c r="D78" s="20" t="s">
        <v>306</v>
      </c>
      <c r="E78" s="28">
        <v>44682</v>
      </c>
      <c r="F78" s="19" t="s">
        <v>60</v>
      </c>
      <c r="G78" s="19">
        <v>10</v>
      </c>
      <c r="H78" s="19" t="s">
        <v>60</v>
      </c>
      <c r="I78" s="19" t="s">
        <v>60</v>
      </c>
      <c r="J78" s="46" t="s">
        <v>60</v>
      </c>
      <c r="K78" s="30" t="s">
        <v>61</v>
      </c>
      <c r="L78" s="3" t="s">
        <v>61</v>
      </c>
      <c r="M78" s="3">
        <v>1</v>
      </c>
      <c r="N78" s="3" t="s">
        <v>61</v>
      </c>
      <c r="O78" s="3" t="s">
        <v>61</v>
      </c>
      <c r="P78" s="4" t="s">
        <v>61</v>
      </c>
      <c r="Q78" s="5" t="s">
        <v>62</v>
      </c>
      <c r="R78" s="5" t="s">
        <v>307</v>
      </c>
      <c r="S78" s="5" t="s">
        <v>308</v>
      </c>
      <c r="T78" s="48"/>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s="47" customFormat="1" ht="34.5" customHeight="1" x14ac:dyDescent="0.2">
      <c r="A79" s="19">
        <f t="shared" si="2"/>
        <v>21</v>
      </c>
      <c r="B79" s="20" t="s">
        <v>309</v>
      </c>
      <c r="C79" s="20" t="s">
        <v>310</v>
      </c>
      <c r="D79" s="20" t="s">
        <v>260</v>
      </c>
      <c r="E79" s="28">
        <v>43221</v>
      </c>
      <c r="F79" s="49">
        <v>10</v>
      </c>
      <c r="G79" s="50"/>
      <c r="H79" s="19" t="s">
        <v>59</v>
      </c>
      <c r="I79" s="19" t="s">
        <v>60</v>
      </c>
      <c r="J79" s="46" t="s">
        <v>60</v>
      </c>
      <c r="K79" s="30" t="s">
        <v>61</v>
      </c>
      <c r="L79" s="3">
        <v>1</v>
      </c>
      <c r="M79" s="3">
        <v>1</v>
      </c>
      <c r="N79" s="3">
        <v>1</v>
      </c>
      <c r="O79" s="3" t="s">
        <v>61</v>
      </c>
      <c r="P79" s="4" t="s">
        <v>61</v>
      </c>
      <c r="Q79" s="5" t="s">
        <v>62</v>
      </c>
      <c r="R79" s="5" t="s">
        <v>311</v>
      </c>
      <c r="S79" s="5" t="s">
        <v>312</v>
      </c>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s="47" customFormat="1" ht="34.5" customHeight="1" x14ac:dyDescent="0.2">
      <c r="A80" s="19">
        <f t="shared" si="2"/>
        <v>22</v>
      </c>
      <c r="B80" s="20" t="s">
        <v>313</v>
      </c>
      <c r="C80" s="20" t="s">
        <v>314</v>
      </c>
      <c r="D80" s="20" t="s">
        <v>315</v>
      </c>
      <c r="E80" s="28">
        <v>42644</v>
      </c>
      <c r="F80" s="19" t="s">
        <v>60</v>
      </c>
      <c r="G80" s="19">
        <v>10</v>
      </c>
      <c r="H80" s="19" t="s">
        <v>60</v>
      </c>
      <c r="I80" s="19" t="s">
        <v>60</v>
      </c>
      <c r="J80" s="46" t="s">
        <v>60</v>
      </c>
      <c r="K80" s="30" t="s">
        <v>61</v>
      </c>
      <c r="L80" s="3" t="s">
        <v>61</v>
      </c>
      <c r="M80" s="3">
        <v>1</v>
      </c>
      <c r="N80" s="3" t="s">
        <v>61</v>
      </c>
      <c r="O80" s="3" t="s">
        <v>61</v>
      </c>
      <c r="P80" s="4" t="s">
        <v>61</v>
      </c>
      <c r="Q80" s="5" t="s">
        <v>62</v>
      </c>
      <c r="R80" s="5" t="s">
        <v>316</v>
      </c>
      <c r="S80" s="5" t="s">
        <v>317</v>
      </c>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s="47" customFormat="1" ht="34.5" customHeight="1" x14ac:dyDescent="0.2">
      <c r="A81" s="19">
        <f t="shared" si="2"/>
        <v>23</v>
      </c>
      <c r="B81" s="20" t="s">
        <v>318</v>
      </c>
      <c r="C81" s="20" t="s">
        <v>319</v>
      </c>
      <c r="D81" s="20" t="s">
        <v>15</v>
      </c>
      <c r="E81" s="28">
        <v>41000</v>
      </c>
      <c r="F81" s="49">
        <v>15</v>
      </c>
      <c r="G81" s="50"/>
      <c r="H81" s="19" t="s">
        <v>60</v>
      </c>
      <c r="I81" s="19" t="s">
        <v>60</v>
      </c>
      <c r="J81" s="46" t="s">
        <v>60</v>
      </c>
      <c r="K81" s="30" t="s">
        <v>61</v>
      </c>
      <c r="L81" s="3">
        <v>1</v>
      </c>
      <c r="M81" s="3">
        <v>1</v>
      </c>
      <c r="N81" s="3" t="s">
        <v>61</v>
      </c>
      <c r="O81" s="3" t="s">
        <v>61</v>
      </c>
      <c r="P81" s="4" t="s">
        <v>61</v>
      </c>
      <c r="Q81" s="5" t="s">
        <v>62</v>
      </c>
      <c r="R81" s="5" t="s">
        <v>320</v>
      </c>
      <c r="S81" s="5" t="s">
        <v>321</v>
      </c>
      <c r="T81" s="48"/>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s="47" customFormat="1" ht="34.5" customHeight="1" x14ac:dyDescent="0.2">
      <c r="A82" s="19">
        <f t="shared" si="2"/>
        <v>24</v>
      </c>
      <c r="B82" s="20" t="s">
        <v>322</v>
      </c>
      <c r="C82" s="20" t="s">
        <v>323</v>
      </c>
      <c r="D82" s="20" t="s">
        <v>324</v>
      </c>
      <c r="E82" s="28">
        <v>41365</v>
      </c>
      <c r="F82" s="19" t="s">
        <v>60</v>
      </c>
      <c r="G82" s="19">
        <v>10</v>
      </c>
      <c r="H82" s="19" t="s">
        <v>60</v>
      </c>
      <c r="I82" s="19" t="s">
        <v>60</v>
      </c>
      <c r="J82" s="46" t="s">
        <v>60</v>
      </c>
      <c r="K82" s="30" t="s">
        <v>61</v>
      </c>
      <c r="L82" s="3" t="s">
        <v>61</v>
      </c>
      <c r="M82" s="3">
        <v>1</v>
      </c>
      <c r="N82" s="3" t="s">
        <v>61</v>
      </c>
      <c r="O82" s="3" t="s">
        <v>61</v>
      </c>
      <c r="P82" s="4" t="s">
        <v>61</v>
      </c>
      <c r="Q82" s="5" t="s">
        <v>62</v>
      </c>
      <c r="R82" s="5" t="s">
        <v>325</v>
      </c>
      <c r="S82" s="5" t="s">
        <v>326</v>
      </c>
      <c r="T82" s="48"/>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s="47" customFormat="1" ht="34.5" customHeight="1" x14ac:dyDescent="0.2">
      <c r="A83" s="19">
        <f t="shared" si="2"/>
        <v>25</v>
      </c>
      <c r="B83" s="20" t="s">
        <v>327</v>
      </c>
      <c r="C83" s="20" t="s">
        <v>328</v>
      </c>
      <c r="D83" s="20" t="s">
        <v>329</v>
      </c>
      <c r="E83" s="28">
        <v>42856</v>
      </c>
      <c r="F83" s="19">
        <v>4</v>
      </c>
      <c r="G83" s="19">
        <v>6</v>
      </c>
      <c r="H83" s="19" t="s">
        <v>60</v>
      </c>
      <c r="I83" s="19" t="s">
        <v>60</v>
      </c>
      <c r="J83" s="46" t="s">
        <v>60</v>
      </c>
      <c r="K83" s="30" t="s">
        <v>61</v>
      </c>
      <c r="L83" s="3">
        <v>1</v>
      </c>
      <c r="M83" s="3">
        <v>1</v>
      </c>
      <c r="N83" s="3" t="s">
        <v>61</v>
      </c>
      <c r="O83" s="3" t="s">
        <v>61</v>
      </c>
      <c r="P83" s="4" t="s">
        <v>61</v>
      </c>
      <c r="Q83" s="5" t="s">
        <v>62</v>
      </c>
      <c r="R83" s="5" t="s">
        <v>330</v>
      </c>
      <c r="S83" s="5" t="s">
        <v>331</v>
      </c>
      <c r="T83" s="48"/>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s="47" customFormat="1" ht="34.5" customHeight="1" x14ac:dyDescent="0.2">
      <c r="A84" s="41">
        <f t="shared" si="2"/>
        <v>26</v>
      </c>
      <c r="B84" s="42" t="s">
        <v>332</v>
      </c>
      <c r="C84" s="42" t="s">
        <v>333</v>
      </c>
      <c r="D84" s="42" t="s">
        <v>334</v>
      </c>
      <c r="E84" s="43">
        <v>45778</v>
      </c>
      <c r="F84" s="41" t="s">
        <v>60</v>
      </c>
      <c r="G84" s="41">
        <v>10</v>
      </c>
      <c r="H84" s="41" t="s">
        <v>60</v>
      </c>
      <c r="I84" s="41" t="s">
        <v>60</v>
      </c>
      <c r="J84" s="44" t="s">
        <v>60</v>
      </c>
      <c r="K84" s="45" t="s">
        <v>61</v>
      </c>
      <c r="L84" s="3" t="s">
        <v>61</v>
      </c>
      <c r="M84" s="3">
        <v>1</v>
      </c>
      <c r="N84" s="3" t="s">
        <v>61</v>
      </c>
      <c r="O84" s="3" t="s">
        <v>61</v>
      </c>
      <c r="P84" s="4" t="s">
        <v>61</v>
      </c>
      <c r="Q84" s="5" t="s">
        <v>62</v>
      </c>
      <c r="R84" s="5" t="s">
        <v>335</v>
      </c>
      <c r="S84" s="5" t="s">
        <v>336</v>
      </c>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s="47" customFormat="1" ht="34.5" customHeight="1" x14ac:dyDescent="0.2">
      <c r="A85" s="19">
        <f t="shared" si="2"/>
        <v>27</v>
      </c>
      <c r="B85" s="20" t="s">
        <v>337</v>
      </c>
      <c r="C85" s="20" t="s">
        <v>338</v>
      </c>
      <c r="D85" s="20" t="s">
        <v>272</v>
      </c>
      <c r="E85" s="28">
        <v>44378</v>
      </c>
      <c r="F85" s="49">
        <v>10</v>
      </c>
      <c r="G85" s="50"/>
      <c r="H85" s="19" t="s">
        <v>59</v>
      </c>
      <c r="I85" s="19" t="s">
        <v>60</v>
      </c>
      <c r="J85" s="46" t="s">
        <v>60</v>
      </c>
      <c r="K85" s="30" t="s">
        <v>61</v>
      </c>
      <c r="L85" s="3">
        <v>1</v>
      </c>
      <c r="M85" s="3">
        <v>1</v>
      </c>
      <c r="N85" s="3">
        <v>1</v>
      </c>
      <c r="O85" s="3" t="s">
        <v>61</v>
      </c>
      <c r="P85" s="4" t="s">
        <v>61</v>
      </c>
      <c r="Q85" s="5" t="s">
        <v>62</v>
      </c>
      <c r="R85" s="5" t="s">
        <v>339</v>
      </c>
      <c r="S85" s="5" t="s">
        <v>340</v>
      </c>
      <c r="T85" s="48"/>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s="47" customFormat="1" ht="34.5" customHeight="1" x14ac:dyDescent="0.2">
      <c r="A86" s="19">
        <f t="shared" si="2"/>
        <v>28</v>
      </c>
      <c r="B86" s="20" t="s">
        <v>341</v>
      </c>
      <c r="C86" s="20" t="s">
        <v>342</v>
      </c>
      <c r="D86" s="20" t="s">
        <v>334</v>
      </c>
      <c r="E86" s="28">
        <v>44287</v>
      </c>
      <c r="F86" s="19" t="s">
        <v>60</v>
      </c>
      <c r="G86" s="19">
        <v>10</v>
      </c>
      <c r="H86" s="19" t="s">
        <v>59</v>
      </c>
      <c r="I86" s="19" t="s">
        <v>60</v>
      </c>
      <c r="J86" s="46" t="s">
        <v>60</v>
      </c>
      <c r="K86" s="30" t="s">
        <v>61</v>
      </c>
      <c r="L86" s="3" t="s">
        <v>61</v>
      </c>
      <c r="M86" s="3">
        <v>1</v>
      </c>
      <c r="N86" s="3">
        <v>1</v>
      </c>
      <c r="O86" s="3" t="s">
        <v>61</v>
      </c>
      <c r="P86" s="4" t="s">
        <v>61</v>
      </c>
      <c r="Q86" s="5" t="s">
        <v>62</v>
      </c>
      <c r="R86" s="5" t="s">
        <v>343</v>
      </c>
      <c r="S86" s="5" t="s">
        <v>344</v>
      </c>
      <c r="T86" s="48"/>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s="47" customFormat="1" ht="34.5" customHeight="1" x14ac:dyDescent="0.2">
      <c r="A87" s="19">
        <f t="shared" si="2"/>
        <v>29</v>
      </c>
      <c r="B87" s="20" t="s">
        <v>345</v>
      </c>
      <c r="C87" s="20" t="s">
        <v>346</v>
      </c>
      <c r="D87" s="20" t="s">
        <v>347</v>
      </c>
      <c r="E87" s="28">
        <v>45627</v>
      </c>
      <c r="F87" s="49">
        <v>10</v>
      </c>
      <c r="G87" s="50"/>
      <c r="H87" s="19" t="s">
        <v>60</v>
      </c>
      <c r="I87" s="19" t="s">
        <v>60</v>
      </c>
      <c r="J87" s="46" t="s">
        <v>60</v>
      </c>
      <c r="K87" s="30" t="s">
        <v>61</v>
      </c>
      <c r="L87" s="3">
        <v>1</v>
      </c>
      <c r="M87" s="3">
        <v>1</v>
      </c>
      <c r="N87" s="3" t="s">
        <v>61</v>
      </c>
      <c r="O87" s="3" t="s">
        <v>61</v>
      </c>
      <c r="P87" s="4" t="s">
        <v>61</v>
      </c>
      <c r="Q87" s="5" t="s">
        <v>62</v>
      </c>
      <c r="R87" s="5" t="s">
        <v>348</v>
      </c>
      <c r="S87" s="5" t="s">
        <v>349</v>
      </c>
      <c r="T87" s="48"/>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s="47" customFormat="1" ht="34.5" customHeight="1" x14ac:dyDescent="0.2">
      <c r="A88" s="41">
        <f t="shared" si="2"/>
        <v>30</v>
      </c>
      <c r="B88" s="42" t="s">
        <v>350</v>
      </c>
      <c r="C88" s="42" t="s">
        <v>351</v>
      </c>
      <c r="D88" s="42" t="s">
        <v>352</v>
      </c>
      <c r="E88" s="43">
        <v>45809</v>
      </c>
      <c r="F88" s="61">
        <v>10</v>
      </c>
      <c r="G88" s="62"/>
      <c r="H88" s="41" t="s">
        <v>60</v>
      </c>
      <c r="I88" s="41" t="s">
        <v>60</v>
      </c>
      <c r="J88" s="44" t="s">
        <v>60</v>
      </c>
      <c r="K88" s="45" t="s">
        <v>61</v>
      </c>
      <c r="L88" s="3">
        <v>1</v>
      </c>
      <c r="M88" s="3">
        <v>1</v>
      </c>
      <c r="N88" s="3" t="s">
        <v>61</v>
      </c>
      <c r="O88" s="3" t="s">
        <v>61</v>
      </c>
      <c r="P88" s="4" t="s">
        <v>61</v>
      </c>
      <c r="Q88" s="5" t="s">
        <v>62</v>
      </c>
      <c r="R88" s="5" t="s">
        <v>353</v>
      </c>
      <c r="S88" s="5" t="s">
        <v>354</v>
      </c>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s="47" customFormat="1" ht="34.5" customHeight="1" x14ac:dyDescent="0.2">
      <c r="A89" s="41">
        <f t="shared" si="2"/>
        <v>31</v>
      </c>
      <c r="B89" s="42" t="s">
        <v>1643</v>
      </c>
      <c r="C89" s="42" t="s">
        <v>355</v>
      </c>
      <c r="D89" s="42" t="s">
        <v>292</v>
      </c>
      <c r="E89" s="43">
        <v>45717</v>
      </c>
      <c r="F89" s="61">
        <v>10</v>
      </c>
      <c r="G89" s="62"/>
      <c r="H89" s="41" t="s">
        <v>60</v>
      </c>
      <c r="I89" s="41" t="s">
        <v>60</v>
      </c>
      <c r="J89" s="44" t="s">
        <v>60</v>
      </c>
      <c r="K89" s="45" t="s">
        <v>61</v>
      </c>
      <c r="L89" s="3">
        <v>1</v>
      </c>
      <c r="M89" s="3">
        <v>1</v>
      </c>
      <c r="N89" s="3" t="s">
        <v>61</v>
      </c>
      <c r="O89" s="3" t="s">
        <v>61</v>
      </c>
      <c r="P89" s="4" t="s">
        <v>61</v>
      </c>
      <c r="Q89" s="5" t="s">
        <v>62</v>
      </c>
      <c r="R89" s="5" t="s">
        <v>356</v>
      </c>
      <c r="S89" s="5" t="s">
        <v>357</v>
      </c>
      <c r="T89" s="48"/>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s="47" customFormat="1" ht="65.25" customHeight="1" x14ac:dyDescent="0.2">
      <c r="A90" s="41">
        <f t="shared" si="2"/>
        <v>32</v>
      </c>
      <c r="B90" s="42" t="s">
        <v>1644</v>
      </c>
      <c r="C90" s="42" t="s">
        <v>358</v>
      </c>
      <c r="D90" s="42" t="s">
        <v>359</v>
      </c>
      <c r="E90" s="43">
        <v>44409</v>
      </c>
      <c r="F90" s="61">
        <v>10</v>
      </c>
      <c r="G90" s="62"/>
      <c r="H90" s="41" t="s">
        <v>59</v>
      </c>
      <c r="I90" s="41" t="s">
        <v>60</v>
      </c>
      <c r="J90" s="44" t="s">
        <v>60</v>
      </c>
      <c r="K90" s="45" t="s">
        <v>61</v>
      </c>
      <c r="L90" s="3">
        <v>1</v>
      </c>
      <c r="M90" s="3">
        <v>1</v>
      </c>
      <c r="N90" s="3">
        <v>1</v>
      </c>
      <c r="O90" s="3" t="s">
        <v>61</v>
      </c>
      <c r="P90" s="4" t="s">
        <v>61</v>
      </c>
      <c r="Q90" s="5" t="s">
        <v>62</v>
      </c>
      <c r="R90" s="5" t="s">
        <v>360</v>
      </c>
      <c r="S90" s="5" t="s">
        <v>361</v>
      </c>
      <c r="T90" s="48"/>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s="47" customFormat="1" ht="34.5" customHeight="1" x14ac:dyDescent="0.2">
      <c r="A91" s="19">
        <f t="shared" si="2"/>
        <v>33</v>
      </c>
      <c r="B91" s="20" t="s">
        <v>362</v>
      </c>
      <c r="C91" s="20" t="s">
        <v>363</v>
      </c>
      <c r="D91" s="20" t="s">
        <v>364</v>
      </c>
      <c r="E91" s="28">
        <v>41518</v>
      </c>
      <c r="F91" s="19" t="s">
        <v>60</v>
      </c>
      <c r="G91" s="19">
        <v>10</v>
      </c>
      <c r="H91" s="19" t="s">
        <v>60</v>
      </c>
      <c r="I91" s="19" t="s">
        <v>60</v>
      </c>
      <c r="J91" s="46" t="s">
        <v>60</v>
      </c>
      <c r="K91" s="30" t="s">
        <v>61</v>
      </c>
      <c r="L91" s="3" t="s">
        <v>61</v>
      </c>
      <c r="M91" s="3">
        <v>1</v>
      </c>
      <c r="N91" s="3" t="s">
        <v>61</v>
      </c>
      <c r="O91" s="3" t="s">
        <v>61</v>
      </c>
      <c r="P91" s="4" t="s">
        <v>61</v>
      </c>
      <c r="Q91" s="5" t="s">
        <v>62</v>
      </c>
      <c r="R91" s="5" t="s">
        <v>365</v>
      </c>
      <c r="S91" s="5" t="s">
        <v>366</v>
      </c>
      <c r="T91" s="48"/>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s="47" customFormat="1" ht="34.5" customHeight="1" x14ac:dyDescent="0.2">
      <c r="A92" s="19">
        <f t="shared" si="2"/>
        <v>34</v>
      </c>
      <c r="B92" s="20" t="s">
        <v>367</v>
      </c>
      <c r="C92" s="20" t="s">
        <v>368</v>
      </c>
      <c r="D92" s="20" t="s">
        <v>272</v>
      </c>
      <c r="E92" s="28">
        <v>41821</v>
      </c>
      <c r="F92" s="49">
        <v>10</v>
      </c>
      <c r="G92" s="50"/>
      <c r="H92" s="19" t="s">
        <v>59</v>
      </c>
      <c r="I92" s="19" t="s">
        <v>60</v>
      </c>
      <c r="J92" s="46" t="s">
        <v>60</v>
      </c>
      <c r="K92" s="30" t="s">
        <v>61</v>
      </c>
      <c r="L92" s="3">
        <v>1</v>
      </c>
      <c r="M92" s="3">
        <v>1</v>
      </c>
      <c r="N92" s="3">
        <v>1</v>
      </c>
      <c r="O92" s="3" t="s">
        <v>61</v>
      </c>
      <c r="P92" s="4" t="s">
        <v>61</v>
      </c>
      <c r="Q92" s="5" t="s">
        <v>62</v>
      </c>
      <c r="R92" s="5" t="s">
        <v>369</v>
      </c>
      <c r="S92" s="5" t="s">
        <v>370</v>
      </c>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s="47" customFormat="1" ht="34.5" customHeight="1" x14ac:dyDescent="0.2">
      <c r="A93" s="19">
        <f t="shared" si="2"/>
        <v>35</v>
      </c>
      <c r="B93" s="20" t="s">
        <v>371</v>
      </c>
      <c r="C93" s="20" t="s">
        <v>372</v>
      </c>
      <c r="D93" s="20" t="s">
        <v>373</v>
      </c>
      <c r="E93" s="28">
        <v>43191</v>
      </c>
      <c r="F93" s="49">
        <v>10</v>
      </c>
      <c r="G93" s="50"/>
      <c r="H93" s="19" t="s">
        <v>59</v>
      </c>
      <c r="I93" s="19" t="s">
        <v>60</v>
      </c>
      <c r="J93" s="46" t="s">
        <v>60</v>
      </c>
      <c r="K93" s="30" t="s">
        <v>61</v>
      </c>
      <c r="L93" s="3">
        <v>1</v>
      </c>
      <c r="M93" s="3">
        <v>1</v>
      </c>
      <c r="N93" s="3">
        <v>1</v>
      </c>
      <c r="O93" s="3" t="s">
        <v>61</v>
      </c>
      <c r="P93" s="4" t="s">
        <v>61</v>
      </c>
      <c r="Q93" s="5" t="s">
        <v>62</v>
      </c>
      <c r="R93" s="5" t="s">
        <v>369</v>
      </c>
      <c r="S93" s="5" t="s">
        <v>374</v>
      </c>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s="47" customFormat="1" ht="34.5" customHeight="1" x14ac:dyDescent="0.2">
      <c r="A94" s="19">
        <f t="shared" si="2"/>
        <v>36</v>
      </c>
      <c r="B94" s="20" t="s">
        <v>375</v>
      </c>
      <c r="C94" s="20" t="s">
        <v>376</v>
      </c>
      <c r="D94" s="20" t="s">
        <v>15</v>
      </c>
      <c r="E94" s="28">
        <v>41000</v>
      </c>
      <c r="F94" s="49">
        <v>10</v>
      </c>
      <c r="G94" s="50"/>
      <c r="H94" s="19" t="s">
        <v>60</v>
      </c>
      <c r="I94" s="19" t="s">
        <v>60</v>
      </c>
      <c r="J94" s="46" t="s">
        <v>60</v>
      </c>
      <c r="K94" s="30" t="s">
        <v>61</v>
      </c>
      <c r="L94" s="3">
        <v>1</v>
      </c>
      <c r="M94" s="3">
        <v>1</v>
      </c>
      <c r="N94" s="3" t="s">
        <v>61</v>
      </c>
      <c r="O94" s="3" t="s">
        <v>61</v>
      </c>
      <c r="P94" s="4" t="s">
        <v>61</v>
      </c>
      <c r="Q94" s="5" t="s">
        <v>62</v>
      </c>
      <c r="R94" s="5" t="s">
        <v>377</v>
      </c>
      <c r="S94" s="5" t="s">
        <v>378</v>
      </c>
      <c r="T94" s="48"/>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s="47" customFormat="1" ht="34.5" customHeight="1" x14ac:dyDescent="0.2">
      <c r="A95" s="19">
        <f t="shared" si="2"/>
        <v>37</v>
      </c>
      <c r="B95" s="20" t="s">
        <v>379</v>
      </c>
      <c r="C95" s="20" t="s">
        <v>380</v>
      </c>
      <c r="D95" s="20" t="s">
        <v>381</v>
      </c>
      <c r="E95" s="28">
        <v>43922</v>
      </c>
      <c r="F95" s="19">
        <v>10</v>
      </c>
      <c r="G95" s="19" t="s">
        <v>60</v>
      </c>
      <c r="H95" s="19" t="s">
        <v>60</v>
      </c>
      <c r="I95" s="19" t="s">
        <v>60</v>
      </c>
      <c r="J95" s="46" t="s">
        <v>60</v>
      </c>
      <c r="K95" s="30" t="s">
        <v>61</v>
      </c>
      <c r="L95" s="3">
        <v>1</v>
      </c>
      <c r="M95" s="3" t="s">
        <v>61</v>
      </c>
      <c r="N95" s="3" t="s">
        <v>61</v>
      </c>
      <c r="O95" s="3" t="s">
        <v>61</v>
      </c>
      <c r="P95" s="4" t="s">
        <v>61</v>
      </c>
      <c r="Q95" s="5" t="s">
        <v>62</v>
      </c>
      <c r="R95" s="5" t="s">
        <v>382</v>
      </c>
      <c r="S95" s="5" t="s">
        <v>383</v>
      </c>
      <c r="T95" s="48"/>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s="47" customFormat="1" ht="34.5" customHeight="1" x14ac:dyDescent="0.2">
      <c r="A96" s="19">
        <f t="shared" si="2"/>
        <v>38</v>
      </c>
      <c r="B96" s="20" t="s">
        <v>384</v>
      </c>
      <c r="C96" s="20" t="s">
        <v>385</v>
      </c>
      <c r="D96" s="20" t="s">
        <v>386</v>
      </c>
      <c r="E96" s="28">
        <v>42064</v>
      </c>
      <c r="F96" s="49">
        <v>10</v>
      </c>
      <c r="G96" s="50"/>
      <c r="H96" s="19" t="s">
        <v>60</v>
      </c>
      <c r="I96" s="19" t="s">
        <v>60</v>
      </c>
      <c r="J96" s="46" t="s">
        <v>60</v>
      </c>
      <c r="K96" s="30" t="s">
        <v>61</v>
      </c>
      <c r="L96" s="3">
        <v>1</v>
      </c>
      <c r="M96" s="3">
        <v>1</v>
      </c>
      <c r="N96" s="3" t="s">
        <v>61</v>
      </c>
      <c r="O96" s="3" t="s">
        <v>61</v>
      </c>
      <c r="P96" s="4" t="s">
        <v>61</v>
      </c>
      <c r="Q96" s="5" t="s">
        <v>62</v>
      </c>
      <c r="R96" s="5" t="s">
        <v>387</v>
      </c>
      <c r="S96" s="5" t="s">
        <v>388</v>
      </c>
      <c r="T96" s="48"/>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s="47" customFormat="1" ht="34.5" customHeight="1" x14ac:dyDescent="0.2">
      <c r="A97" s="41">
        <f t="shared" si="2"/>
        <v>39</v>
      </c>
      <c r="B97" s="42" t="s">
        <v>1645</v>
      </c>
      <c r="C97" s="20" t="s">
        <v>389</v>
      </c>
      <c r="D97" s="20" t="s">
        <v>390</v>
      </c>
      <c r="E97" s="28">
        <v>41365</v>
      </c>
      <c r="F97" s="19" t="s">
        <v>60</v>
      </c>
      <c r="G97" s="19">
        <v>10</v>
      </c>
      <c r="H97" s="19" t="s">
        <v>59</v>
      </c>
      <c r="I97" s="19" t="s">
        <v>60</v>
      </c>
      <c r="J97" s="46" t="s">
        <v>60</v>
      </c>
      <c r="K97" s="30" t="s">
        <v>61</v>
      </c>
      <c r="L97" s="3" t="s">
        <v>61</v>
      </c>
      <c r="M97" s="3">
        <v>1</v>
      </c>
      <c r="N97" s="3">
        <v>1</v>
      </c>
      <c r="O97" s="3" t="s">
        <v>61</v>
      </c>
      <c r="P97" s="4" t="s">
        <v>61</v>
      </c>
      <c r="Q97" s="5" t="s">
        <v>62</v>
      </c>
      <c r="R97" s="5" t="s">
        <v>391</v>
      </c>
      <c r="S97" s="5" t="s">
        <v>392</v>
      </c>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s="47" customFormat="1" ht="34.5" customHeight="1" x14ac:dyDescent="0.2">
      <c r="A98" s="41">
        <f t="shared" si="2"/>
        <v>40</v>
      </c>
      <c r="B98" s="42" t="s">
        <v>1646</v>
      </c>
      <c r="C98" s="20" t="s">
        <v>393</v>
      </c>
      <c r="D98" s="20" t="s">
        <v>390</v>
      </c>
      <c r="E98" s="28">
        <v>41365</v>
      </c>
      <c r="F98" s="19" t="s">
        <v>60</v>
      </c>
      <c r="G98" s="19">
        <v>10</v>
      </c>
      <c r="H98" s="19" t="s">
        <v>59</v>
      </c>
      <c r="I98" s="19" t="s">
        <v>60</v>
      </c>
      <c r="J98" s="46" t="s">
        <v>60</v>
      </c>
      <c r="K98" s="30" t="s">
        <v>61</v>
      </c>
      <c r="L98" s="3" t="s">
        <v>61</v>
      </c>
      <c r="M98" s="3">
        <v>1</v>
      </c>
      <c r="N98" s="3">
        <v>1</v>
      </c>
      <c r="O98" s="3" t="s">
        <v>61</v>
      </c>
      <c r="P98" s="4" t="s">
        <v>61</v>
      </c>
      <c r="Q98" s="5" t="s">
        <v>62</v>
      </c>
      <c r="R98" s="5" t="s">
        <v>394</v>
      </c>
      <c r="S98" s="5" t="s">
        <v>395</v>
      </c>
      <c r="T98" s="48"/>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s="47" customFormat="1" ht="34.5" customHeight="1" x14ac:dyDescent="0.2">
      <c r="A99" s="19">
        <f t="shared" si="2"/>
        <v>41</v>
      </c>
      <c r="B99" s="20" t="s">
        <v>396</v>
      </c>
      <c r="C99" s="20" t="s">
        <v>397</v>
      </c>
      <c r="D99" s="20" t="s">
        <v>398</v>
      </c>
      <c r="E99" s="28">
        <v>44866</v>
      </c>
      <c r="F99" s="19" t="s">
        <v>60</v>
      </c>
      <c r="G99" s="19">
        <v>10</v>
      </c>
      <c r="H99" s="19" t="s">
        <v>60</v>
      </c>
      <c r="I99" s="19" t="s">
        <v>60</v>
      </c>
      <c r="J99" s="46" t="s">
        <v>60</v>
      </c>
      <c r="K99" s="30" t="s">
        <v>61</v>
      </c>
      <c r="L99" s="3" t="s">
        <v>61</v>
      </c>
      <c r="M99" s="3">
        <v>1</v>
      </c>
      <c r="N99" s="3" t="s">
        <v>61</v>
      </c>
      <c r="O99" s="3" t="s">
        <v>61</v>
      </c>
      <c r="P99" s="4" t="s">
        <v>61</v>
      </c>
      <c r="Q99" s="5" t="s">
        <v>62</v>
      </c>
      <c r="R99" s="5" t="s">
        <v>394</v>
      </c>
      <c r="S99" s="5" t="s">
        <v>399</v>
      </c>
      <c r="T99" s="48"/>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s="47" customFormat="1" ht="34.5" customHeight="1" x14ac:dyDescent="0.2">
      <c r="A100" s="19">
        <f t="shared" si="2"/>
        <v>42</v>
      </c>
      <c r="B100" s="20" t="s">
        <v>400</v>
      </c>
      <c r="C100" s="20" t="s">
        <v>401</v>
      </c>
      <c r="D100" s="20" t="s">
        <v>402</v>
      </c>
      <c r="E100" s="28">
        <v>41730</v>
      </c>
      <c r="F100" s="49">
        <v>10</v>
      </c>
      <c r="G100" s="50"/>
      <c r="H100" s="19" t="s">
        <v>59</v>
      </c>
      <c r="I100" s="19" t="s">
        <v>60</v>
      </c>
      <c r="J100" s="46" t="s">
        <v>60</v>
      </c>
      <c r="K100" s="30" t="s">
        <v>61</v>
      </c>
      <c r="L100" s="3">
        <v>1</v>
      </c>
      <c r="M100" s="3">
        <v>1</v>
      </c>
      <c r="N100" s="3">
        <v>1</v>
      </c>
      <c r="O100" s="3" t="s">
        <v>61</v>
      </c>
      <c r="P100" s="4" t="s">
        <v>61</v>
      </c>
      <c r="Q100" s="5" t="s">
        <v>62</v>
      </c>
      <c r="R100" s="5" t="s">
        <v>403</v>
      </c>
      <c r="S100" s="5" t="s">
        <v>404</v>
      </c>
      <c r="T100" s="48"/>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s="47" customFormat="1" ht="34.5" customHeight="1" x14ac:dyDescent="0.2">
      <c r="A101" s="19">
        <f t="shared" si="2"/>
        <v>43</v>
      </c>
      <c r="B101" s="20" t="s">
        <v>405</v>
      </c>
      <c r="C101" s="20" t="s">
        <v>406</v>
      </c>
      <c r="D101" s="20" t="s">
        <v>402</v>
      </c>
      <c r="E101" s="28">
        <v>42644</v>
      </c>
      <c r="F101" s="19" t="s">
        <v>60</v>
      </c>
      <c r="G101" s="19">
        <v>10</v>
      </c>
      <c r="H101" s="19" t="s">
        <v>59</v>
      </c>
      <c r="I101" s="19" t="s">
        <v>60</v>
      </c>
      <c r="J101" s="46" t="s">
        <v>60</v>
      </c>
      <c r="K101" s="30" t="s">
        <v>61</v>
      </c>
      <c r="L101" s="3" t="s">
        <v>61</v>
      </c>
      <c r="M101" s="3">
        <v>1</v>
      </c>
      <c r="N101" s="3">
        <v>1</v>
      </c>
      <c r="O101" s="3" t="s">
        <v>61</v>
      </c>
      <c r="P101" s="4" t="s">
        <v>61</v>
      </c>
      <c r="Q101" s="5" t="s">
        <v>62</v>
      </c>
      <c r="R101" s="5" t="s">
        <v>403</v>
      </c>
      <c r="S101" s="5" t="s">
        <v>407</v>
      </c>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s="47" customFormat="1" ht="34.5" customHeight="1" x14ac:dyDescent="0.2">
      <c r="A102" s="19">
        <f t="shared" si="2"/>
        <v>44</v>
      </c>
      <c r="B102" s="20" t="s">
        <v>408</v>
      </c>
      <c r="C102" s="20" t="s">
        <v>409</v>
      </c>
      <c r="D102" s="20" t="s">
        <v>410</v>
      </c>
      <c r="E102" s="28">
        <v>45505</v>
      </c>
      <c r="F102" s="49">
        <v>10</v>
      </c>
      <c r="G102" s="50"/>
      <c r="H102" s="19" t="s">
        <v>60</v>
      </c>
      <c r="I102" s="19" t="s">
        <v>60</v>
      </c>
      <c r="J102" s="46" t="s">
        <v>60</v>
      </c>
      <c r="K102" s="30" t="s">
        <v>61</v>
      </c>
      <c r="L102" s="3">
        <v>1</v>
      </c>
      <c r="M102" s="3">
        <v>1</v>
      </c>
      <c r="N102" s="3" t="s">
        <v>61</v>
      </c>
      <c r="O102" s="3" t="s">
        <v>61</v>
      </c>
      <c r="P102" s="4" t="s">
        <v>61</v>
      </c>
      <c r="Q102" s="5" t="s">
        <v>62</v>
      </c>
      <c r="R102" s="5" t="s">
        <v>403</v>
      </c>
      <c r="S102" s="5" t="s">
        <v>411</v>
      </c>
      <c r="T102" s="48"/>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s="47" customFormat="1" ht="34.5" customHeight="1" x14ac:dyDescent="0.2">
      <c r="A103" s="19">
        <f t="shared" si="2"/>
        <v>45</v>
      </c>
      <c r="B103" s="20" t="s">
        <v>412</v>
      </c>
      <c r="C103" s="20" t="s">
        <v>413</v>
      </c>
      <c r="D103" s="20" t="s">
        <v>414</v>
      </c>
      <c r="E103" s="28">
        <v>44621</v>
      </c>
      <c r="F103" s="49">
        <v>10</v>
      </c>
      <c r="G103" s="50"/>
      <c r="H103" s="19" t="s">
        <v>60</v>
      </c>
      <c r="I103" s="19" t="s">
        <v>60</v>
      </c>
      <c r="J103" s="46" t="s">
        <v>60</v>
      </c>
      <c r="K103" s="30" t="s">
        <v>61</v>
      </c>
      <c r="L103" s="3">
        <v>1</v>
      </c>
      <c r="M103" s="3">
        <v>1</v>
      </c>
      <c r="N103" s="3" t="s">
        <v>61</v>
      </c>
      <c r="O103" s="3" t="s">
        <v>61</v>
      </c>
      <c r="P103" s="4" t="s">
        <v>61</v>
      </c>
      <c r="Q103" s="5" t="s">
        <v>62</v>
      </c>
      <c r="R103" s="5" t="s">
        <v>415</v>
      </c>
      <c r="S103" s="5" t="s">
        <v>416</v>
      </c>
      <c r="T103" s="48"/>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s="47" customFormat="1" ht="34.5" customHeight="1" x14ac:dyDescent="0.2">
      <c r="A104" s="19">
        <f t="shared" si="2"/>
        <v>46</v>
      </c>
      <c r="B104" s="20" t="s">
        <v>417</v>
      </c>
      <c r="C104" s="20" t="s">
        <v>418</v>
      </c>
      <c r="D104" s="20" t="s">
        <v>419</v>
      </c>
      <c r="E104" s="28">
        <v>45017</v>
      </c>
      <c r="F104" s="49">
        <v>10</v>
      </c>
      <c r="G104" s="50"/>
      <c r="H104" s="19" t="s">
        <v>60</v>
      </c>
      <c r="I104" s="19" t="s">
        <v>60</v>
      </c>
      <c r="J104" s="46" t="s">
        <v>60</v>
      </c>
      <c r="K104" s="30" t="s">
        <v>61</v>
      </c>
      <c r="L104" s="3">
        <v>1</v>
      </c>
      <c r="M104" s="3">
        <v>1</v>
      </c>
      <c r="N104" s="3" t="s">
        <v>61</v>
      </c>
      <c r="O104" s="3" t="s">
        <v>61</v>
      </c>
      <c r="P104" s="4" t="s">
        <v>61</v>
      </c>
      <c r="Q104" s="5" t="s">
        <v>62</v>
      </c>
      <c r="R104" s="5" t="s">
        <v>415</v>
      </c>
      <c r="S104" s="5" t="s">
        <v>420</v>
      </c>
      <c r="T104" s="48"/>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s="47" customFormat="1" ht="34.5" customHeight="1" x14ac:dyDescent="0.2">
      <c r="A105" s="41">
        <f t="shared" si="2"/>
        <v>47</v>
      </c>
      <c r="B105" s="42" t="s">
        <v>1647</v>
      </c>
      <c r="C105" s="20" t="s">
        <v>421</v>
      </c>
      <c r="D105" s="20" t="s">
        <v>422</v>
      </c>
      <c r="E105" s="28">
        <v>44621</v>
      </c>
      <c r="F105" s="49">
        <v>10</v>
      </c>
      <c r="G105" s="50"/>
      <c r="H105" s="19" t="s">
        <v>59</v>
      </c>
      <c r="I105" s="19" t="s">
        <v>60</v>
      </c>
      <c r="J105" s="46" t="s">
        <v>60</v>
      </c>
      <c r="K105" s="30" t="s">
        <v>61</v>
      </c>
      <c r="L105" s="3">
        <v>1</v>
      </c>
      <c r="M105" s="3">
        <v>1</v>
      </c>
      <c r="N105" s="3">
        <v>1</v>
      </c>
      <c r="O105" s="3" t="s">
        <v>61</v>
      </c>
      <c r="P105" s="4" t="s">
        <v>61</v>
      </c>
      <c r="Q105" s="5" t="s">
        <v>62</v>
      </c>
      <c r="R105" s="5" t="s">
        <v>423</v>
      </c>
      <c r="S105" s="5" t="s">
        <v>424</v>
      </c>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s="47" customFormat="1" ht="34.5" customHeight="1" x14ac:dyDescent="0.2">
      <c r="A106" s="19">
        <f t="shared" si="2"/>
        <v>48</v>
      </c>
      <c r="B106" s="20" t="s">
        <v>425</v>
      </c>
      <c r="C106" s="20" t="s">
        <v>426</v>
      </c>
      <c r="D106" s="20" t="s">
        <v>229</v>
      </c>
      <c r="E106" s="28">
        <v>45689</v>
      </c>
      <c r="F106" s="49">
        <v>10</v>
      </c>
      <c r="G106" s="50"/>
      <c r="H106" s="19" t="s">
        <v>60</v>
      </c>
      <c r="I106" s="19" t="s">
        <v>60</v>
      </c>
      <c r="J106" s="46" t="s">
        <v>60</v>
      </c>
      <c r="K106" s="30" t="s">
        <v>61</v>
      </c>
      <c r="L106" s="3">
        <v>1</v>
      </c>
      <c r="M106" s="3">
        <v>1</v>
      </c>
      <c r="N106" s="3" t="s">
        <v>61</v>
      </c>
      <c r="O106" s="3" t="s">
        <v>61</v>
      </c>
      <c r="P106" s="4" t="s">
        <v>61</v>
      </c>
      <c r="Q106" s="5" t="s">
        <v>62</v>
      </c>
      <c r="R106" s="5" t="s">
        <v>68</v>
      </c>
      <c r="S106" s="5" t="s">
        <v>427</v>
      </c>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s="47" customFormat="1" ht="34.5" customHeight="1" x14ac:dyDescent="0.2">
      <c r="A107" s="19">
        <f t="shared" si="2"/>
        <v>49</v>
      </c>
      <c r="B107" s="20" t="s">
        <v>428</v>
      </c>
      <c r="C107" s="20" t="s">
        <v>429</v>
      </c>
      <c r="D107" s="20" t="s">
        <v>414</v>
      </c>
      <c r="E107" s="28">
        <v>44621</v>
      </c>
      <c r="F107" s="49">
        <v>10</v>
      </c>
      <c r="G107" s="50"/>
      <c r="H107" s="19" t="s">
        <v>60</v>
      </c>
      <c r="I107" s="19" t="s">
        <v>60</v>
      </c>
      <c r="J107" s="46" t="s">
        <v>60</v>
      </c>
      <c r="K107" s="30" t="s">
        <v>61</v>
      </c>
      <c r="L107" s="3">
        <v>1</v>
      </c>
      <c r="M107" s="3">
        <v>1</v>
      </c>
      <c r="N107" s="3" t="s">
        <v>61</v>
      </c>
      <c r="O107" s="3" t="s">
        <v>61</v>
      </c>
      <c r="P107" s="4" t="s">
        <v>61</v>
      </c>
      <c r="Q107" s="5" t="s">
        <v>62</v>
      </c>
      <c r="R107" s="5" t="s">
        <v>430</v>
      </c>
      <c r="S107" s="5" t="s">
        <v>431</v>
      </c>
      <c r="T107" s="48"/>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s="47" customFormat="1" ht="34.5" customHeight="1" x14ac:dyDescent="0.2">
      <c r="A108" s="41">
        <f t="shared" si="2"/>
        <v>50</v>
      </c>
      <c r="B108" s="42" t="s">
        <v>154</v>
      </c>
      <c r="C108" s="42" t="s">
        <v>432</v>
      </c>
      <c r="D108" s="42" t="s">
        <v>156</v>
      </c>
      <c r="E108" s="43">
        <v>41699</v>
      </c>
      <c r="F108" s="41" t="s">
        <v>60</v>
      </c>
      <c r="G108" s="41" t="s">
        <v>60</v>
      </c>
      <c r="H108" s="41" t="s">
        <v>59</v>
      </c>
      <c r="I108" s="41" t="s">
        <v>60</v>
      </c>
      <c r="J108" s="44" t="s">
        <v>60</v>
      </c>
      <c r="K108" s="45" t="s">
        <v>61</v>
      </c>
      <c r="L108" s="3" t="s">
        <v>61</v>
      </c>
      <c r="M108" s="3" t="s">
        <v>61</v>
      </c>
      <c r="N108" s="3">
        <v>1</v>
      </c>
      <c r="O108" s="3" t="s">
        <v>61</v>
      </c>
      <c r="P108" s="4" t="s">
        <v>61</v>
      </c>
      <c r="Q108" s="5" t="s">
        <v>62</v>
      </c>
      <c r="R108" s="5" t="s">
        <v>433</v>
      </c>
      <c r="S108" s="5" t="s">
        <v>158</v>
      </c>
      <c r="T108" s="48"/>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s="47" customFormat="1" ht="34.5" customHeight="1" x14ac:dyDescent="0.2">
      <c r="A109" s="19">
        <f t="shared" si="2"/>
        <v>51</v>
      </c>
      <c r="B109" s="20" t="s">
        <v>434</v>
      </c>
      <c r="C109" s="20" t="s">
        <v>435</v>
      </c>
      <c r="D109" s="20" t="s">
        <v>436</v>
      </c>
      <c r="E109" s="28">
        <v>44682</v>
      </c>
      <c r="F109" s="49">
        <v>10</v>
      </c>
      <c r="G109" s="50"/>
      <c r="H109" s="19" t="s">
        <v>60</v>
      </c>
      <c r="I109" s="19" t="s">
        <v>60</v>
      </c>
      <c r="J109" s="46" t="s">
        <v>60</v>
      </c>
      <c r="K109" s="30" t="s">
        <v>61</v>
      </c>
      <c r="L109" s="3">
        <v>1</v>
      </c>
      <c r="M109" s="3">
        <v>1</v>
      </c>
      <c r="N109" s="3" t="s">
        <v>61</v>
      </c>
      <c r="O109" s="3" t="s">
        <v>61</v>
      </c>
      <c r="P109" s="4" t="s">
        <v>61</v>
      </c>
      <c r="Q109" s="5" t="s">
        <v>62</v>
      </c>
      <c r="R109" s="5" t="s">
        <v>433</v>
      </c>
      <c r="S109" s="5" t="s">
        <v>437</v>
      </c>
      <c r="T109" s="48"/>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s="47" customFormat="1" ht="34.5" customHeight="1" x14ac:dyDescent="0.2">
      <c r="A110" s="19">
        <f t="shared" si="2"/>
        <v>52</v>
      </c>
      <c r="B110" s="20" t="s">
        <v>438</v>
      </c>
      <c r="C110" s="20" t="s">
        <v>439</v>
      </c>
      <c r="D110" s="20" t="s">
        <v>1638</v>
      </c>
      <c r="E110" s="28">
        <v>45474</v>
      </c>
      <c r="F110" s="49">
        <v>18</v>
      </c>
      <c r="G110" s="50"/>
      <c r="H110" s="19" t="s">
        <v>60</v>
      </c>
      <c r="I110" s="19" t="s">
        <v>60</v>
      </c>
      <c r="J110" s="46" t="s">
        <v>59</v>
      </c>
      <c r="K110" s="30" t="s">
        <v>61</v>
      </c>
      <c r="L110" s="3">
        <v>1</v>
      </c>
      <c r="M110" s="3">
        <v>1</v>
      </c>
      <c r="N110" s="3" t="s">
        <v>61</v>
      </c>
      <c r="O110" s="3" t="s">
        <v>61</v>
      </c>
      <c r="P110" s="4">
        <v>1</v>
      </c>
      <c r="Q110" s="5" t="s">
        <v>62</v>
      </c>
      <c r="R110" s="5" t="s">
        <v>433</v>
      </c>
      <c r="S110" s="5" t="s">
        <v>441</v>
      </c>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s="47" customFormat="1" ht="34.5" customHeight="1" x14ac:dyDescent="0.2">
      <c r="A111" s="41">
        <f t="shared" si="2"/>
        <v>53</v>
      </c>
      <c r="B111" s="42" t="s">
        <v>442</v>
      </c>
      <c r="C111" s="42" t="s">
        <v>443</v>
      </c>
      <c r="D111" s="42" t="s">
        <v>440</v>
      </c>
      <c r="E111" s="43">
        <v>45778</v>
      </c>
      <c r="F111" s="61">
        <v>10</v>
      </c>
      <c r="G111" s="62"/>
      <c r="H111" s="41" t="s">
        <v>60</v>
      </c>
      <c r="I111" s="41" t="s">
        <v>60</v>
      </c>
      <c r="J111" s="44" t="s">
        <v>60</v>
      </c>
      <c r="K111" s="45" t="s">
        <v>61</v>
      </c>
      <c r="L111" s="3">
        <v>1</v>
      </c>
      <c r="M111" s="3">
        <v>1</v>
      </c>
      <c r="N111" s="3" t="s">
        <v>61</v>
      </c>
      <c r="O111" s="3" t="s">
        <v>61</v>
      </c>
      <c r="P111" s="4" t="s">
        <v>61</v>
      </c>
      <c r="Q111" s="5" t="s">
        <v>62</v>
      </c>
      <c r="R111" s="5" t="s">
        <v>433</v>
      </c>
      <c r="S111" s="5" t="s">
        <v>444</v>
      </c>
      <c r="T111" s="48"/>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s="47" customFormat="1" ht="34.5" customHeight="1" x14ac:dyDescent="0.2">
      <c r="A112" s="19">
        <f t="shared" si="2"/>
        <v>54</v>
      </c>
      <c r="B112" s="20" t="s">
        <v>445</v>
      </c>
      <c r="C112" s="20" t="s">
        <v>446</v>
      </c>
      <c r="D112" s="20" t="s">
        <v>156</v>
      </c>
      <c r="E112" s="28">
        <v>41000</v>
      </c>
      <c r="F112" s="49">
        <v>10</v>
      </c>
      <c r="G112" s="50"/>
      <c r="H112" s="19" t="s">
        <v>59</v>
      </c>
      <c r="I112" s="19" t="s">
        <v>60</v>
      </c>
      <c r="J112" s="46" t="s">
        <v>60</v>
      </c>
      <c r="K112" s="30" t="s">
        <v>61</v>
      </c>
      <c r="L112" s="3">
        <v>1</v>
      </c>
      <c r="M112" s="3">
        <v>1</v>
      </c>
      <c r="N112" s="3">
        <v>1</v>
      </c>
      <c r="O112" s="3" t="s">
        <v>61</v>
      </c>
      <c r="P112" s="4" t="s">
        <v>61</v>
      </c>
      <c r="Q112" s="5" t="s">
        <v>62</v>
      </c>
      <c r="R112" s="5" t="s">
        <v>157</v>
      </c>
      <c r="S112" s="5" t="s">
        <v>447</v>
      </c>
      <c r="T112" s="48"/>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s="47" customFormat="1" ht="34.5" customHeight="1" x14ac:dyDescent="0.2">
      <c r="A113" s="19">
        <f t="shared" si="2"/>
        <v>55</v>
      </c>
      <c r="B113" s="20" t="s">
        <v>448</v>
      </c>
      <c r="C113" s="20" t="s">
        <v>449</v>
      </c>
      <c r="D113" s="20" t="s">
        <v>156</v>
      </c>
      <c r="E113" s="28">
        <v>41000</v>
      </c>
      <c r="F113" s="49">
        <v>10</v>
      </c>
      <c r="G113" s="50"/>
      <c r="H113" s="19" t="s">
        <v>59</v>
      </c>
      <c r="I113" s="19" t="s">
        <v>60</v>
      </c>
      <c r="J113" s="46" t="s">
        <v>60</v>
      </c>
      <c r="K113" s="30" t="s">
        <v>61</v>
      </c>
      <c r="L113" s="3">
        <v>1</v>
      </c>
      <c r="M113" s="3">
        <v>1</v>
      </c>
      <c r="N113" s="3">
        <v>1</v>
      </c>
      <c r="O113" s="3" t="s">
        <v>61</v>
      </c>
      <c r="P113" s="4" t="s">
        <v>61</v>
      </c>
      <c r="Q113" s="5" t="s">
        <v>62</v>
      </c>
      <c r="R113" s="5" t="s">
        <v>450</v>
      </c>
      <c r="S113" s="5" t="s">
        <v>451</v>
      </c>
      <c r="T113" s="48"/>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s="47" customFormat="1" ht="34.5" customHeight="1" x14ac:dyDescent="0.2">
      <c r="A114" s="19">
        <f t="shared" si="2"/>
        <v>56</v>
      </c>
      <c r="B114" s="20" t="s">
        <v>452</v>
      </c>
      <c r="C114" s="20" t="s">
        <v>453</v>
      </c>
      <c r="D114" s="20" t="s">
        <v>454</v>
      </c>
      <c r="E114" s="28">
        <v>45748</v>
      </c>
      <c r="F114" s="19">
        <v>10</v>
      </c>
      <c r="G114" s="19" t="s">
        <v>60</v>
      </c>
      <c r="H114" s="19" t="s">
        <v>60</v>
      </c>
      <c r="I114" s="19" t="s">
        <v>60</v>
      </c>
      <c r="J114" s="46" t="s">
        <v>60</v>
      </c>
      <c r="K114" s="30" t="s">
        <v>61</v>
      </c>
      <c r="L114" s="3">
        <v>1</v>
      </c>
      <c r="M114" s="3" t="s">
        <v>61</v>
      </c>
      <c r="N114" s="3" t="s">
        <v>61</v>
      </c>
      <c r="O114" s="3" t="s">
        <v>61</v>
      </c>
      <c r="P114" s="4" t="s">
        <v>61</v>
      </c>
      <c r="Q114" s="5" t="s">
        <v>62</v>
      </c>
      <c r="R114" s="5" t="s">
        <v>455</v>
      </c>
      <c r="S114" s="5" t="s">
        <v>456</v>
      </c>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s="47" customFormat="1" ht="34.5" customHeight="1" x14ac:dyDescent="0.2">
      <c r="A115" s="19">
        <f t="shared" si="2"/>
        <v>57</v>
      </c>
      <c r="B115" s="20" t="s">
        <v>457</v>
      </c>
      <c r="C115" s="20" t="s">
        <v>458</v>
      </c>
      <c r="D115" s="20" t="s">
        <v>255</v>
      </c>
      <c r="E115" s="28">
        <v>42430</v>
      </c>
      <c r="F115" s="49">
        <v>10</v>
      </c>
      <c r="G115" s="50"/>
      <c r="H115" s="19" t="s">
        <v>59</v>
      </c>
      <c r="I115" s="19" t="s">
        <v>60</v>
      </c>
      <c r="J115" s="46" t="s">
        <v>60</v>
      </c>
      <c r="K115" s="30" t="s">
        <v>61</v>
      </c>
      <c r="L115" s="3">
        <v>1</v>
      </c>
      <c r="M115" s="3">
        <v>1</v>
      </c>
      <c r="N115" s="3">
        <v>1</v>
      </c>
      <c r="O115" s="3" t="s">
        <v>61</v>
      </c>
      <c r="P115" s="4" t="s">
        <v>61</v>
      </c>
      <c r="Q115" s="5" t="s">
        <v>62</v>
      </c>
      <c r="R115" s="5" t="s">
        <v>459</v>
      </c>
      <c r="S115" s="5" t="s">
        <v>460</v>
      </c>
      <c r="T115" s="48"/>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s="47" customFormat="1" ht="34.5" customHeight="1" x14ac:dyDescent="0.2">
      <c r="A116" s="19">
        <f t="shared" si="2"/>
        <v>58</v>
      </c>
      <c r="B116" s="20" t="s">
        <v>461</v>
      </c>
      <c r="C116" s="20" t="s">
        <v>462</v>
      </c>
      <c r="D116" s="20" t="s">
        <v>255</v>
      </c>
      <c r="E116" s="28">
        <v>44440</v>
      </c>
      <c r="F116" s="49">
        <v>10</v>
      </c>
      <c r="G116" s="50"/>
      <c r="H116" s="19" t="s">
        <v>59</v>
      </c>
      <c r="I116" s="19" t="s">
        <v>60</v>
      </c>
      <c r="J116" s="46" t="s">
        <v>60</v>
      </c>
      <c r="K116" s="30" t="s">
        <v>61</v>
      </c>
      <c r="L116" s="3">
        <v>1</v>
      </c>
      <c r="M116" s="3">
        <v>1</v>
      </c>
      <c r="N116" s="3">
        <v>1</v>
      </c>
      <c r="O116" s="3" t="s">
        <v>61</v>
      </c>
      <c r="P116" s="4" t="s">
        <v>61</v>
      </c>
      <c r="Q116" s="5" t="s">
        <v>62</v>
      </c>
      <c r="R116" s="5" t="s">
        <v>459</v>
      </c>
      <c r="S116" s="5" t="s">
        <v>463</v>
      </c>
      <c r="T116" s="48"/>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s="47" customFormat="1" ht="34.5" customHeight="1" x14ac:dyDescent="0.2">
      <c r="A117" s="19">
        <f t="shared" si="2"/>
        <v>59</v>
      </c>
      <c r="B117" s="20" t="s">
        <v>464</v>
      </c>
      <c r="C117" s="20" t="s">
        <v>465</v>
      </c>
      <c r="D117" s="20" t="s">
        <v>72</v>
      </c>
      <c r="E117" s="28">
        <v>41000</v>
      </c>
      <c r="F117" s="19" t="s">
        <v>60</v>
      </c>
      <c r="G117" s="19">
        <v>10</v>
      </c>
      <c r="H117" s="19" t="s">
        <v>60</v>
      </c>
      <c r="I117" s="19" t="s">
        <v>60</v>
      </c>
      <c r="J117" s="46" t="s">
        <v>60</v>
      </c>
      <c r="K117" s="30" t="s">
        <v>61</v>
      </c>
      <c r="L117" s="3" t="s">
        <v>61</v>
      </c>
      <c r="M117" s="3">
        <v>1</v>
      </c>
      <c r="N117" s="3" t="s">
        <v>61</v>
      </c>
      <c r="O117" s="3" t="s">
        <v>61</v>
      </c>
      <c r="P117" s="4" t="s">
        <v>61</v>
      </c>
      <c r="Q117" s="5" t="s">
        <v>62</v>
      </c>
      <c r="R117" s="5" t="s">
        <v>466</v>
      </c>
      <c r="S117" s="5" t="s">
        <v>467</v>
      </c>
      <c r="T117" s="48"/>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s="47" customFormat="1" ht="34.5" customHeight="1" x14ac:dyDescent="0.2">
      <c r="A118" s="19">
        <f t="shared" si="2"/>
        <v>60</v>
      </c>
      <c r="B118" s="20" t="s">
        <v>468</v>
      </c>
      <c r="C118" s="20" t="s">
        <v>469</v>
      </c>
      <c r="D118" s="20" t="s">
        <v>272</v>
      </c>
      <c r="E118" s="28">
        <v>42522</v>
      </c>
      <c r="F118" s="49">
        <v>10</v>
      </c>
      <c r="G118" s="50"/>
      <c r="H118" s="19" t="s">
        <v>59</v>
      </c>
      <c r="I118" s="19" t="s">
        <v>60</v>
      </c>
      <c r="J118" s="46" t="s">
        <v>60</v>
      </c>
      <c r="K118" s="30" t="s">
        <v>61</v>
      </c>
      <c r="L118" s="3">
        <v>1</v>
      </c>
      <c r="M118" s="3">
        <v>1</v>
      </c>
      <c r="N118" s="3">
        <v>1</v>
      </c>
      <c r="O118" s="3" t="s">
        <v>61</v>
      </c>
      <c r="P118" s="4" t="s">
        <v>61</v>
      </c>
      <c r="Q118" s="5" t="s">
        <v>62</v>
      </c>
      <c r="R118" s="5" t="s">
        <v>466</v>
      </c>
      <c r="S118" s="5" t="s">
        <v>470</v>
      </c>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s="47" customFormat="1" ht="34.5" customHeight="1" x14ac:dyDescent="0.2">
      <c r="A119" s="41">
        <f t="shared" si="2"/>
        <v>61</v>
      </c>
      <c r="B119" s="42" t="s">
        <v>1648</v>
      </c>
      <c r="C119" s="20" t="s">
        <v>471</v>
      </c>
      <c r="D119" s="20" t="s">
        <v>472</v>
      </c>
      <c r="E119" s="28">
        <v>45017</v>
      </c>
      <c r="F119" s="19" t="s">
        <v>60</v>
      </c>
      <c r="G119" s="19">
        <v>10</v>
      </c>
      <c r="H119" s="19" t="s">
        <v>59</v>
      </c>
      <c r="I119" s="19" t="s">
        <v>60</v>
      </c>
      <c r="J119" s="46" t="s">
        <v>60</v>
      </c>
      <c r="K119" s="30" t="s">
        <v>61</v>
      </c>
      <c r="L119" s="3" t="s">
        <v>61</v>
      </c>
      <c r="M119" s="3">
        <v>1</v>
      </c>
      <c r="N119" s="3">
        <v>1</v>
      </c>
      <c r="O119" s="3" t="s">
        <v>61</v>
      </c>
      <c r="P119" s="4" t="s">
        <v>61</v>
      </c>
      <c r="Q119" s="5" t="s">
        <v>62</v>
      </c>
      <c r="R119" s="5" t="s">
        <v>473</v>
      </c>
      <c r="S119" s="5" t="s">
        <v>474</v>
      </c>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s="47" customFormat="1" ht="34.5" customHeight="1" x14ac:dyDescent="0.2">
      <c r="A120" s="19">
        <f t="shared" si="2"/>
        <v>62</v>
      </c>
      <c r="B120" s="20" t="s">
        <v>475</v>
      </c>
      <c r="C120" s="20" t="s">
        <v>476</v>
      </c>
      <c r="D120" s="20" t="s">
        <v>477</v>
      </c>
      <c r="E120" s="28">
        <v>41000</v>
      </c>
      <c r="F120" s="19" t="s">
        <v>60</v>
      </c>
      <c r="G120" s="19">
        <v>10</v>
      </c>
      <c r="H120" s="19" t="s">
        <v>60</v>
      </c>
      <c r="I120" s="19" t="s">
        <v>60</v>
      </c>
      <c r="J120" s="46" t="s">
        <v>60</v>
      </c>
      <c r="K120" s="30" t="s">
        <v>61</v>
      </c>
      <c r="L120" s="3" t="s">
        <v>61</v>
      </c>
      <c r="M120" s="3">
        <v>1</v>
      </c>
      <c r="N120" s="3" t="s">
        <v>61</v>
      </c>
      <c r="O120" s="3" t="s">
        <v>61</v>
      </c>
      <c r="P120" s="4" t="s">
        <v>61</v>
      </c>
      <c r="Q120" s="5" t="s">
        <v>62</v>
      </c>
      <c r="R120" s="5" t="s">
        <v>478</v>
      </c>
      <c r="S120" s="5" t="s">
        <v>479</v>
      </c>
      <c r="T120" s="48"/>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s="47" customFormat="1" ht="34.5" customHeight="1" x14ac:dyDescent="0.2">
      <c r="A121" s="19">
        <f t="shared" si="2"/>
        <v>63</v>
      </c>
      <c r="B121" s="20" t="s">
        <v>480</v>
      </c>
      <c r="C121" s="20" t="s">
        <v>481</v>
      </c>
      <c r="D121" s="20" t="s">
        <v>381</v>
      </c>
      <c r="E121" s="28">
        <v>43344</v>
      </c>
      <c r="F121" s="19" t="s">
        <v>60</v>
      </c>
      <c r="G121" s="19">
        <v>10</v>
      </c>
      <c r="H121" s="19" t="s">
        <v>60</v>
      </c>
      <c r="I121" s="19" t="s">
        <v>60</v>
      </c>
      <c r="J121" s="46" t="s">
        <v>60</v>
      </c>
      <c r="K121" s="30" t="s">
        <v>61</v>
      </c>
      <c r="L121" s="3" t="s">
        <v>61</v>
      </c>
      <c r="M121" s="3">
        <v>1</v>
      </c>
      <c r="N121" s="3" t="s">
        <v>61</v>
      </c>
      <c r="O121" s="3" t="s">
        <v>61</v>
      </c>
      <c r="P121" s="4" t="s">
        <v>61</v>
      </c>
      <c r="Q121" s="5" t="s">
        <v>62</v>
      </c>
      <c r="R121" s="5" t="s">
        <v>478</v>
      </c>
      <c r="S121" s="5" t="s">
        <v>482</v>
      </c>
      <c r="T121" s="48"/>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s="47" customFormat="1" ht="34.5" customHeight="1" x14ac:dyDescent="0.2">
      <c r="A122" s="19">
        <f t="shared" si="2"/>
        <v>64</v>
      </c>
      <c r="B122" s="20" t="s">
        <v>483</v>
      </c>
      <c r="C122" s="20" t="s">
        <v>484</v>
      </c>
      <c r="D122" s="20" t="s">
        <v>485</v>
      </c>
      <c r="E122" s="28">
        <v>43709</v>
      </c>
      <c r="F122" s="49">
        <v>10</v>
      </c>
      <c r="G122" s="50"/>
      <c r="H122" s="19" t="s">
        <v>60</v>
      </c>
      <c r="I122" s="19" t="s">
        <v>60</v>
      </c>
      <c r="J122" s="46" t="s">
        <v>60</v>
      </c>
      <c r="K122" s="30" t="s">
        <v>61</v>
      </c>
      <c r="L122" s="3">
        <v>1</v>
      </c>
      <c r="M122" s="3">
        <v>1</v>
      </c>
      <c r="N122" s="3" t="s">
        <v>61</v>
      </c>
      <c r="O122" s="3" t="s">
        <v>61</v>
      </c>
      <c r="P122" s="4" t="s">
        <v>61</v>
      </c>
      <c r="Q122" s="5" t="s">
        <v>62</v>
      </c>
      <c r="R122" s="5" t="s">
        <v>478</v>
      </c>
      <c r="S122" s="5" t="s">
        <v>486</v>
      </c>
      <c r="T122" s="48"/>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s="47" customFormat="1" ht="39.75" customHeight="1" x14ac:dyDescent="0.2">
      <c r="A123" s="41">
        <f t="shared" ref="A123:A186" si="3">ROW()-ROWS($A$1:$A$58)</f>
        <v>65</v>
      </c>
      <c r="B123" s="42" t="s">
        <v>1649</v>
      </c>
      <c r="C123" s="20" t="s">
        <v>487</v>
      </c>
      <c r="D123" s="20" t="s">
        <v>477</v>
      </c>
      <c r="E123" s="28">
        <v>43770</v>
      </c>
      <c r="F123" s="49">
        <v>10</v>
      </c>
      <c r="G123" s="50"/>
      <c r="H123" s="19" t="s">
        <v>59</v>
      </c>
      <c r="I123" s="19" t="s">
        <v>60</v>
      </c>
      <c r="J123" s="46" t="s">
        <v>60</v>
      </c>
      <c r="K123" s="30" t="s">
        <v>61</v>
      </c>
      <c r="L123" s="3">
        <v>1</v>
      </c>
      <c r="M123" s="3">
        <v>1</v>
      </c>
      <c r="N123" s="3">
        <v>1</v>
      </c>
      <c r="O123" s="3" t="s">
        <v>61</v>
      </c>
      <c r="P123" s="4" t="s">
        <v>61</v>
      </c>
      <c r="Q123" s="5" t="s">
        <v>62</v>
      </c>
      <c r="R123" s="5" t="s">
        <v>478</v>
      </c>
      <c r="S123" s="5" t="s">
        <v>488</v>
      </c>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s="47" customFormat="1" ht="34.5" customHeight="1" x14ac:dyDescent="0.2">
      <c r="A124" s="19">
        <f t="shared" si="3"/>
        <v>66</v>
      </c>
      <c r="B124" s="20" t="s">
        <v>489</v>
      </c>
      <c r="C124" s="20" t="s">
        <v>490</v>
      </c>
      <c r="D124" s="20" t="s">
        <v>485</v>
      </c>
      <c r="E124" s="28">
        <v>44743</v>
      </c>
      <c r="F124" s="49">
        <v>10</v>
      </c>
      <c r="G124" s="50"/>
      <c r="H124" s="19" t="s">
        <v>60</v>
      </c>
      <c r="I124" s="19" t="s">
        <v>60</v>
      </c>
      <c r="J124" s="46" t="s">
        <v>60</v>
      </c>
      <c r="K124" s="30" t="s">
        <v>61</v>
      </c>
      <c r="L124" s="3">
        <v>1</v>
      </c>
      <c r="M124" s="3">
        <v>1</v>
      </c>
      <c r="N124" s="3" t="s">
        <v>61</v>
      </c>
      <c r="O124" s="3" t="s">
        <v>61</v>
      </c>
      <c r="P124" s="4" t="s">
        <v>61</v>
      </c>
      <c r="Q124" s="5" t="s">
        <v>62</v>
      </c>
      <c r="R124" s="5" t="s">
        <v>478</v>
      </c>
      <c r="S124" s="5" t="s">
        <v>491</v>
      </c>
      <c r="T124" s="48"/>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s="47" customFormat="1" ht="34.5" customHeight="1" x14ac:dyDescent="0.2">
      <c r="A125" s="19">
        <f t="shared" si="3"/>
        <v>67</v>
      </c>
      <c r="B125" s="20" t="s">
        <v>492</v>
      </c>
      <c r="C125" s="20" t="s">
        <v>493</v>
      </c>
      <c r="D125" s="20" t="s">
        <v>494</v>
      </c>
      <c r="E125" s="28">
        <v>43556</v>
      </c>
      <c r="F125" s="49">
        <v>10</v>
      </c>
      <c r="G125" s="50"/>
      <c r="H125" s="19" t="s">
        <v>59</v>
      </c>
      <c r="I125" s="19" t="s">
        <v>60</v>
      </c>
      <c r="J125" s="46" t="s">
        <v>60</v>
      </c>
      <c r="K125" s="30" t="s">
        <v>61</v>
      </c>
      <c r="L125" s="3">
        <v>1</v>
      </c>
      <c r="M125" s="3">
        <v>1</v>
      </c>
      <c r="N125" s="3">
        <v>1</v>
      </c>
      <c r="O125" s="3" t="s">
        <v>61</v>
      </c>
      <c r="P125" s="4" t="s">
        <v>61</v>
      </c>
      <c r="Q125" s="5" t="s">
        <v>62</v>
      </c>
      <c r="R125" s="5" t="s">
        <v>495</v>
      </c>
      <c r="S125" s="5" t="s">
        <v>496</v>
      </c>
      <c r="T125" s="48"/>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s="47" customFormat="1" ht="34.5" customHeight="1" x14ac:dyDescent="0.2">
      <c r="A126" s="19">
        <f t="shared" si="3"/>
        <v>68</v>
      </c>
      <c r="B126" s="20" t="s">
        <v>497</v>
      </c>
      <c r="C126" s="20" t="s">
        <v>498</v>
      </c>
      <c r="D126" s="20" t="s">
        <v>499</v>
      </c>
      <c r="E126" s="28">
        <v>44228</v>
      </c>
      <c r="F126" s="49">
        <v>10</v>
      </c>
      <c r="G126" s="50"/>
      <c r="H126" s="19" t="s">
        <v>60</v>
      </c>
      <c r="I126" s="19" t="s">
        <v>60</v>
      </c>
      <c r="J126" s="46" t="s">
        <v>60</v>
      </c>
      <c r="K126" s="30" t="s">
        <v>61</v>
      </c>
      <c r="L126" s="3">
        <v>1</v>
      </c>
      <c r="M126" s="3">
        <v>1</v>
      </c>
      <c r="N126" s="3" t="s">
        <v>61</v>
      </c>
      <c r="O126" s="3" t="s">
        <v>61</v>
      </c>
      <c r="P126" s="4" t="s">
        <v>61</v>
      </c>
      <c r="Q126" s="5" t="s">
        <v>62</v>
      </c>
      <c r="R126" s="5" t="s">
        <v>500</v>
      </c>
      <c r="S126" s="5" t="s">
        <v>501</v>
      </c>
      <c r="T126" s="48"/>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s="47" customFormat="1" ht="34.5" customHeight="1" x14ac:dyDescent="0.2">
      <c r="A127" s="19">
        <f t="shared" si="3"/>
        <v>69</v>
      </c>
      <c r="B127" s="20" t="s">
        <v>502</v>
      </c>
      <c r="C127" s="20" t="s">
        <v>503</v>
      </c>
      <c r="D127" s="20" t="s">
        <v>504</v>
      </c>
      <c r="E127" s="28">
        <v>44105</v>
      </c>
      <c r="F127" s="19" t="s">
        <v>60</v>
      </c>
      <c r="G127" s="19">
        <v>15</v>
      </c>
      <c r="H127" s="19" t="s">
        <v>60</v>
      </c>
      <c r="I127" s="19" t="s">
        <v>60</v>
      </c>
      <c r="J127" s="46" t="s">
        <v>59</v>
      </c>
      <c r="K127" s="30" t="s">
        <v>61</v>
      </c>
      <c r="L127" s="3" t="s">
        <v>61</v>
      </c>
      <c r="M127" s="3">
        <v>1</v>
      </c>
      <c r="N127" s="3" t="s">
        <v>61</v>
      </c>
      <c r="O127" s="3" t="s">
        <v>61</v>
      </c>
      <c r="P127" s="4">
        <v>1</v>
      </c>
      <c r="Q127" s="5" t="s">
        <v>62</v>
      </c>
      <c r="R127" s="5" t="s">
        <v>505</v>
      </c>
      <c r="S127" s="5" t="s">
        <v>506</v>
      </c>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s="47" customFormat="1" ht="34.5" customHeight="1" x14ac:dyDescent="0.2">
      <c r="A128" s="19">
        <f t="shared" si="3"/>
        <v>70</v>
      </c>
      <c r="B128" s="20" t="s">
        <v>507</v>
      </c>
      <c r="C128" s="20" t="s">
        <v>508</v>
      </c>
      <c r="D128" s="20" t="s">
        <v>509</v>
      </c>
      <c r="E128" s="28">
        <v>44287</v>
      </c>
      <c r="F128" s="19" t="s">
        <v>60</v>
      </c>
      <c r="G128" s="19">
        <v>10</v>
      </c>
      <c r="H128" s="19" t="s">
        <v>60</v>
      </c>
      <c r="I128" s="19" t="s">
        <v>60</v>
      </c>
      <c r="J128" s="46" t="s">
        <v>60</v>
      </c>
      <c r="K128" s="30" t="s">
        <v>61</v>
      </c>
      <c r="L128" s="3" t="s">
        <v>61</v>
      </c>
      <c r="M128" s="3">
        <v>1</v>
      </c>
      <c r="N128" s="3" t="s">
        <v>61</v>
      </c>
      <c r="O128" s="3" t="s">
        <v>61</v>
      </c>
      <c r="P128" s="4" t="s">
        <v>61</v>
      </c>
      <c r="Q128" s="5" t="s">
        <v>62</v>
      </c>
      <c r="R128" s="5" t="s">
        <v>510</v>
      </c>
      <c r="S128" s="5" t="s">
        <v>511</v>
      </c>
      <c r="T128" s="48"/>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s="47" customFormat="1" ht="34.5" customHeight="1" x14ac:dyDescent="0.2">
      <c r="A129" s="19">
        <f t="shared" si="3"/>
        <v>71</v>
      </c>
      <c r="B129" s="20" t="s">
        <v>512</v>
      </c>
      <c r="C129" s="20" t="s">
        <v>513</v>
      </c>
      <c r="D129" s="20" t="s">
        <v>509</v>
      </c>
      <c r="E129" s="28">
        <v>42736</v>
      </c>
      <c r="F129" s="49">
        <v>10</v>
      </c>
      <c r="G129" s="50"/>
      <c r="H129" s="19" t="s">
        <v>60</v>
      </c>
      <c r="I129" s="19" t="s">
        <v>60</v>
      </c>
      <c r="J129" s="46" t="s">
        <v>60</v>
      </c>
      <c r="K129" s="30" t="s">
        <v>61</v>
      </c>
      <c r="L129" s="3">
        <v>1</v>
      </c>
      <c r="M129" s="3">
        <v>1</v>
      </c>
      <c r="N129" s="3" t="s">
        <v>61</v>
      </c>
      <c r="O129" s="3" t="s">
        <v>61</v>
      </c>
      <c r="P129" s="4" t="s">
        <v>61</v>
      </c>
      <c r="Q129" s="5" t="s">
        <v>62</v>
      </c>
      <c r="R129" s="5" t="s">
        <v>514</v>
      </c>
      <c r="S129" s="5" t="s">
        <v>515</v>
      </c>
      <c r="T129" s="48"/>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s="47" customFormat="1" ht="34.5" customHeight="1" x14ac:dyDescent="0.2">
      <c r="A130" s="19">
        <f t="shared" si="3"/>
        <v>72</v>
      </c>
      <c r="B130" s="20" t="s">
        <v>516</v>
      </c>
      <c r="C130" s="20" t="s">
        <v>517</v>
      </c>
      <c r="D130" s="20" t="s">
        <v>509</v>
      </c>
      <c r="E130" s="28">
        <v>43556</v>
      </c>
      <c r="F130" s="19" t="s">
        <v>60</v>
      </c>
      <c r="G130" s="19">
        <v>20</v>
      </c>
      <c r="H130" s="19" t="s">
        <v>59</v>
      </c>
      <c r="I130" s="19" t="s">
        <v>60</v>
      </c>
      <c r="J130" s="46" t="s">
        <v>60</v>
      </c>
      <c r="K130" s="30" t="s">
        <v>61</v>
      </c>
      <c r="L130" s="3" t="s">
        <v>61</v>
      </c>
      <c r="M130" s="3">
        <v>1</v>
      </c>
      <c r="N130" s="3">
        <v>1</v>
      </c>
      <c r="O130" s="3" t="s">
        <v>61</v>
      </c>
      <c r="P130" s="4" t="s">
        <v>61</v>
      </c>
      <c r="Q130" s="5" t="s">
        <v>62</v>
      </c>
      <c r="R130" s="5" t="s">
        <v>514</v>
      </c>
      <c r="S130" s="5" t="s">
        <v>518</v>
      </c>
      <c r="T130" s="48"/>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s="47" customFormat="1" ht="34.5" customHeight="1" x14ac:dyDescent="0.2">
      <c r="A131" s="19">
        <f t="shared" si="3"/>
        <v>73</v>
      </c>
      <c r="B131" s="20" t="s">
        <v>519</v>
      </c>
      <c r="C131" s="20" t="s">
        <v>520</v>
      </c>
      <c r="D131" s="20" t="s">
        <v>521</v>
      </c>
      <c r="E131" s="28">
        <v>43132</v>
      </c>
      <c r="F131" s="49">
        <v>10</v>
      </c>
      <c r="G131" s="50"/>
      <c r="H131" s="19" t="s">
        <v>59</v>
      </c>
      <c r="I131" s="19" t="s">
        <v>60</v>
      </c>
      <c r="J131" s="46" t="s">
        <v>60</v>
      </c>
      <c r="K131" s="30" t="s">
        <v>61</v>
      </c>
      <c r="L131" s="3">
        <v>1</v>
      </c>
      <c r="M131" s="3">
        <v>1</v>
      </c>
      <c r="N131" s="3">
        <v>1</v>
      </c>
      <c r="O131" s="3" t="s">
        <v>61</v>
      </c>
      <c r="P131" s="4" t="s">
        <v>61</v>
      </c>
      <c r="Q131" s="5" t="s">
        <v>62</v>
      </c>
      <c r="R131" s="5" t="s">
        <v>162</v>
      </c>
      <c r="S131" s="5" t="s">
        <v>522</v>
      </c>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s="47" customFormat="1" ht="34.5" customHeight="1" x14ac:dyDescent="0.2">
      <c r="A132" s="19">
        <f t="shared" si="3"/>
        <v>74</v>
      </c>
      <c r="B132" s="20" t="s">
        <v>523</v>
      </c>
      <c r="C132" s="20" t="s">
        <v>524</v>
      </c>
      <c r="D132" s="20" t="s">
        <v>525</v>
      </c>
      <c r="E132" s="28">
        <v>42583</v>
      </c>
      <c r="F132" s="19" t="s">
        <v>60</v>
      </c>
      <c r="G132" s="19">
        <v>10</v>
      </c>
      <c r="H132" s="19" t="s">
        <v>60</v>
      </c>
      <c r="I132" s="19" t="s">
        <v>60</v>
      </c>
      <c r="J132" s="46" t="s">
        <v>60</v>
      </c>
      <c r="K132" s="30" t="s">
        <v>61</v>
      </c>
      <c r="L132" s="3" t="s">
        <v>61</v>
      </c>
      <c r="M132" s="3">
        <v>1</v>
      </c>
      <c r="N132" s="3" t="s">
        <v>61</v>
      </c>
      <c r="O132" s="3" t="s">
        <v>61</v>
      </c>
      <c r="P132" s="4" t="s">
        <v>61</v>
      </c>
      <c r="Q132" s="5" t="s">
        <v>62</v>
      </c>
      <c r="R132" s="5" t="s">
        <v>526</v>
      </c>
      <c r="S132" s="5" t="s">
        <v>527</v>
      </c>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s="47" customFormat="1" ht="34.5" customHeight="1" x14ac:dyDescent="0.2">
      <c r="A133" s="19">
        <f t="shared" si="3"/>
        <v>75</v>
      </c>
      <c r="B133" s="20" t="s">
        <v>528</v>
      </c>
      <c r="C133" s="20" t="s">
        <v>529</v>
      </c>
      <c r="D133" s="20" t="s">
        <v>386</v>
      </c>
      <c r="E133" s="28">
        <v>41974</v>
      </c>
      <c r="F133" s="19" t="s">
        <v>60</v>
      </c>
      <c r="G133" s="19">
        <v>10</v>
      </c>
      <c r="H133" s="19" t="s">
        <v>60</v>
      </c>
      <c r="I133" s="19" t="s">
        <v>60</v>
      </c>
      <c r="J133" s="46" t="s">
        <v>60</v>
      </c>
      <c r="K133" s="30" t="s">
        <v>61</v>
      </c>
      <c r="L133" s="3" t="s">
        <v>61</v>
      </c>
      <c r="M133" s="3">
        <v>1</v>
      </c>
      <c r="N133" s="3" t="s">
        <v>61</v>
      </c>
      <c r="O133" s="3" t="s">
        <v>61</v>
      </c>
      <c r="P133" s="4" t="s">
        <v>61</v>
      </c>
      <c r="Q133" s="5" t="s">
        <v>62</v>
      </c>
      <c r="R133" s="5" t="s">
        <v>530</v>
      </c>
      <c r="S133" s="5" t="s">
        <v>531</v>
      </c>
      <c r="T133" s="48"/>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s="47" customFormat="1" ht="34.5" customHeight="1" x14ac:dyDescent="0.2">
      <c r="A134" s="19">
        <f t="shared" si="3"/>
        <v>76</v>
      </c>
      <c r="B134" s="20" t="s">
        <v>532</v>
      </c>
      <c r="C134" s="20" t="s">
        <v>533</v>
      </c>
      <c r="D134" s="20" t="s">
        <v>534</v>
      </c>
      <c r="E134" s="28">
        <v>43040</v>
      </c>
      <c r="F134" s="49">
        <v>10</v>
      </c>
      <c r="G134" s="50"/>
      <c r="H134" s="19" t="s">
        <v>60</v>
      </c>
      <c r="I134" s="19" t="s">
        <v>60</v>
      </c>
      <c r="J134" s="46" t="s">
        <v>60</v>
      </c>
      <c r="K134" s="30" t="s">
        <v>61</v>
      </c>
      <c r="L134" s="3">
        <v>1</v>
      </c>
      <c r="M134" s="3">
        <v>1</v>
      </c>
      <c r="N134" s="3" t="s">
        <v>61</v>
      </c>
      <c r="O134" s="3" t="s">
        <v>61</v>
      </c>
      <c r="P134" s="4" t="s">
        <v>61</v>
      </c>
      <c r="Q134" s="5" t="s">
        <v>62</v>
      </c>
      <c r="R134" s="5" t="s">
        <v>535</v>
      </c>
      <c r="S134" s="5" t="s">
        <v>536</v>
      </c>
      <c r="T134" s="48"/>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s="47" customFormat="1" ht="34.5" customHeight="1" x14ac:dyDescent="0.2">
      <c r="A135" s="19">
        <f t="shared" si="3"/>
        <v>77</v>
      </c>
      <c r="B135" s="20" t="s">
        <v>537</v>
      </c>
      <c r="C135" s="20" t="s">
        <v>538</v>
      </c>
      <c r="D135" s="20" t="s">
        <v>422</v>
      </c>
      <c r="E135" s="28">
        <v>45717</v>
      </c>
      <c r="F135" s="49">
        <v>10</v>
      </c>
      <c r="G135" s="50"/>
      <c r="H135" s="19" t="s">
        <v>60</v>
      </c>
      <c r="I135" s="19" t="s">
        <v>60</v>
      </c>
      <c r="J135" s="46" t="s">
        <v>60</v>
      </c>
      <c r="K135" s="30" t="s">
        <v>61</v>
      </c>
      <c r="L135" s="3">
        <v>1</v>
      </c>
      <c r="M135" s="3">
        <v>1</v>
      </c>
      <c r="N135" s="3" t="s">
        <v>61</v>
      </c>
      <c r="O135" s="3" t="s">
        <v>61</v>
      </c>
      <c r="P135" s="4" t="s">
        <v>61</v>
      </c>
      <c r="Q135" s="5" t="s">
        <v>62</v>
      </c>
      <c r="R135" s="5" t="s">
        <v>539</v>
      </c>
      <c r="S135" s="5" t="s">
        <v>540</v>
      </c>
      <c r="T135" s="48"/>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s="47" customFormat="1" ht="34.5" customHeight="1" x14ac:dyDescent="0.2">
      <c r="A136" s="19">
        <f t="shared" si="3"/>
        <v>78</v>
      </c>
      <c r="B136" s="20" t="s">
        <v>541</v>
      </c>
      <c r="C136" s="20" t="s">
        <v>542</v>
      </c>
      <c r="D136" s="20" t="s">
        <v>543</v>
      </c>
      <c r="E136" s="28">
        <v>44986</v>
      </c>
      <c r="F136" s="19" t="s">
        <v>60</v>
      </c>
      <c r="G136" s="19">
        <v>10</v>
      </c>
      <c r="H136" s="19" t="s">
        <v>59</v>
      </c>
      <c r="I136" s="19" t="s">
        <v>60</v>
      </c>
      <c r="J136" s="46" t="s">
        <v>60</v>
      </c>
      <c r="K136" s="30" t="s">
        <v>61</v>
      </c>
      <c r="L136" s="3" t="s">
        <v>61</v>
      </c>
      <c r="M136" s="3">
        <v>1</v>
      </c>
      <c r="N136" s="3">
        <v>1</v>
      </c>
      <c r="O136" s="3" t="s">
        <v>61</v>
      </c>
      <c r="P136" s="4" t="s">
        <v>61</v>
      </c>
      <c r="Q136" s="5" t="s">
        <v>62</v>
      </c>
      <c r="R136" s="5" t="s">
        <v>544</v>
      </c>
      <c r="S136" s="5" t="s">
        <v>545</v>
      </c>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s="47" customFormat="1" ht="34.5" customHeight="1" x14ac:dyDescent="0.2">
      <c r="A137" s="19">
        <f t="shared" si="3"/>
        <v>79</v>
      </c>
      <c r="B137" s="20" t="s">
        <v>546</v>
      </c>
      <c r="C137" s="20" t="s">
        <v>547</v>
      </c>
      <c r="D137" s="20" t="s">
        <v>255</v>
      </c>
      <c r="E137" s="28">
        <v>42583</v>
      </c>
      <c r="F137" s="19" t="s">
        <v>60</v>
      </c>
      <c r="G137" s="19">
        <v>10</v>
      </c>
      <c r="H137" s="19" t="s">
        <v>59</v>
      </c>
      <c r="I137" s="19" t="s">
        <v>60</v>
      </c>
      <c r="J137" s="46" t="s">
        <v>60</v>
      </c>
      <c r="K137" s="30" t="s">
        <v>61</v>
      </c>
      <c r="L137" s="3" t="s">
        <v>61</v>
      </c>
      <c r="M137" s="3">
        <v>1</v>
      </c>
      <c r="N137" s="3">
        <v>1</v>
      </c>
      <c r="O137" s="3" t="s">
        <v>61</v>
      </c>
      <c r="P137" s="4" t="s">
        <v>61</v>
      </c>
      <c r="Q137" s="5" t="s">
        <v>62</v>
      </c>
      <c r="R137" s="5" t="s">
        <v>548</v>
      </c>
      <c r="S137" s="5" t="s">
        <v>549</v>
      </c>
      <c r="T137" s="48"/>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s="47" customFormat="1" ht="34.5" customHeight="1" x14ac:dyDescent="0.2">
      <c r="A138" s="19">
        <f t="shared" si="3"/>
        <v>80</v>
      </c>
      <c r="B138" s="20" t="s">
        <v>550</v>
      </c>
      <c r="C138" s="20" t="s">
        <v>551</v>
      </c>
      <c r="D138" s="20" t="s">
        <v>156</v>
      </c>
      <c r="E138" s="28">
        <v>41334</v>
      </c>
      <c r="F138" s="49">
        <v>10</v>
      </c>
      <c r="G138" s="50"/>
      <c r="H138" s="19" t="s">
        <v>59</v>
      </c>
      <c r="I138" s="19" t="s">
        <v>60</v>
      </c>
      <c r="J138" s="46" t="s">
        <v>60</v>
      </c>
      <c r="K138" s="30" t="s">
        <v>61</v>
      </c>
      <c r="L138" s="3">
        <v>1</v>
      </c>
      <c r="M138" s="3">
        <v>1</v>
      </c>
      <c r="N138" s="3">
        <v>1</v>
      </c>
      <c r="O138" s="3" t="s">
        <v>61</v>
      </c>
      <c r="P138" s="4" t="s">
        <v>61</v>
      </c>
      <c r="Q138" s="5" t="s">
        <v>62</v>
      </c>
      <c r="R138" s="5" t="s">
        <v>166</v>
      </c>
      <c r="S138" s="5" t="s">
        <v>552</v>
      </c>
      <c r="T138" s="48"/>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s="47" customFormat="1" ht="34.5" customHeight="1" x14ac:dyDescent="0.2">
      <c r="A139" s="19">
        <f t="shared" si="3"/>
        <v>81</v>
      </c>
      <c r="B139" s="20" t="s">
        <v>553</v>
      </c>
      <c r="C139" s="20" t="s">
        <v>554</v>
      </c>
      <c r="D139" s="20" t="s">
        <v>534</v>
      </c>
      <c r="E139" s="28">
        <v>42095</v>
      </c>
      <c r="F139" s="49">
        <v>10</v>
      </c>
      <c r="G139" s="50"/>
      <c r="H139" s="19" t="s">
        <v>60</v>
      </c>
      <c r="I139" s="19" t="s">
        <v>60</v>
      </c>
      <c r="J139" s="46" t="s">
        <v>60</v>
      </c>
      <c r="K139" s="30" t="s">
        <v>61</v>
      </c>
      <c r="L139" s="3">
        <v>1</v>
      </c>
      <c r="M139" s="3">
        <v>1</v>
      </c>
      <c r="N139" s="3" t="s">
        <v>61</v>
      </c>
      <c r="O139" s="3" t="s">
        <v>61</v>
      </c>
      <c r="P139" s="4" t="s">
        <v>61</v>
      </c>
      <c r="Q139" s="5" t="s">
        <v>62</v>
      </c>
      <c r="R139" s="5" t="s">
        <v>166</v>
      </c>
      <c r="S139" s="5" t="s">
        <v>555</v>
      </c>
      <c r="T139" s="48"/>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s="47" customFormat="1" ht="34.5" customHeight="1" x14ac:dyDescent="0.2">
      <c r="A140" s="19">
        <f t="shared" si="3"/>
        <v>82</v>
      </c>
      <c r="B140" s="20" t="s">
        <v>556</v>
      </c>
      <c r="C140" s="20" t="s">
        <v>557</v>
      </c>
      <c r="D140" s="20" t="s">
        <v>255</v>
      </c>
      <c r="E140" s="28">
        <v>43800</v>
      </c>
      <c r="F140" s="19" t="s">
        <v>60</v>
      </c>
      <c r="G140" s="19">
        <v>10</v>
      </c>
      <c r="H140" s="19" t="s">
        <v>59</v>
      </c>
      <c r="I140" s="19" t="s">
        <v>60</v>
      </c>
      <c r="J140" s="46" t="s">
        <v>60</v>
      </c>
      <c r="K140" s="30" t="s">
        <v>61</v>
      </c>
      <c r="L140" s="3" t="s">
        <v>61</v>
      </c>
      <c r="M140" s="3">
        <v>1</v>
      </c>
      <c r="N140" s="3">
        <v>1</v>
      </c>
      <c r="O140" s="3" t="s">
        <v>61</v>
      </c>
      <c r="P140" s="4" t="s">
        <v>61</v>
      </c>
      <c r="Q140" s="5" t="s">
        <v>62</v>
      </c>
      <c r="R140" s="5" t="s">
        <v>166</v>
      </c>
      <c r="S140" s="5" t="s">
        <v>558</v>
      </c>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s="47" customFormat="1" ht="34.5" customHeight="1" x14ac:dyDescent="0.2">
      <c r="A141" s="19">
        <f t="shared" si="3"/>
        <v>83</v>
      </c>
      <c r="B141" s="20" t="s">
        <v>559</v>
      </c>
      <c r="C141" s="20" t="s">
        <v>560</v>
      </c>
      <c r="D141" s="20" t="s">
        <v>255</v>
      </c>
      <c r="E141" s="28">
        <v>44013</v>
      </c>
      <c r="F141" s="49">
        <v>10</v>
      </c>
      <c r="G141" s="50"/>
      <c r="H141" s="19" t="s">
        <v>60</v>
      </c>
      <c r="I141" s="19" t="s">
        <v>60</v>
      </c>
      <c r="J141" s="46" t="s">
        <v>60</v>
      </c>
      <c r="K141" s="30" t="s">
        <v>61</v>
      </c>
      <c r="L141" s="3">
        <v>1</v>
      </c>
      <c r="M141" s="3">
        <v>1</v>
      </c>
      <c r="N141" s="3" t="s">
        <v>61</v>
      </c>
      <c r="O141" s="3" t="s">
        <v>61</v>
      </c>
      <c r="P141" s="4" t="s">
        <v>61</v>
      </c>
      <c r="Q141" s="5" t="s">
        <v>62</v>
      </c>
      <c r="R141" s="5" t="s">
        <v>166</v>
      </c>
      <c r="S141" s="5" t="s">
        <v>561</v>
      </c>
      <c r="T141" s="48"/>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s="47" customFormat="1" ht="34.5" customHeight="1" x14ac:dyDescent="0.2">
      <c r="A142" s="19">
        <f t="shared" si="3"/>
        <v>84</v>
      </c>
      <c r="B142" s="20" t="s">
        <v>562</v>
      </c>
      <c r="C142" s="20" t="s">
        <v>563</v>
      </c>
      <c r="D142" s="20" t="s">
        <v>297</v>
      </c>
      <c r="E142" s="28">
        <v>44593</v>
      </c>
      <c r="F142" s="19" t="s">
        <v>60</v>
      </c>
      <c r="G142" s="19">
        <v>10</v>
      </c>
      <c r="H142" s="19" t="s">
        <v>59</v>
      </c>
      <c r="I142" s="19" t="s">
        <v>60</v>
      </c>
      <c r="J142" s="46" t="s">
        <v>60</v>
      </c>
      <c r="K142" s="30" t="s">
        <v>61</v>
      </c>
      <c r="L142" s="3" t="s">
        <v>61</v>
      </c>
      <c r="M142" s="3">
        <v>1</v>
      </c>
      <c r="N142" s="3">
        <v>1</v>
      </c>
      <c r="O142" s="3" t="s">
        <v>61</v>
      </c>
      <c r="P142" s="4" t="s">
        <v>61</v>
      </c>
      <c r="Q142" s="5" t="s">
        <v>62</v>
      </c>
      <c r="R142" s="5" t="s">
        <v>166</v>
      </c>
      <c r="S142" s="5" t="s">
        <v>564</v>
      </c>
      <c r="T142" s="48"/>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s="47" customFormat="1" ht="34.5" customHeight="1" x14ac:dyDescent="0.2">
      <c r="A143" s="19">
        <f t="shared" si="3"/>
        <v>85</v>
      </c>
      <c r="B143" s="20" t="s">
        <v>565</v>
      </c>
      <c r="C143" s="20" t="s">
        <v>566</v>
      </c>
      <c r="D143" s="20" t="s">
        <v>110</v>
      </c>
      <c r="E143" s="28">
        <v>45352</v>
      </c>
      <c r="F143" s="19" t="s">
        <v>60</v>
      </c>
      <c r="G143" s="19">
        <v>10</v>
      </c>
      <c r="H143" s="19" t="s">
        <v>60</v>
      </c>
      <c r="I143" s="19" t="s">
        <v>60</v>
      </c>
      <c r="J143" s="46" t="s">
        <v>60</v>
      </c>
      <c r="K143" s="30" t="s">
        <v>61</v>
      </c>
      <c r="L143" s="3" t="s">
        <v>61</v>
      </c>
      <c r="M143" s="3">
        <v>1</v>
      </c>
      <c r="N143" s="3" t="s">
        <v>61</v>
      </c>
      <c r="O143" s="3" t="s">
        <v>61</v>
      </c>
      <c r="P143" s="4" t="s">
        <v>61</v>
      </c>
      <c r="Q143" s="5" t="s">
        <v>62</v>
      </c>
      <c r="R143" s="5" t="s">
        <v>166</v>
      </c>
      <c r="S143" s="5" t="s">
        <v>567</v>
      </c>
      <c r="T143" s="48"/>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s="47" customFormat="1" ht="34.5" customHeight="1" x14ac:dyDescent="0.2">
      <c r="A144" s="19">
        <f t="shared" si="3"/>
        <v>86</v>
      </c>
      <c r="B144" s="20" t="s">
        <v>568</v>
      </c>
      <c r="C144" s="20" t="s">
        <v>569</v>
      </c>
      <c r="D144" s="20" t="s">
        <v>170</v>
      </c>
      <c r="E144" s="28">
        <v>45383</v>
      </c>
      <c r="F144" s="49">
        <v>10</v>
      </c>
      <c r="G144" s="50"/>
      <c r="H144" s="19" t="s">
        <v>60</v>
      </c>
      <c r="I144" s="19" t="s">
        <v>60</v>
      </c>
      <c r="J144" s="46" t="s">
        <v>60</v>
      </c>
      <c r="K144" s="30" t="s">
        <v>61</v>
      </c>
      <c r="L144" s="3">
        <v>1</v>
      </c>
      <c r="M144" s="3">
        <v>1</v>
      </c>
      <c r="N144" s="3" t="s">
        <v>61</v>
      </c>
      <c r="O144" s="3" t="s">
        <v>61</v>
      </c>
      <c r="P144" s="4" t="s">
        <v>61</v>
      </c>
      <c r="Q144" s="5" t="s">
        <v>62</v>
      </c>
      <c r="R144" s="5" t="s">
        <v>166</v>
      </c>
      <c r="S144" s="5" t="s">
        <v>570</v>
      </c>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s="47" customFormat="1" ht="34.5" customHeight="1" x14ac:dyDescent="0.2">
      <c r="A145" s="19">
        <f t="shared" si="3"/>
        <v>87</v>
      </c>
      <c r="B145" s="20" t="s">
        <v>571</v>
      </c>
      <c r="C145" s="20" t="s">
        <v>572</v>
      </c>
      <c r="D145" s="20" t="s">
        <v>255</v>
      </c>
      <c r="E145" s="28">
        <v>43282</v>
      </c>
      <c r="F145" s="19" t="s">
        <v>60</v>
      </c>
      <c r="G145" s="19">
        <v>30</v>
      </c>
      <c r="H145" s="19" t="s">
        <v>59</v>
      </c>
      <c r="I145" s="19" t="s">
        <v>60</v>
      </c>
      <c r="J145" s="46" t="s">
        <v>60</v>
      </c>
      <c r="K145" s="30" t="s">
        <v>61</v>
      </c>
      <c r="L145" s="3" t="s">
        <v>61</v>
      </c>
      <c r="M145" s="3">
        <v>1</v>
      </c>
      <c r="N145" s="3">
        <v>1</v>
      </c>
      <c r="O145" s="3" t="s">
        <v>61</v>
      </c>
      <c r="P145" s="4" t="s">
        <v>61</v>
      </c>
      <c r="Q145" s="5" t="s">
        <v>62</v>
      </c>
      <c r="R145" s="5" t="s">
        <v>573</v>
      </c>
      <c r="S145" s="5" t="s">
        <v>574</v>
      </c>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s="47" customFormat="1" ht="34.5" customHeight="1" x14ac:dyDescent="0.2">
      <c r="A146" s="19">
        <f t="shared" si="3"/>
        <v>88</v>
      </c>
      <c r="B146" s="20" t="s">
        <v>575</v>
      </c>
      <c r="C146" s="20" t="s">
        <v>576</v>
      </c>
      <c r="D146" s="20" t="s">
        <v>381</v>
      </c>
      <c r="E146" s="28">
        <v>44317</v>
      </c>
      <c r="F146" s="19" t="s">
        <v>60</v>
      </c>
      <c r="G146" s="19">
        <v>10</v>
      </c>
      <c r="H146" s="19" t="s">
        <v>60</v>
      </c>
      <c r="I146" s="19" t="s">
        <v>60</v>
      </c>
      <c r="J146" s="46" t="s">
        <v>60</v>
      </c>
      <c r="K146" s="30" t="s">
        <v>61</v>
      </c>
      <c r="L146" s="3" t="s">
        <v>61</v>
      </c>
      <c r="M146" s="3">
        <v>1</v>
      </c>
      <c r="N146" s="3" t="s">
        <v>61</v>
      </c>
      <c r="O146" s="3" t="s">
        <v>61</v>
      </c>
      <c r="P146" s="4" t="s">
        <v>61</v>
      </c>
      <c r="Q146" s="5" t="s">
        <v>62</v>
      </c>
      <c r="R146" s="5" t="s">
        <v>573</v>
      </c>
      <c r="S146" s="5" t="s">
        <v>577</v>
      </c>
      <c r="T146" s="48"/>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s="47" customFormat="1" ht="34.5" customHeight="1" x14ac:dyDescent="0.2">
      <c r="A147" s="19">
        <f t="shared" si="3"/>
        <v>89</v>
      </c>
      <c r="B147" s="20" t="s">
        <v>578</v>
      </c>
      <c r="C147" s="20" t="s">
        <v>579</v>
      </c>
      <c r="D147" s="20" t="s">
        <v>580</v>
      </c>
      <c r="E147" s="28">
        <v>45383</v>
      </c>
      <c r="F147" s="19">
        <v>10</v>
      </c>
      <c r="G147" s="19" t="s">
        <v>60</v>
      </c>
      <c r="H147" s="19" t="s">
        <v>59</v>
      </c>
      <c r="I147" s="19" t="s">
        <v>60</v>
      </c>
      <c r="J147" s="46" t="s">
        <v>60</v>
      </c>
      <c r="K147" s="30" t="s">
        <v>61</v>
      </c>
      <c r="L147" s="3">
        <v>1</v>
      </c>
      <c r="M147" s="3" t="s">
        <v>61</v>
      </c>
      <c r="N147" s="3">
        <v>1</v>
      </c>
      <c r="O147" s="3" t="s">
        <v>61</v>
      </c>
      <c r="P147" s="4" t="s">
        <v>61</v>
      </c>
      <c r="Q147" s="5" t="s">
        <v>62</v>
      </c>
      <c r="R147" s="5" t="s">
        <v>573</v>
      </c>
      <c r="S147" s="5" t="s">
        <v>581</v>
      </c>
      <c r="T147" s="48"/>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s="47" customFormat="1" ht="34.5" customHeight="1" x14ac:dyDescent="0.2">
      <c r="A148" s="19">
        <f t="shared" si="3"/>
        <v>90</v>
      </c>
      <c r="B148" s="20" t="s">
        <v>582</v>
      </c>
      <c r="C148" s="20" t="s">
        <v>572</v>
      </c>
      <c r="D148" s="20" t="s">
        <v>255</v>
      </c>
      <c r="E148" s="28">
        <v>45383</v>
      </c>
      <c r="F148" s="49">
        <v>10</v>
      </c>
      <c r="G148" s="50"/>
      <c r="H148" s="19" t="s">
        <v>60</v>
      </c>
      <c r="I148" s="19" t="s">
        <v>60</v>
      </c>
      <c r="J148" s="46" t="s">
        <v>60</v>
      </c>
      <c r="K148" s="30" t="s">
        <v>61</v>
      </c>
      <c r="L148" s="3">
        <v>1</v>
      </c>
      <c r="M148" s="3">
        <v>1</v>
      </c>
      <c r="N148" s="3" t="s">
        <v>61</v>
      </c>
      <c r="O148" s="3" t="s">
        <v>61</v>
      </c>
      <c r="P148" s="4" t="s">
        <v>61</v>
      </c>
      <c r="Q148" s="5" t="s">
        <v>62</v>
      </c>
      <c r="R148" s="5" t="s">
        <v>573</v>
      </c>
      <c r="S148" s="5" t="s">
        <v>583</v>
      </c>
      <c r="T148" s="48"/>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s="47" customFormat="1" ht="34.5" customHeight="1" x14ac:dyDescent="0.2">
      <c r="A149" s="19">
        <f t="shared" si="3"/>
        <v>91</v>
      </c>
      <c r="B149" s="20" t="s">
        <v>584</v>
      </c>
      <c r="C149" s="20" t="s">
        <v>585</v>
      </c>
      <c r="D149" s="20" t="s">
        <v>586</v>
      </c>
      <c r="E149" s="28">
        <v>43952</v>
      </c>
      <c r="F149" s="19" t="s">
        <v>60</v>
      </c>
      <c r="G149" s="19">
        <v>20</v>
      </c>
      <c r="H149" s="19" t="s">
        <v>60</v>
      </c>
      <c r="I149" s="19" t="s">
        <v>60</v>
      </c>
      <c r="J149" s="46" t="s">
        <v>60</v>
      </c>
      <c r="K149" s="30" t="s">
        <v>61</v>
      </c>
      <c r="L149" s="3" t="s">
        <v>61</v>
      </c>
      <c r="M149" s="3">
        <v>1</v>
      </c>
      <c r="N149" s="3" t="s">
        <v>61</v>
      </c>
      <c r="O149" s="3" t="s">
        <v>61</v>
      </c>
      <c r="P149" s="4" t="s">
        <v>61</v>
      </c>
      <c r="Q149" s="5" t="s">
        <v>62</v>
      </c>
      <c r="R149" s="5" t="s">
        <v>587</v>
      </c>
      <c r="S149" s="5" t="s">
        <v>588</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s="47" customFormat="1" ht="34.5" customHeight="1" x14ac:dyDescent="0.2">
      <c r="A150" s="19">
        <f t="shared" si="3"/>
        <v>92</v>
      </c>
      <c r="B150" s="20" t="s">
        <v>589</v>
      </c>
      <c r="C150" s="20" t="s">
        <v>590</v>
      </c>
      <c r="D150" s="20" t="s">
        <v>586</v>
      </c>
      <c r="E150" s="28">
        <v>44287</v>
      </c>
      <c r="F150" s="19" t="s">
        <v>60</v>
      </c>
      <c r="G150" s="19">
        <v>10</v>
      </c>
      <c r="H150" s="19" t="s">
        <v>60</v>
      </c>
      <c r="I150" s="19" t="s">
        <v>60</v>
      </c>
      <c r="J150" s="46" t="s">
        <v>60</v>
      </c>
      <c r="K150" s="30" t="s">
        <v>61</v>
      </c>
      <c r="L150" s="3" t="s">
        <v>61</v>
      </c>
      <c r="M150" s="3">
        <v>1</v>
      </c>
      <c r="N150" s="3" t="s">
        <v>61</v>
      </c>
      <c r="O150" s="3" t="s">
        <v>61</v>
      </c>
      <c r="P150" s="4" t="s">
        <v>61</v>
      </c>
      <c r="Q150" s="5" t="s">
        <v>62</v>
      </c>
      <c r="R150" s="5" t="s">
        <v>587</v>
      </c>
      <c r="S150" s="5" t="s">
        <v>591</v>
      </c>
      <c r="T150" s="48"/>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s="47" customFormat="1" ht="34.5" customHeight="1" x14ac:dyDescent="0.2">
      <c r="A151" s="19">
        <f t="shared" si="3"/>
        <v>93</v>
      </c>
      <c r="B151" s="20" t="s">
        <v>592</v>
      </c>
      <c r="C151" s="20" t="s">
        <v>593</v>
      </c>
      <c r="D151" s="20" t="s">
        <v>324</v>
      </c>
      <c r="E151" s="28">
        <v>41091</v>
      </c>
      <c r="F151" s="49">
        <v>10</v>
      </c>
      <c r="G151" s="50"/>
      <c r="H151" s="19" t="s">
        <v>60</v>
      </c>
      <c r="I151" s="19" t="s">
        <v>60</v>
      </c>
      <c r="J151" s="46" t="s">
        <v>60</v>
      </c>
      <c r="K151" s="30" t="s">
        <v>61</v>
      </c>
      <c r="L151" s="3">
        <v>1</v>
      </c>
      <c r="M151" s="3">
        <v>1</v>
      </c>
      <c r="N151" s="3" t="s">
        <v>61</v>
      </c>
      <c r="O151" s="3" t="s">
        <v>61</v>
      </c>
      <c r="P151" s="4" t="s">
        <v>61</v>
      </c>
      <c r="Q151" s="5" t="s">
        <v>62</v>
      </c>
      <c r="R151" s="5" t="s">
        <v>594</v>
      </c>
      <c r="S151" s="5" t="s">
        <v>595</v>
      </c>
      <c r="T151" s="48"/>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s="47" customFormat="1" ht="34.5" customHeight="1" x14ac:dyDescent="0.2">
      <c r="A152" s="19">
        <f t="shared" si="3"/>
        <v>94</v>
      </c>
      <c r="B152" s="20" t="s">
        <v>596</v>
      </c>
      <c r="C152" s="20" t="s">
        <v>597</v>
      </c>
      <c r="D152" s="20" t="s">
        <v>324</v>
      </c>
      <c r="E152" s="28">
        <v>42522</v>
      </c>
      <c r="F152" s="19" t="s">
        <v>60</v>
      </c>
      <c r="G152" s="19">
        <v>10</v>
      </c>
      <c r="H152" s="19" t="s">
        <v>60</v>
      </c>
      <c r="I152" s="19" t="s">
        <v>60</v>
      </c>
      <c r="J152" s="46" t="s">
        <v>60</v>
      </c>
      <c r="K152" s="30" t="s">
        <v>61</v>
      </c>
      <c r="L152" s="3" t="s">
        <v>61</v>
      </c>
      <c r="M152" s="3">
        <v>1</v>
      </c>
      <c r="N152" s="3" t="s">
        <v>61</v>
      </c>
      <c r="O152" s="3" t="s">
        <v>61</v>
      </c>
      <c r="P152" s="4" t="s">
        <v>61</v>
      </c>
      <c r="Q152" s="5" t="s">
        <v>62</v>
      </c>
      <c r="R152" s="5" t="s">
        <v>594</v>
      </c>
      <c r="S152" s="5" t="s">
        <v>598</v>
      </c>
      <c r="T152" s="48"/>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s="47" customFormat="1" ht="34.5" customHeight="1" x14ac:dyDescent="0.2">
      <c r="A153" s="19">
        <f t="shared" si="3"/>
        <v>95</v>
      </c>
      <c r="B153" s="20" t="s">
        <v>599</v>
      </c>
      <c r="C153" s="20" t="s">
        <v>600</v>
      </c>
      <c r="D153" s="20" t="s">
        <v>601</v>
      </c>
      <c r="E153" s="28">
        <v>45383</v>
      </c>
      <c r="F153" s="19" t="s">
        <v>60</v>
      </c>
      <c r="G153" s="19" t="s">
        <v>60</v>
      </c>
      <c r="H153" s="19" t="s">
        <v>59</v>
      </c>
      <c r="I153" s="19" t="s">
        <v>60</v>
      </c>
      <c r="J153" s="46" t="s">
        <v>60</v>
      </c>
      <c r="K153" s="30" t="s">
        <v>61</v>
      </c>
      <c r="L153" s="3" t="s">
        <v>61</v>
      </c>
      <c r="M153" s="3" t="s">
        <v>61</v>
      </c>
      <c r="N153" s="3">
        <v>1</v>
      </c>
      <c r="O153" s="3" t="s">
        <v>61</v>
      </c>
      <c r="P153" s="4" t="s">
        <v>61</v>
      </c>
      <c r="Q153" s="5" t="s">
        <v>62</v>
      </c>
      <c r="R153" s="5" t="s">
        <v>602</v>
      </c>
      <c r="S153" s="5" t="s">
        <v>603</v>
      </c>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s="47" customFormat="1" ht="34.5" customHeight="1" x14ac:dyDescent="0.2">
      <c r="A154" s="19">
        <f t="shared" si="3"/>
        <v>96</v>
      </c>
      <c r="B154" s="20" t="s">
        <v>604</v>
      </c>
      <c r="C154" s="20" t="s">
        <v>605</v>
      </c>
      <c r="D154" s="20" t="s">
        <v>297</v>
      </c>
      <c r="E154" s="28">
        <v>43497</v>
      </c>
      <c r="F154" s="19" t="s">
        <v>60</v>
      </c>
      <c r="G154" s="19">
        <v>10</v>
      </c>
      <c r="H154" s="19" t="s">
        <v>59</v>
      </c>
      <c r="I154" s="19" t="s">
        <v>60</v>
      </c>
      <c r="J154" s="46" t="s">
        <v>60</v>
      </c>
      <c r="K154" s="30" t="s">
        <v>61</v>
      </c>
      <c r="L154" s="3" t="s">
        <v>61</v>
      </c>
      <c r="M154" s="3">
        <v>1</v>
      </c>
      <c r="N154" s="3">
        <v>1</v>
      </c>
      <c r="O154" s="3" t="s">
        <v>61</v>
      </c>
      <c r="P154" s="4" t="s">
        <v>61</v>
      </c>
      <c r="Q154" s="5" t="s">
        <v>62</v>
      </c>
      <c r="R154" s="5" t="s">
        <v>606</v>
      </c>
      <c r="S154" s="5" t="s">
        <v>607</v>
      </c>
      <c r="T154" s="48"/>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s="47" customFormat="1" ht="34.5" customHeight="1" x14ac:dyDescent="0.2">
      <c r="A155" s="19">
        <f t="shared" si="3"/>
        <v>97</v>
      </c>
      <c r="B155" s="20" t="s">
        <v>608</v>
      </c>
      <c r="C155" s="20" t="s">
        <v>609</v>
      </c>
      <c r="D155" s="20" t="s">
        <v>610</v>
      </c>
      <c r="E155" s="28">
        <v>45383</v>
      </c>
      <c r="F155" s="19" t="s">
        <v>60</v>
      </c>
      <c r="G155" s="19">
        <v>10</v>
      </c>
      <c r="H155" s="19" t="s">
        <v>60</v>
      </c>
      <c r="I155" s="19" t="s">
        <v>60</v>
      </c>
      <c r="J155" s="46" t="s">
        <v>60</v>
      </c>
      <c r="K155" s="30" t="s">
        <v>61</v>
      </c>
      <c r="L155" s="3" t="s">
        <v>61</v>
      </c>
      <c r="M155" s="3">
        <v>1</v>
      </c>
      <c r="N155" s="3" t="s">
        <v>61</v>
      </c>
      <c r="O155" s="3" t="s">
        <v>61</v>
      </c>
      <c r="P155" s="4" t="s">
        <v>61</v>
      </c>
      <c r="Q155" s="5" t="s">
        <v>62</v>
      </c>
      <c r="R155" s="5" t="s">
        <v>611</v>
      </c>
      <c r="S155" s="5" t="s">
        <v>612</v>
      </c>
      <c r="T155" s="48"/>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s="47" customFormat="1" ht="34.5" customHeight="1" x14ac:dyDescent="0.2">
      <c r="A156" s="19">
        <f t="shared" si="3"/>
        <v>98</v>
      </c>
      <c r="B156" s="20" t="s">
        <v>613</v>
      </c>
      <c r="C156" s="20" t="s">
        <v>614</v>
      </c>
      <c r="D156" s="20" t="s">
        <v>255</v>
      </c>
      <c r="E156" s="28">
        <v>44682</v>
      </c>
      <c r="F156" s="49">
        <v>20</v>
      </c>
      <c r="G156" s="50"/>
      <c r="H156" s="19" t="s">
        <v>59</v>
      </c>
      <c r="I156" s="19" t="s">
        <v>60</v>
      </c>
      <c r="J156" s="46" t="s">
        <v>60</v>
      </c>
      <c r="K156" s="30" t="s">
        <v>61</v>
      </c>
      <c r="L156" s="3">
        <v>1</v>
      </c>
      <c r="M156" s="3">
        <v>1</v>
      </c>
      <c r="N156" s="3">
        <v>1</v>
      </c>
      <c r="O156" s="3" t="s">
        <v>61</v>
      </c>
      <c r="P156" s="4" t="s">
        <v>61</v>
      </c>
      <c r="Q156" s="5" t="s">
        <v>62</v>
      </c>
      <c r="R156" s="5" t="s">
        <v>615</v>
      </c>
      <c r="S156" s="5" t="s">
        <v>616</v>
      </c>
      <c r="T156" s="48"/>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s="47" customFormat="1" ht="34.5" customHeight="1" x14ac:dyDescent="0.2">
      <c r="A157" s="19">
        <f t="shared" si="3"/>
        <v>99</v>
      </c>
      <c r="B157" s="20" t="s">
        <v>617</v>
      </c>
      <c r="C157" s="20" t="s">
        <v>614</v>
      </c>
      <c r="D157" s="20" t="s">
        <v>255</v>
      </c>
      <c r="E157" s="28">
        <v>45017</v>
      </c>
      <c r="F157" s="49">
        <v>10</v>
      </c>
      <c r="G157" s="50"/>
      <c r="H157" s="19" t="s">
        <v>60</v>
      </c>
      <c r="I157" s="19" t="s">
        <v>60</v>
      </c>
      <c r="J157" s="46" t="s">
        <v>60</v>
      </c>
      <c r="K157" s="30" t="s">
        <v>61</v>
      </c>
      <c r="L157" s="3">
        <v>1</v>
      </c>
      <c r="M157" s="3">
        <v>1</v>
      </c>
      <c r="N157" s="3" t="s">
        <v>61</v>
      </c>
      <c r="O157" s="3" t="s">
        <v>61</v>
      </c>
      <c r="P157" s="4" t="s">
        <v>61</v>
      </c>
      <c r="Q157" s="5" t="s">
        <v>62</v>
      </c>
      <c r="R157" s="5" t="s">
        <v>615</v>
      </c>
      <c r="S157" s="5" t="s">
        <v>618</v>
      </c>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s="47" customFormat="1" ht="34.5" customHeight="1" x14ac:dyDescent="0.2">
      <c r="A158" s="19">
        <f t="shared" si="3"/>
        <v>100</v>
      </c>
      <c r="B158" s="20" t="s">
        <v>619</v>
      </c>
      <c r="C158" s="20" t="s">
        <v>620</v>
      </c>
      <c r="D158" s="20" t="s">
        <v>621</v>
      </c>
      <c r="E158" s="28">
        <v>42614</v>
      </c>
      <c r="F158" s="19" t="s">
        <v>60</v>
      </c>
      <c r="G158" s="19">
        <v>20</v>
      </c>
      <c r="H158" s="19" t="s">
        <v>60</v>
      </c>
      <c r="I158" s="19" t="s">
        <v>60</v>
      </c>
      <c r="J158" s="46" t="s">
        <v>60</v>
      </c>
      <c r="K158" s="30" t="s">
        <v>61</v>
      </c>
      <c r="L158" s="3" t="s">
        <v>61</v>
      </c>
      <c r="M158" s="3">
        <v>1</v>
      </c>
      <c r="N158" s="3" t="s">
        <v>61</v>
      </c>
      <c r="O158" s="3" t="s">
        <v>61</v>
      </c>
      <c r="P158" s="4" t="s">
        <v>61</v>
      </c>
      <c r="Q158" s="5" t="s">
        <v>62</v>
      </c>
      <c r="R158" s="5" t="s">
        <v>622</v>
      </c>
      <c r="S158" s="5" t="s">
        <v>623</v>
      </c>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s="47" customFormat="1" ht="34.5" customHeight="1" x14ac:dyDescent="0.2">
      <c r="A159" s="19">
        <f t="shared" si="3"/>
        <v>101</v>
      </c>
      <c r="B159" s="20" t="s">
        <v>624</v>
      </c>
      <c r="C159" s="20" t="s">
        <v>625</v>
      </c>
      <c r="D159" s="20" t="s">
        <v>390</v>
      </c>
      <c r="E159" s="28">
        <v>41760</v>
      </c>
      <c r="F159" s="49">
        <v>10</v>
      </c>
      <c r="G159" s="50"/>
      <c r="H159" s="19" t="s">
        <v>60</v>
      </c>
      <c r="I159" s="19" t="s">
        <v>60</v>
      </c>
      <c r="J159" s="46" t="s">
        <v>60</v>
      </c>
      <c r="K159" s="30" t="s">
        <v>61</v>
      </c>
      <c r="L159" s="3">
        <v>1</v>
      </c>
      <c r="M159" s="3">
        <v>1</v>
      </c>
      <c r="N159" s="3" t="s">
        <v>61</v>
      </c>
      <c r="O159" s="3" t="s">
        <v>61</v>
      </c>
      <c r="P159" s="4" t="s">
        <v>61</v>
      </c>
      <c r="Q159" s="5" t="s">
        <v>62</v>
      </c>
      <c r="R159" s="5" t="s">
        <v>626</v>
      </c>
      <c r="S159" s="5" t="s">
        <v>627</v>
      </c>
      <c r="T159" s="48"/>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s="47" customFormat="1" ht="34.5" customHeight="1" x14ac:dyDescent="0.2">
      <c r="A160" s="19">
        <f t="shared" si="3"/>
        <v>102</v>
      </c>
      <c r="B160" s="20" t="s">
        <v>628</v>
      </c>
      <c r="C160" s="20" t="s">
        <v>629</v>
      </c>
      <c r="D160" s="20" t="s">
        <v>630</v>
      </c>
      <c r="E160" s="28">
        <v>45444</v>
      </c>
      <c r="F160" s="49">
        <v>10</v>
      </c>
      <c r="G160" s="50"/>
      <c r="H160" s="19" t="s">
        <v>59</v>
      </c>
      <c r="I160" s="19" t="s">
        <v>60</v>
      </c>
      <c r="J160" s="46" t="s">
        <v>60</v>
      </c>
      <c r="K160" s="30" t="s">
        <v>61</v>
      </c>
      <c r="L160" s="3">
        <v>1</v>
      </c>
      <c r="M160" s="3">
        <v>1</v>
      </c>
      <c r="N160" s="3">
        <v>1</v>
      </c>
      <c r="O160" s="3" t="s">
        <v>61</v>
      </c>
      <c r="P160" s="4" t="s">
        <v>61</v>
      </c>
      <c r="Q160" s="5" t="s">
        <v>62</v>
      </c>
      <c r="R160" s="5" t="s">
        <v>631</v>
      </c>
      <c r="S160" s="5" t="s">
        <v>632</v>
      </c>
      <c r="T160" s="48"/>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s="47" customFormat="1" ht="34.5" customHeight="1" x14ac:dyDescent="0.2">
      <c r="A161" s="19">
        <f t="shared" si="3"/>
        <v>103</v>
      </c>
      <c r="B161" s="20" t="s">
        <v>633</v>
      </c>
      <c r="C161" s="20" t="s">
        <v>634</v>
      </c>
      <c r="D161" s="20" t="s">
        <v>250</v>
      </c>
      <c r="E161" s="28">
        <v>44652</v>
      </c>
      <c r="F161" s="19" t="s">
        <v>60</v>
      </c>
      <c r="G161" s="19">
        <v>10</v>
      </c>
      <c r="H161" s="19" t="s">
        <v>60</v>
      </c>
      <c r="I161" s="19" t="s">
        <v>60</v>
      </c>
      <c r="J161" s="46" t="s">
        <v>60</v>
      </c>
      <c r="K161" s="30" t="s">
        <v>61</v>
      </c>
      <c r="L161" s="3" t="s">
        <v>61</v>
      </c>
      <c r="M161" s="3">
        <v>1</v>
      </c>
      <c r="N161" s="3" t="s">
        <v>61</v>
      </c>
      <c r="O161" s="3" t="s">
        <v>61</v>
      </c>
      <c r="P161" s="4" t="s">
        <v>61</v>
      </c>
      <c r="Q161" s="5" t="s">
        <v>62</v>
      </c>
      <c r="R161" s="5" t="s">
        <v>635</v>
      </c>
      <c r="S161" s="5" t="s">
        <v>636</v>
      </c>
      <c r="T161" s="48"/>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s="47" customFormat="1" ht="34.5" customHeight="1" x14ac:dyDescent="0.2">
      <c r="A162" s="19">
        <f t="shared" si="3"/>
        <v>104</v>
      </c>
      <c r="B162" s="20" t="s">
        <v>637</v>
      </c>
      <c r="C162" s="20" t="s">
        <v>638</v>
      </c>
      <c r="D162" s="20" t="s">
        <v>386</v>
      </c>
      <c r="E162" s="28">
        <v>41913</v>
      </c>
      <c r="F162" s="19" t="s">
        <v>60</v>
      </c>
      <c r="G162" s="19">
        <v>10</v>
      </c>
      <c r="H162" s="19" t="s">
        <v>60</v>
      </c>
      <c r="I162" s="19" t="s">
        <v>60</v>
      </c>
      <c r="J162" s="46" t="s">
        <v>60</v>
      </c>
      <c r="K162" s="30" t="s">
        <v>61</v>
      </c>
      <c r="L162" s="3" t="s">
        <v>61</v>
      </c>
      <c r="M162" s="3">
        <v>1</v>
      </c>
      <c r="N162" s="3" t="s">
        <v>61</v>
      </c>
      <c r="O162" s="3" t="s">
        <v>61</v>
      </c>
      <c r="P162" s="4" t="s">
        <v>61</v>
      </c>
      <c r="Q162" s="5" t="s">
        <v>62</v>
      </c>
      <c r="R162" s="5" t="s">
        <v>639</v>
      </c>
      <c r="S162" s="5" t="s">
        <v>640</v>
      </c>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s="47" customFormat="1" ht="34.5" customHeight="1" x14ac:dyDescent="0.2">
      <c r="A163" s="19">
        <f t="shared" si="3"/>
        <v>105</v>
      </c>
      <c r="B163" s="20" t="s">
        <v>641</v>
      </c>
      <c r="C163" s="20" t="s">
        <v>642</v>
      </c>
      <c r="D163" s="20" t="s">
        <v>386</v>
      </c>
      <c r="E163" s="28">
        <v>42036</v>
      </c>
      <c r="F163" s="19" t="s">
        <v>60</v>
      </c>
      <c r="G163" s="19">
        <v>10</v>
      </c>
      <c r="H163" s="19" t="s">
        <v>60</v>
      </c>
      <c r="I163" s="19" t="s">
        <v>60</v>
      </c>
      <c r="J163" s="46" t="s">
        <v>60</v>
      </c>
      <c r="K163" s="30" t="s">
        <v>61</v>
      </c>
      <c r="L163" s="3" t="s">
        <v>61</v>
      </c>
      <c r="M163" s="3">
        <v>1</v>
      </c>
      <c r="N163" s="3" t="s">
        <v>61</v>
      </c>
      <c r="O163" s="3" t="s">
        <v>61</v>
      </c>
      <c r="P163" s="4" t="s">
        <v>61</v>
      </c>
      <c r="Q163" s="5" t="s">
        <v>62</v>
      </c>
      <c r="R163" s="5" t="s">
        <v>639</v>
      </c>
      <c r="S163" s="5" t="s">
        <v>643</v>
      </c>
      <c r="T163" s="48"/>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s="47" customFormat="1" ht="34.5" customHeight="1" x14ac:dyDescent="0.2">
      <c r="A164" s="19">
        <f t="shared" si="3"/>
        <v>106</v>
      </c>
      <c r="B164" s="20" t="s">
        <v>644</v>
      </c>
      <c r="C164" s="20" t="s">
        <v>645</v>
      </c>
      <c r="D164" s="20" t="s">
        <v>646</v>
      </c>
      <c r="E164" s="28">
        <v>42795</v>
      </c>
      <c r="F164" s="19" t="s">
        <v>60</v>
      </c>
      <c r="G164" s="19">
        <v>10</v>
      </c>
      <c r="H164" s="19" t="s">
        <v>59</v>
      </c>
      <c r="I164" s="19" t="s">
        <v>60</v>
      </c>
      <c r="J164" s="46" t="s">
        <v>60</v>
      </c>
      <c r="K164" s="30" t="s">
        <v>61</v>
      </c>
      <c r="L164" s="3" t="s">
        <v>61</v>
      </c>
      <c r="M164" s="3">
        <v>1</v>
      </c>
      <c r="N164" s="3">
        <v>1</v>
      </c>
      <c r="O164" s="3" t="s">
        <v>61</v>
      </c>
      <c r="P164" s="4" t="s">
        <v>61</v>
      </c>
      <c r="Q164" s="5" t="s">
        <v>62</v>
      </c>
      <c r="R164" s="5" t="s">
        <v>639</v>
      </c>
      <c r="S164" s="5" t="s">
        <v>647</v>
      </c>
      <c r="T164" s="48"/>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s="47" customFormat="1" ht="34.5" customHeight="1" x14ac:dyDescent="0.2">
      <c r="A165" s="19">
        <f t="shared" si="3"/>
        <v>107</v>
      </c>
      <c r="B165" s="20" t="s">
        <v>648</v>
      </c>
      <c r="C165" s="20" t="s">
        <v>649</v>
      </c>
      <c r="D165" s="20" t="s">
        <v>646</v>
      </c>
      <c r="E165" s="28">
        <v>43040</v>
      </c>
      <c r="F165" s="49">
        <v>10</v>
      </c>
      <c r="G165" s="50"/>
      <c r="H165" s="19" t="s">
        <v>59</v>
      </c>
      <c r="I165" s="19" t="s">
        <v>60</v>
      </c>
      <c r="J165" s="46" t="s">
        <v>60</v>
      </c>
      <c r="K165" s="30" t="s">
        <v>61</v>
      </c>
      <c r="L165" s="3">
        <v>1</v>
      </c>
      <c r="M165" s="3">
        <v>1</v>
      </c>
      <c r="N165" s="3">
        <v>1</v>
      </c>
      <c r="O165" s="3" t="s">
        <v>61</v>
      </c>
      <c r="P165" s="4" t="s">
        <v>61</v>
      </c>
      <c r="Q165" s="5" t="s">
        <v>62</v>
      </c>
      <c r="R165" s="5" t="s">
        <v>639</v>
      </c>
      <c r="S165" s="5" t="s">
        <v>650</v>
      </c>
      <c r="T165" s="48"/>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s="47" customFormat="1" ht="34.5" customHeight="1" x14ac:dyDescent="0.2">
      <c r="A166" s="19">
        <f t="shared" si="3"/>
        <v>108</v>
      </c>
      <c r="B166" s="20" t="s">
        <v>641</v>
      </c>
      <c r="C166" s="20" t="s">
        <v>651</v>
      </c>
      <c r="D166" s="20" t="s">
        <v>652</v>
      </c>
      <c r="E166" s="28">
        <v>45748</v>
      </c>
      <c r="F166" s="49">
        <v>10</v>
      </c>
      <c r="G166" s="50"/>
      <c r="H166" s="19" t="s">
        <v>60</v>
      </c>
      <c r="I166" s="19" t="s">
        <v>60</v>
      </c>
      <c r="J166" s="46" t="s">
        <v>60</v>
      </c>
      <c r="K166" s="30" t="s">
        <v>61</v>
      </c>
      <c r="L166" s="3">
        <v>1</v>
      </c>
      <c r="M166" s="3">
        <v>1</v>
      </c>
      <c r="N166" s="3" t="s">
        <v>61</v>
      </c>
      <c r="O166" s="3" t="s">
        <v>61</v>
      </c>
      <c r="P166" s="4" t="s">
        <v>61</v>
      </c>
      <c r="Q166" s="5" t="s">
        <v>62</v>
      </c>
      <c r="R166" s="5" t="s">
        <v>639</v>
      </c>
      <c r="S166" s="5" t="s">
        <v>653</v>
      </c>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s="47" customFormat="1" ht="34.5" customHeight="1" x14ac:dyDescent="0.2">
      <c r="A167" s="19">
        <f t="shared" si="3"/>
        <v>109</v>
      </c>
      <c r="B167" s="20" t="s">
        <v>654</v>
      </c>
      <c r="C167" s="20" t="s">
        <v>655</v>
      </c>
      <c r="D167" s="20" t="s">
        <v>656</v>
      </c>
      <c r="E167" s="28">
        <v>41365</v>
      </c>
      <c r="F167" s="19" t="s">
        <v>60</v>
      </c>
      <c r="G167" s="19">
        <v>10</v>
      </c>
      <c r="H167" s="19" t="s">
        <v>59</v>
      </c>
      <c r="I167" s="19" t="s">
        <v>60</v>
      </c>
      <c r="J167" s="46" t="s">
        <v>60</v>
      </c>
      <c r="K167" s="30" t="s">
        <v>61</v>
      </c>
      <c r="L167" s="3" t="s">
        <v>61</v>
      </c>
      <c r="M167" s="3">
        <v>1</v>
      </c>
      <c r="N167" s="3">
        <v>1</v>
      </c>
      <c r="O167" s="3" t="s">
        <v>61</v>
      </c>
      <c r="P167" s="4" t="s">
        <v>61</v>
      </c>
      <c r="Q167" s="5" t="s">
        <v>62</v>
      </c>
      <c r="R167" s="5" t="s">
        <v>657</v>
      </c>
      <c r="S167" s="5" t="s">
        <v>658</v>
      </c>
      <c r="T167" s="48"/>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s="47" customFormat="1" ht="34.5" customHeight="1" x14ac:dyDescent="0.2">
      <c r="A168" s="19">
        <f t="shared" si="3"/>
        <v>110</v>
      </c>
      <c r="B168" s="20" t="s">
        <v>659</v>
      </c>
      <c r="C168" s="20" t="s">
        <v>660</v>
      </c>
      <c r="D168" s="20" t="s">
        <v>661</v>
      </c>
      <c r="E168" s="28">
        <v>42156</v>
      </c>
      <c r="F168" s="49">
        <v>10</v>
      </c>
      <c r="G168" s="50"/>
      <c r="H168" s="19" t="s">
        <v>60</v>
      </c>
      <c r="I168" s="19" t="s">
        <v>60</v>
      </c>
      <c r="J168" s="46" t="s">
        <v>60</v>
      </c>
      <c r="K168" s="30" t="s">
        <v>61</v>
      </c>
      <c r="L168" s="3">
        <v>1</v>
      </c>
      <c r="M168" s="3">
        <v>1</v>
      </c>
      <c r="N168" s="3" t="s">
        <v>61</v>
      </c>
      <c r="O168" s="3" t="s">
        <v>61</v>
      </c>
      <c r="P168" s="4" t="s">
        <v>61</v>
      </c>
      <c r="Q168" s="5" t="s">
        <v>62</v>
      </c>
      <c r="R168" s="5" t="s">
        <v>657</v>
      </c>
      <c r="S168" s="5" t="s">
        <v>662</v>
      </c>
      <c r="T168" s="48"/>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s="47" customFormat="1" ht="34.5" customHeight="1" x14ac:dyDescent="0.2">
      <c r="A169" s="19">
        <f t="shared" si="3"/>
        <v>111</v>
      </c>
      <c r="B169" s="20" t="s">
        <v>663</v>
      </c>
      <c r="C169" s="20" t="s">
        <v>664</v>
      </c>
      <c r="D169" s="20" t="s">
        <v>656</v>
      </c>
      <c r="E169" s="28">
        <v>44013</v>
      </c>
      <c r="F169" s="19" t="s">
        <v>60</v>
      </c>
      <c r="G169" s="19">
        <v>10</v>
      </c>
      <c r="H169" s="19" t="s">
        <v>60</v>
      </c>
      <c r="I169" s="19" t="s">
        <v>60</v>
      </c>
      <c r="J169" s="46" t="s">
        <v>60</v>
      </c>
      <c r="K169" s="30" t="s">
        <v>61</v>
      </c>
      <c r="L169" s="3" t="s">
        <v>61</v>
      </c>
      <c r="M169" s="3">
        <v>1</v>
      </c>
      <c r="N169" s="3" t="s">
        <v>61</v>
      </c>
      <c r="O169" s="3" t="s">
        <v>61</v>
      </c>
      <c r="P169" s="4" t="s">
        <v>61</v>
      </c>
      <c r="Q169" s="5" t="s">
        <v>62</v>
      </c>
      <c r="R169" s="5" t="s">
        <v>657</v>
      </c>
      <c r="S169" s="5" t="s">
        <v>665</v>
      </c>
      <c r="T169" s="48"/>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s="47" customFormat="1" ht="34.5" customHeight="1" x14ac:dyDescent="0.2">
      <c r="A170" s="19">
        <f t="shared" si="3"/>
        <v>112</v>
      </c>
      <c r="B170" s="20" t="s">
        <v>666</v>
      </c>
      <c r="C170" s="20" t="s">
        <v>667</v>
      </c>
      <c r="D170" s="20" t="s">
        <v>668</v>
      </c>
      <c r="E170" s="28">
        <v>44713</v>
      </c>
      <c r="F170" s="19" t="s">
        <v>60</v>
      </c>
      <c r="G170" s="19">
        <v>10</v>
      </c>
      <c r="H170" s="19" t="s">
        <v>60</v>
      </c>
      <c r="I170" s="19" t="s">
        <v>60</v>
      </c>
      <c r="J170" s="46" t="s">
        <v>60</v>
      </c>
      <c r="K170" s="30" t="s">
        <v>61</v>
      </c>
      <c r="L170" s="3" t="s">
        <v>61</v>
      </c>
      <c r="M170" s="3">
        <v>1</v>
      </c>
      <c r="N170" s="3" t="s">
        <v>61</v>
      </c>
      <c r="O170" s="3" t="s">
        <v>61</v>
      </c>
      <c r="P170" s="4" t="s">
        <v>61</v>
      </c>
      <c r="Q170" s="5" t="s">
        <v>62</v>
      </c>
      <c r="R170" s="5" t="s">
        <v>657</v>
      </c>
      <c r="S170" s="5" t="s">
        <v>669</v>
      </c>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s="47" customFormat="1" ht="34.5" customHeight="1" x14ac:dyDescent="0.2">
      <c r="A171" s="19">
        <f t="shared" si="3"/>
        <v>113</v>
      </c>
      <c r="B171" s="20" t="s">
        <v>670</v>
      </c>
      <c r="C171" s="20" t="s">
        <v>671</v>
      </c>
      <c r="D171" s="20" t="s">
        <v>661</v>
      </c>
      <c r="E171" s="28">
        <v>41153</v>
      </c>
      <c r="F171" s="19" t="s">
        <v>60</v>
      </c>
      <c r="G171" s="19">
        <v>10</v>
      </c>
      <c r="H171" s="19" t="s">
        <v>59</v>
      </c>
      <c r="I171" s="19" t="s">
        <v>60</v>
      </c>
      <c r="J171" s="46" t="s">
        <v>60</v>
      </c>
      <c r="K171" s="30" t="s">
        <v>61</v>
      </c>
      <c r="L171" s="3" t="s">
        <v>61</v>
      </c>
      <c r="M171" s="3">
        <v>1</v>
      </c>
      <c r="N171" s="3">
        <v>1</v>
      </c>
      <c r="O171" s="3" t="s">
        <v>61</v>
      </c>
      <c r="P171" s="4" t="s">
        <v>61</v>
      </c>
      <c r="Q171" s="5" t="s">
        <v>62</v>
      </c>
      <c r="R171" s="5" t="s">
        <v>672</v>
      </c>
      <c r="S171" s="5" t="s">
        <v>673</v>
      </c>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s="47" customFormat="1" ht="34.5" customHeight="1" x14ac:dyDescent="0.2">
      <c r="A172" s="19">
        <f t="shared" si="3"/>
        <v>114</v>
      </c>
      <c r="B172" s="20" t="s">
        <v>674</v>
      </c>
      <c r="C172" s="20" t="s">
        <v>675</v>
      </c>
      <c r="D172" s="20" t="s">
        <v>676</v>
      </c>
      <c r="E172" s="28">
        <v>42125</v>
      </c>
      <c r="F172" s="49">
        <v>10</v>
      </c>
      <c r="G172" s="50"/>
      <c r="H172" s="19" t="s">
        <v>60</v>
      </c>
      <c r="I172" s="19" t="s">
        <v>60</v>
      </c>
      <c r="J172" s="46" t="s">
        <v>60</v>
      </c>
      <c r="K172" s="30" t="s">
        <v>61</v>
      </c>
      <c r="L172" s="3">
        <v>1</v>
      </c>
      <c r="M172" s="3">
        <v>1</v>
      </c>
      <c r="N172" s="3" t="s">
        <v>61</v>
      </c>
      <c r="O172" s="3" t="s">
        <v>61</v>
      </c>
      <c r="P172" s="4" t="s">
        <v>61</v>
      </c>
      <c r="Q172" s="5" t="s">
        <v>83</v>
      </c>
      <c r="R172" s="5" t="s">
        <v>677</v>
      </c>
      <c r="S172" s="5" t="s">
        <v>678</v>
      </c>
      <c r="T172" s="48"/>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s="47" customFormat="1" ht="34.5" customHeight="1" x14ac:dyDescent="0.2">
      <c r="A173" s="19">
        <f t="shared" si="3"/>
        <v>115</v>
      </c>
      <c r="B173" s="20" t="s">
        <v>679</v>
      </c>
      <c r="C173" s="20" t="s">
        <v>680</v>
      </c>
      <c r="D173" s="20" t="s">
        <v>681</v>
      </c>
      <c r="E173" s="28">
        <v>42430</v>
      </c>
      <c r="F173" s="19" t="s">
        <v>60</v>
      </c>
      <c r="G173" s="19">
        <v>10</v>
      </c>
      <c r="H173" s="19" t="s">
        <v>60</v>
      </c>
      <c r="I173" s="19" t="s">
        <v>60</v>
      </c>
      <c r="J173" s="46" t="s">
        <v>60</v>
      </c>
      <c r="K173" s="30" t="s">
        <v>61</v>
      </c>
      <c r="L173" s="3" t="s">
        <v>61</v>
      </c>
      <c r="M173" s="3">
        <v>1</v>
      </c>
      <c r="N173" s="3" t="s">
        <v>61</v>
      </c>
      <c r="O173" s="3" t="s">
        <v>61</v>
      </c>
      <c r="P173" s="4" t="s">
        <v>61</v>
      </c>
      <c r="Q173" s="5" t="s">
        <v>83</v>
      </c>
      <c r="R173" s="5" t="s">
        <v>682</v>
      </c>
      <c r="S173" s="5" t="s">
        <v>683</v>
      </c>
      <c r="T173" s="48"/>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s="47" customFormat="1" ht="34.5" customHeight="1" x14ac:dyDescent="0.2">
      <c r="A174" s="19">
        <f t="shared" si="3"/>
        <v>116</v>
      </c>
      <c r="B174" s="20" t="s">
        <v>684</v>
      </c>
      <c r="C174" s="20" t="s">
        <v>685</v>
      </c>
      <c r="D174" s="20" t="s">
        <v>686</v>
      </c>
      <c r="E174" s="28">
        <v>41730</v>
      </c>
      <c r="F174" s="19" t="s">
        <v>60</v>
      </c>
      <c r="G174" s="19">
        <v>10</v>
      </c>
      <c r="H174" s="19" t="s">
        <v>60</v>
      </c>
      <c r="I174" s="19" t="s">
        <v>60</v>
      </c>
      <c r="J174" s="46" t="s">
        <v>60</v>
      </c>
      <c r="K174" s="30" t="s">
        <v>61</v>
      </c>
      <c r="L174" s="3" t="s">
        <v>61</v>
      </c>
      <c r="M174" s="3">
        <v>1</v>
      </c>
      <c r="N174" s="3" t="s">
        <v>61</v>
      </c>
      <c r="O174" s="3" t="s">
        <v>61</v>
      </c>
      <c r="P174" s="4" t="s">
        <v>61</v>
      </c>
      <c r="Q174" s="5" t="s">
        <v>83</v>
      </c>
      <c r="R174" s="5" t="s">
        <v>687</v>
      </c>
      <c r="S174" s="5" t="s">
        <v>688</v>
      </c>
      <c r="T174" s="48"/>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s="47" customFormat="1" ht="34.5" customHeight="1" x14ac:dyDescent="0.2">
      <c r="A175" s="19">
        <f t="shared" si="3"/>
        <v>117</v>
      </c>
      <c r="B175" s="20" t="s">
        <v>689</v>
      </c>
      <c r="C175" s="20" t="s">
        <v>690</v>
      </c>
      <c r="D175" s="20" t="s">
        <v>691</v>
      </c>
      <c r="E175" s="28">
        <v>44409</v>
      </c>
      <c r="F175" s="49">
        <v>10</v>
      </c>
      <c r="G175" s="50"/>
      <c r="H175" s="19" t="s">
        <v>60</v>
      </c>
      <c r="I175" s="19" t="s">
        <v>60</v>
      </c>
      <c r="J175" s="46" t="s">
        <v>60</v>
      </c>
      <c r="K175" s="30" t="s">
        <v>61</v>
      </c>
      <c r="L175" s="3">
        <v>1</v>
      </c>
      <c r="M175" s="3">
        <v>1</v>
      </c>
      <c r="N175" s="3" t="s">
        <v>61</v>
      </c>
      <c r="O175" s="3" t="s">
        <v>61</v>
      </c>
      <c r="P175" s="4" t="s">
        <v>61</v>
      </c>
      <c r="Q175" s="5" t="s">
        <v>83</v>
      </c>
      <c r="R175" s="5" t="s">
        <v>687</v>
      </c>
      <c r="S175" s="5" t="s">
        <v>692</v>
      </c>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s="47" customFormat="1" ht="34.5" customHeight="1" x14ac:dyDescent="0.2">
      <c r="A176" s="19">
        <f t="shared" si="3"/>
        <v>118</v>
      </c>
      <c r="B176" s="20" t="s">
        <v>693</v>
      </c>
      <c r="C176" s="20" t="s">
        <v>694</v>
      </c>
      <c r="D176" s="20" t="s">
        <v>695</v>
      </c>
      <c r="E176" s="28">
        <v>42461</v>
      </c>
      <c r="F176" s="19" t="s">
        <v>60</v>
      </c>
      <c r="G176" s="19">
        <v>10</v>
      </c>
      <c r="H176" s="19" t="s">
        <v>60</v>
      </c>
      <c r="I176" s="19" t="s">
        <v>60</v>
      </c>
      <c r="J176" s="46" t="s">
        <v>60</v>
      </c>
      <c r="K176" s="30" t="s">
        <v>61</v>
      </c>
      <c r="L176" s="3" t="s">
        <v>61</v>
      </c>
      <c r="M176" s="3">
        <v>1</v>
      </c>
      <c r="N176" s="3" t="s">
        <v>61</v>
      </c>
      <c r="O176" s="3" t="s">
        <v>61</v>
      </c>
      <c r="P176" s="4" t="s">
        <v>61</v>
      </c>
      <c r="Q176" s="5" t="s">
        <v>83</v>
      </c>
      <c r="R176" s="5" t="s">
        <v>696</v>
      </c>
      <c r="S176" s="5" t="s">
        <v>697</v>
      </c>
      <c r="T176" s="48"/>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s="47" customFormat="1" ht="34.5" customHeight="1" x14ac:dyDescent="0.2">
      <c r="A177" s="19">
        <f t="shared" si="3"/>
        <v>119</v>
      </c>
      <c r="B177" s="20" t="s">
        <v>698</v>
      </c>
      <c r="C177" s="20" t="s">
        <v>699</v>
      </c>
      <c r="D177" s="20" t="s">
        <v>82</v>
      </c>
      <c r="E177" s="28">
        <v>41000</v>
      </c>
      <c r="F177" s="19">
        <v>10</v>
      </c>
      <c r="G177" s="19" t="s">
        <v>60</v>
      </c>
      <c r="H177" s="19" t="s">
        <v>60</v>
      </c>
      <c r="I177" s="19" t="s">
        <v>60</v>
      </c>
      <c r="J177" s="46" t="s">
        <v>60</v>
      </c>
      <c r="K177" s="30" t="s">
        <v>61</v>
      </c>
      <c r="L177" s="3">
        <v>1</v>
      </c>
      <c r="M177" s="3" t="s">
        <v>61</v>
      </c>
      <c r="N177" s="3" t="s">
        <v>61</v>
      </c>
      <c r="O177" s="3" t="s">
        <v>61</v>
      </c>
      <c r="P177" s="4" t="s">
        <v>61</v>
      </c>
      <c r="Q177" s="5" t="s">
        <v>83</v>
      </c>
      <c r="R177" s="5" t="s">
        <v>700</v>
      </c>
      <c r="S177" s="5" t="s">
        <v>701</v>
      </c>
      <c r="T177" s="48"/>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s="47" customFormat="1" ht="34.5" customHeight="1" x14ac:dyDescent="0.2">
      <c r="A178" s="19">
        <f t="shared" si="3"/>
        <v>120</v>
      </c>
      <c r="B178" s="20" t="s">
        <v>702</v>
      </c>
      <c r="C178" s="20" t="s">
        <v>703</v>
      </c>
      <c r="D178" s="20" t="s">
        <v>704</v>
      </c>
      <c r="E178" s="28">
        <v>42248</v>
      </c>
      <c r="F178" s="19" t="s">
        <v>60</v>
      </c>
      <c r="G178" s="19">
        <v>10</v>
      </c>
      <c r="H178" s="19" t="s">
        <v>60</v>
      </c>
      <c r="I178" s="19" t="s">
        <v>60</v>
      </c>
      <c r="J178" s="46" t="s">
        <v>60</v>
      </c>
      <c r="K178" s="30" t="s">
        <v>61</v>
      </c>
      <c r="L178" s="3" t="s">
        <v>61</v>
      </c>
      <c r="M178" s="3">
        <v>1</v>
      </c>
      <c r="N178" s="3" t="s">
        <v>61</v>
      </c>
      <c r="O178" s="3" t="s">
        <v>61</v>
      </c>
      <c r="P178" s="4" t="s">
        <v>61</v>
      </c>
      <c r="Q178" s="5" t="s">
        <v>83</v>
      </c>
      <c r="R178" s="5" t="s">
        <v>700</v>
      </c>
      <c r="S178" s="5" t="s">
        <v>705</v>
      </c>
      <c r="T178" s="48"/>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s="47" customFormat="1" ht="34.5" customHeight="1" x14ac:dyDescent="0.2">
      <c r="A179" s="19">
        <f t="shared" si="3"/>
        <v>121</v>
      </c>
      <c r="B179" s="20" t="s">
        <v>706</v>
      </c>
      <c r="C179" s="20" t="s">
        <v>707</v>
      </c>
      <c r="D179" s="20" t="s">
        <v>704</v>
      </c>
      <c r="E179" s="28">
        <v>43344</v>
      </c>
      <c r="F179" s="19">
        <v>10</v>
      </c>
      <c r="G179" s="19" t="s">
        <v>60</v>
      </c>
      <c r="H179" s="19" t="s">
        <v>60</v>
      </c>
      <c r="I179" s="19" t="s">
        <v>60</v>
      </c>
      <c r="J179" s="46" t="s">
        <v>60</v>
      </c>
      <c r="K179" s="30" t="s">
        <v>61</v>
      </c>
      <c r="L179" s="3">
        <v>1</v>
      </c>
      <c r="M179" s="3" t="s">
        <v>61</v>
      </c>
      <c r="N179" s="3" t="s">
        <v>61</v>
      </c>
      <c r="O179" s="3" t="s">
        <v>61</v>
      </c>
      <c r="P179" s="4" t="s">
        <v>61</v>
      </c>
      <c r="Q179" s="5" t="s">
        <v>83</v>
      </c>
      <c r="R179" s="5" t="s">
        <v>700</v>
      </c>
      <c r="S179" s="5" t="s">
        <v>708</v>
      </c>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s="47" customFormat="1" ht="34.5" customHeight="1" x14ac:dyDescent="0.2">
      <c r="A180" s="19">
        <f t="shared" si="3"/>
        <v>122</v>
      </c>
      <c r="B180" s="20" t="s">
        <v>709</v>
      </c>
      <c r="C180" s="20" t="s">
        <v>710</v>
      </c>
      <c r="D180" s="20" t="s">
        <v>711</v>
      </c>
      <c r="E180" s="28">
        <v>45017</v>
      </c>
      <c r="F180" s="49">
        <v>10</v>
      </c>
      <c r="G180" s="50"/>
      <c r="H180" s="19" t="s">
        <v>60</v>
      </c>
      <c r="I180" s="19" t="s">
        <v>60</v>
      </c>
      <c r="J180" s="46" t="s">
        <v>60</v>
      </c>
      <c r="K180" s="30" t="s">
        <v>61</v>
      </c>
      <c r="L180" s="3">
        <v>1</v>
      </c>
      <c r="M180" s="3">
        <v>1</v>
      </c>
      <c r="N180" s="3" t="s">
        <v>61</v>
      </c>
      <c r="O180" s="3" t="s">
        <v>61</v>
      </c>
      <c r="P180" s="4" t="s">
        <v>61</v>
      </c>
      <c r="Q180" s="5" t="s">
        <v>83</v>
      </c>
      <c r="R180" s="5" t="s">
        <v>700</v>
      </c>
      <c r="S180" s="5" t="s">
        <v>712</v>
      </c>
      <c r="T180" s="48"/>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s="47" customFormat="1" ht="34.5" customHeight="1" x14ac:dyDescent="0.2">
      <c r="A181" s="19">
        <f t="shared" si="3"/>
        <v>123</v>
      </c>
      <c r="B181" s="20" t="s">
        <v>713</v>
      </c>
      <c r="C181" s="20" t="s">
        <v>714</v>
      </c>
      <c r="D181" s="20" t="s">
        <v>711</v>
      </c>
      <c r="E181" s="28">
        <v>45017</v>
      </c>
      <c r="F181" s="49">
        <v>10</v>
      </c>
      <c r="G181" s="50"/>
      <c r="H181" s="19" t="s">
        <v>60</v>
      </c>
      <c r="I181" s="19" t="s">
        <v>60</v>
      </c>
      <c r="J181" s="46" t="s">
        <v>60</v>
      </c>
      <c r="K181" s="30" t="s">
        <v>61</v>
      </c>
      <c r="L181" s="3">
        <v>1</v>
      </c>
      <c r="M181" s="3">
        <v>1</v>
      </c>
      <c r="N181" s="3" t="s">
        <v>61</v>
      </c>
      <c r="O181" s="3" t="s">
        <v>61</v>
      </c>
      <c r="P181" s="4" t="s">
        <v>61</v>
      </c>
      <c r="Q181" s="5" t="s">
        <v>83</v>
      </c>
      <c r="R181" s="5" t="s">
        <v>700</v>
      </c>
      <c r="S181" s="5" t="s">
        <v>715</v>
      </c>
      <c r="T181" s="48"/>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s="47" customFormat="1" ht="34.5" customHeight="1" x14ac:dyDescent="0.2">
      <c r="A182" s="19">
        <f t="shared" si="3"/>
        <v>124</v>
      </c>
      <c r="B182" s="20" t="s">
        <v>716</v>
      </c>
      <c r="C182" s="20" t="s">
        <v>717</v>
      </c>
      <c r="D182" s="20" t="s">
        <v>718</v>
      </c>
      <c r="E182" s="28">
        <v>43282</v>
      </c>
      <c r="F182" s="19" t="s">
        <v>60</v>
      </c>
      <c r="G182" s="19">
        <v>10</v>
      </c>
      <c r="H182" s="19" t="s">
        <v>60</v>
      </c>
      <c r="I182" s="19" t="s">
        <v>60</v>
      </c>
      <c r="J182" s="46" t="s">
        <v>60</v>
      </c>
      <c r="K182" s="30" t="s">
        <v>61</v>
      </c>
      <c r="L182" s="3" t="s">
        <v>61</v>
      </c>
      <c r="M182" s="3">
        <v>1</v>
      </c>
      <c r="N182" s="3" t="s">
        <v>61</v>
      </c>
      <c r="O182" s="3" t="s">
        <v>61</v>
      </c>
      <c r="P182" s="4" t="s">
        <v>61</v>
      </c>
      <c r="Q182" s="5" t="s">
        <v>83</v>
      </c>
      <c r="R182" s="5" t="s">
        <v>719</v>
      </c>
      <c r="S182" s="5" t="s">
        <v>720</v>
      </c>
      <c r="T182" s="48"/>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s="47" customFormat="1" ht="34.5" customHeight="1" x14ac:dyDescent="0.2">
      <c r="A183" s="19">
        <f t="shared" si="3"/>
        <v>125</v>
      </c>
      <c r="B183" s="20" t="s">
        <v>721</v>
      </c>
      <c r="C183" s="20" t="s">
        <v>722</v>
      </c>
      <c r="D183" s="20" t="s">
        <v>723</v>
      </c>
      <c r="E183" s="28">
        <v>44743</v>
      </c>
      <c r="F183" s="49">
        <v>10</v>
      </c>
      <c r="G183" s="50"/>
      <c r="H183" s="19" t="s">
        <v>60</v>
      </c>
      <c r="I183" s="19" t="s">
        <v>60</v>
      </c>
      <c r="J183" s="46" t="s">
        <v>60</v>
      </c>
      <c r="K183" s="30" t="s">
        <v>61</v>
      </c>
      <c r="L183" s="3">
        <v>1</v>
      </c>
      <c r="M183" s="3">
        <v>1</v>
      </c>
      <c r="N183" s="3" t="s">
        <v>61</v>
      </c>
      <c r="O183" s="3" t="s">
        <v>61</v>
      </c>
      <c r="P183" s="4" t="s">
        <v>61</v>
      </c>
      <c r="Q183" s="5" t="s">
        <v>83</v>
      </c>
      <c r="R183" s="5" t="s">
        <v>724</v>
      </c>
      <c r="S183" s="5" t="s">
        <v>725</v>
      </c>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s="47" customFormat="1" ht="34.5" customHeight="1" x14ac:dyDescent="0.2">
      <c r="A184" s="19">
        <f t="shared" si="3"/>
        <v>126</v>
      </c>
      <c r="B184" s="20" t="s">
        <v>726</v>
      </c>
      <c r="C184" s="20" t="s">
        <v>727</v>
      </c>
      <c r="D184" s="20" t="s">
        <v>728</v>
      </c>
      <c r="E184" s="28">
        <v>45292</v>
      </c>
      <c r="F184" s="19" t="s">
        <v>60</v>
      </c>
      <c r="G184" s="19">
        <v>10</v>
      </c>
      <c r="H184" s="19" t="s">
        <v>60</v>
      </c>
      <c r="I184" s="19" t="s">
        <v>60</v>
      </c>
      <c r="J184" s="46" t="s">
        <v>60</v>
      </c>
      <c r="K184" s="30" t="s">
        <v>61</v>
      </c>
      <c r="L184" s="3" t="s">
        <v>61</v>
      </c>
      <c r="M184" s="3">
        <v>1</v>
      </c>
      <c r="N184" s="3" t="s">
        <v>61</v>
      </c>
      <c r="O184" s="3" t="s">
        <v>61</v>
      </c>
      <c r="P184" s="4" t="s">
        <v>61</v>
      </c>
      <c r="Q184" s="5" t="s">
        <v>83</v>
      </c>
      <c r="R184" s="5" t="s">
        <v>729</v>
      </c>
      <c r="S184" s="5" t="s">
        <v>730</v>
      </c>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s="47" customFormat="1" ht="34.5" customHeight="1" x14ac:dyDescent="0.2">
      <c r="A185" s="19">
        <f t="shared" si="3"/>
        <v>127</v>
      </c>
      <c r="B185" s="20" t="s">
        <v>731</v>
      </c>
      <c r="C185" s="20" t="s">
        <v>732</v>
      </c>
      <c r="D185" s="20" t="s">
        <v>676</v>
      </c>
      <c r="E185" s="28">
        <v>42552</v>
      </c>
      <c r="F185" s="49">
        <v>10</v>
      </c>
      <c r="G185" s="50"/>
      <c r="H185" s="19" t="s">
        <v>60</v>
      </c>
      <c r="I185" s="19" t="s">
        <v>60</v>
      </c>
      <c r="J185" s="46" t="s">
        <v>60</v>
      </c>
      <c r="K185" s="30" t="s">
        <v>61</v>
      </c>
      <c r="L185" s="3">
        <v>1</v>
      </c>
      <c r="M185" s="3">
        <v>1</v>
      </c>
      <c r="N185" s="3" t="s">
        <v>61</v>
      </c>
      <c r="O185" s="3" t="s">
        <v>61</v>
      </c>
      <c r="P185" s="4" t="s">
        <v>61</v>
      </c>
      <c r="Q185" s="5" t="s">
        <v>83</v>
      </c>
      <c r="R185" s="5" t="s">
        <v>733</v>
      </c>
      <c r="S185" s="5" t="s">
        <v>734</v>
      </c>
      <c r="T185" s="48"/>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s="47" customFormat="1" ht="34.5" customHeight="1" x14ac:dyDescent="0.2">
      <c r="A186" s="19">
        <f t="shared" si="3"/>
        <v>128</v>
      </c>
      <c r="B186" s="20" t="s">
        <v>735</v>
      </c>
      <c r="C186" s="20" t="s">
        <v>736</v>
      </c>
      <c r="D186" s="20" t="s">
        <v>737</v>
      </c>
      <c r="E186" s="28">
        <v>43160</v>
      </c>
      <c r="F186" s="49">
        <v>10</v>
      </c>
      <c r="G186" s="50"/>
      <c r="H186" s="19" t="s">
        <v>59</v>
      </c>
      <c r="I186" s="19" t="s">
        <v>60</v>
      </c>
      <c r="J186" s="46" t="s">
        <v>60</v>
      </c>
      <c r="K186" s="30" t="s">
        <v>61</v>
      </c>
      <c r="L186" s="3">
        <v>1</v>
      </c>
      <c r="M186" s="3">
        <v>1</v>
      </c>
      <c r="N186" s="3">
        <v>1</v>
      </c>
      <c r="O186" s="3" t="s">
        <v>61</v>
      </c>
      <c r="P186" s="4" t="s">
        <v>61</v>
      </c>
      <c r="Q186" s="5" t="s">
        <v>83</v>
      </c>
      <c r="R186" s="5" t="s">
        <v>738</v>
      </c>
      <c r="S186" s="5" t="s">
        <v>739</v>
      </c>
      <c r="T186" s="48"/>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s="47" customFormat="1" ht="34.5" customHeight="1" x14ac:dyDescent="0.2">
      <c r="A187" s="19">
        <f t="shared" ref="A187:A249" si="4">ROW()-ROWS($A$1:$A$58)</f>
        <v>129</v>
      </c>
      <c r="B187" s="20" t="s">
        <v>740</v>
      </c>
      <c r="C187" s="20" t="s">
        <v>741</v>
      </c>
      <c r="D187" s="20" t="s">
        <v>175</v>
      </c>
      <c r="E187" s="28">
        <v>43922</v>
      </c>
      <c r="F187" s="19" t="s">
        <v>60</v>
      </c>
      <c r="G187" s="19">
        <v>10</v>
      </c>
      <c r="H187" s="19" t="s">
        <v>60</v>
      </c>
      <c r="I187" s="19" t="s">
        <v>60</v>
      </c>
      <c r="J187" s="46" t="s">
        <v>60</v>
      </c>
      <c r="K187" s="30" t="s">
        <v>61</v>
      </c>
      <c r="L187" s="3" t="s">
        <v>61</v>
      </c>
      <c r="M187" s="3">
        <v>1</v>
      </c>
      <c r="N187" s="3" t="s">
        <v>61</v>
      </c>
      <c r="O187" s="3" t="s">
        <v>61</v>
      </c>
      <c r="P187" s="4" t="s">
        <v>61</v>
      </c>
      <c r="Q187" s="5" t="s">
        <v>83</v>
      </c>
      <c r="R187" s="5" t="s">
        <v>738</v>
      </c>
      <c r="S187" s="5" t="s">
        <v>742</v>
      </c>
      <c r="T187" s="48"/>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s="47" customFormat="1" ht="34.5" customHeight="1" x14ac:dyDescent="0.2">
      <c r="A188" s="19">
        <f t="shared" si="4"/>
        <v>130</v>
      </c>
      <c r="B188" s="20" t="s">
        <v>743</v>
      </c>
      <c r="C188" s="20" t="s">
        <v>744</v>
      </c>
      <c r="D188" s="20" t="s">
        <v>676</v>
      </c>
      <c r="E188" s="28">
        <v>45108</v>
      </c>
      <c r="F188" s="49">
        <v>10</v>
      </c>
      <c r="G188" s="50"/>
      <c r="H188" s="19" t="s">
        <v>60</v>
      </c>
      <c r="I188" s="19" t="s">
        <v>60</v>
      </c>
      <c r="J188" s="46" t="s">
        <v>60</v>
      </c>
      <c r="K188" s="30" t="s">
        <v>61</v>
      </c>
      <c r="L188" s="3">
        <v>1</v>
      </c>
      <c r="M188" s="3">
        <v>1</v>
      </c>
      <c r="N188" s="3" t="s">
        <v>61</v>
      </c>
      <c r="O188" s="3" t="s">
        <v>61</v>
      </c>
      <c r="P188" s="4" t="s">
        <v>61</v>
      </c>
      <c r="Q188" s="5" t="s">
        <v>83</v>
      </c>
      <c r="R188" s="5" t="s">
        <v>745</v>
      </c>
      <c r="S188" s="5" t="s">
        <v>746</v>
      </c>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s="47" customFormat="1" ht="34.5" customHeight="1" x14ac:dyDescent="0.2">
      <c r="A189" s="19">
        <f t="shared" si="4"/>
        <v>131</v>
      </c>
      <c r="B189" s="20" t="s">
        <v>747</v>
      </c>
      <c r="C189" s="20" t="s">
        <v>748</v>
      </c>
      <c r="D189" s="20" t="s">
        <v>686</v>
      </c>
      <c r="E189" s="28">
        <v>42248</v>
      </c>
      <c r="F189" s="19" t="s">
        <v>60</v>
      </c>
      <c r="G189" s="19">
        <v>10</v>
      </c>
      <c r="H189" s="19" t="s">
        <v>60</v>
      </c>
      <c r="I189" s="19" t="s">
        <v>60</v>
      </c>
      <c r="J189" s="46" t="s">
        <v>60</v>
      </c>
      <c r="K189" s="30" t="s">
        <v>61</v>
      </c>
      <c r="L189" s="3" t="s">
        <v>61</v>
      </c>
      <c r="M189" s="3">
        <v>1</v>
      </c>
      <c r="N189" s="3" t="s">
        <v>61</v>
      </c>
      <c r="O189" s="3" t="s">
        <v>61</v>
      </c>
      <c r="P189" s="4" t="s">
        <v>61</v>
      </c>
      <c r="Q189" s="5" t="s">
        <v>83</v>
      </c>
      <c r="R189" s="5" t="s">
        <v>749</v>
      </c>
      <c r="S189" s="5" t="s">
        <v>750</v>
      </c>
      <c r="T189" s="48"/>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s="47" customFormat="1" ht="34.5" customHeight="1" x14ac:dyDescent="0.2">
      <c r="A190" s="19">
        <f t="shared" si="4"/>
        <v>132</v>
      </c>
      <c r="B190" s="20" t="s">
        <v>751</v>
      </c>
      <c r="C190" s="20" t="s">
        <v>752</v>
      </c>
      <c r="D190" s="20" t="s">
        <v>686</v>
      </c>
      <c r="E190" s="28">
        <v>42552</v>
      </c>
      <c r="F190" s="19" t="s">
        <v>60</v>
      </c>
      <c r="G190" s="19">
        <v>10</v>
      </c>
      <c r="H190" s="19" t="s">
        <v>60</v>
      </c>
      <c r="I190" s="19" t="s">
        <v>60</v>
      </c>
      <c r="J190" s="46" t="s">
        <v>60</v>
      </c>
      <c r="K190" s="30" t="s">
        <v>61</v>
      </c>
      <c r="L190" s="3" t="s">
        <v>61</v>
      </c>
      <c r="M190" s="3">
        <v>1</v>
      </c>
      <c r="N190" s="3" t="s">
        <v>61</v>
      </c>
      <c r="O190" s="3" t="s">
        <v>61</v>
      </c>
      <c r="P190" s="4" t="s">
        <v>61</v>
      </c>
      <c r="Q190" s="5" t="s">
        <v>83</v>
      </c>
      <c r="R190" s="5" t="s">
        <v>749</v>
      </c>
      <c r="S190" s="5" t="s">
        <v>753</v>
      </c>
      <c r="T190" s="48"/>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s="47" customFormat="1" ht="34.5" customHeight="1" x14ac:dyDescent="0.2">
      <c r="A191" s="19">
        <f t="shared" si="4"/>
        <v>133</v>
      </c>
      <c r="B191" s="20" t="s">
        <v>754</v>
      </c>
      <c r="C191" s="20" t="s">
        <v>755</v>
      </c>
      <c r="D191" s="20" t="s">
        <v>756</v>
      </c>
      <c r="E191" s="28">
        <v>43891</v>
      </c>
      <c r="F191" s="49">
        <v>10</v>
      </c>
      <c r="G191" s="50"/>
      <c r="H191" s="19" t="s">
        <v>59</v>
      </c>
      <c r="I191" s="19" t="s">
        <v>60</v>
      </c>
      <c r="J191" s="46" t="s">
        <v>60</v>
      </c>
      <c r="K191" s="30" t="s">
        <v>61</v>
      </c>
      <c r="L191" s="3">
        <v>1</v>
      </c>
      <c r="M191" s="3">
        <v>1</v>
      </c>
      <c r="N191" s="3">
        <v>1</v>
      </c>
      <c r="O191" s="3" t="s">
        <v>61</v>
      </c>
      <c r="P191" s="4" t="s">
        <v>61</v>
      </c>
      <c r="Q191" s="5" t="s">
        <v>83</v>
      </c>
      <c r="R191" s="5" t="s">
        <v>757</v>
      </c>
      <c r="S191" s="5" t="s">
        <v>758</v>
      </c>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s="47" customFormat="1" ht="34.5" customHeight="1" x14ac:dyDescent="0.2">
      <c r="A192" s="19">
        <f t="shared" si="4"/>
        <v>134</v>
      </c>
      <c r="B192" s="20" t="s">
        <v>759</v>
      </c>
      <c r="C192" s="20" t="s">
        <v>760</v>
      </c>
      <c r="D192" s="20" t="s">
        <v>676</v>
      </c>
      <c r="E192" s="28">
        <v>44228</v>
      </c>
      <c r="F192" s="49">
        <v>10</v>
      </c>
      <c r="G192" s="50"/>
      <c r="H192" s="19" t="s">
        <v>60</v>
      </c>
      <c r="I192" s="19" t="s">
        <v>60</v>
      </c>
      <c r="J192" s="46" t="s">
        <v>60</v>
      </c>
      <c r="K192" s="30" t="s">
        <v>61</v>
      </c>
      <c r="L192" s="3">
        <v>1</v>
      </c>
      <c r="M192" s="3">
        <v>1</v>
      </c>
      <c r="N192" s="3" t="s">
        <v>61</v>
      </c>
      <c r="O192" s="3" t="s">
        <v>61</v>
      </c>
      <c r="P192" s="4" t="s">
        <v>61</v>
      </c>
      <c r="Q192" s="5" t="s">
        <v>83</v>
      </c>
      <c r="R192" s="5" t="s">
        <v>761</v>
      </c>
      <c r="S192" s="5" t="s">
        <v>762</v>
      </c>
      <c r="T192" s="48"/>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s="47" customFormat="1" ht="34.5" customHeight="1" x14ac:dyDescent="0.2">
      <c r="A193" s="19">
        <f t="shared" si="4"/>
        <v>135</v>
      </c>
      <c r="B193" s="20" t="s">
        <v>763</v>
      </c>
      <c r="C193" s="20" t="s">
        <v>764</v>
      </c>
      <c r="D193" s="20" t="s">
        <v>681</v>
      </c>
      <c r="E193" s="28">
        <v>41671</v>
      </c>
      <c r="F193" s="19" t="s">
        <v>60</v>
      </c>
      <c r="G193" s="19">
        <v>10</v>
      </c>
      <c r="H193" s="19" t="s">
        <v>60</v>
      </c>
      <c r="I193" s="19" t="s">
        <v>60</v>
      </c>
      <c r="J193" s="46" t="s">
        <v>60</v>
      </c>
      <c r="K193" s="30" t="s">
        <v>61</v>
      </c>
      <c r="L193" s="3" t="s">
        <v>61</v>
      </c>
      <c r="M193" s="3">
        <v>1</v>
      </c>
      <c r="N193" s="3" t="s">
        <v>61</v>
      </c>
      <c r="O193" s="3" t="s">
        <v>61</v>
      </c>
      <c r="P193" s="4" t="s">
        <v>61</v>
      </c>
      <c r="Q193" s="5" t="s">
        <v>83</v>
      </c>
      <c r="R193" s="5" t="s">
        <v>765</v>
      </c>
      <c r="S193" s="5" t="s">
        <v>766</v>
      </c>
      <c r="T193" s="48"/>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s="47" customFormat="1" ht="34.5" customHeight="1" x14ac:dyDescent="0.2">
      <c r="A194" s="19">
        <f t="shared" si="4"/>
        <v>136</v>
      </c>
      <c r="B194" s="20" t="s">
        <v>767</v>
      </c>
      <c r="C194" s="20" t="s">
        <v>768</v>
      </c>
      <c r="D194" s="20" t="s">
        <v>769</v>
      </c>
      <c r="E194" s="28">
        <v>42583</v>
      </c>
      <c r="F194" s="19" t="s">
        <v>60</v>
      </c>
      <c r="G194" s="19">
        <v>10</v>
      </c>
      <c r="H194" s="19" t="s">
        <v>60</v>
      </c>
      <c r="I194" s="19" t="s">
        <v>60</v>
      </c>
      <c r="J194" s="46" t="s">
        <v>60</v>
      </c>
      <c r="K194" s="30" t="s">
        <v>61</v>
      </c>
      <c r="L194" s="3" t="s">
        <v>61</v>
      </c>
      <c r="M194" s="3">
        <v>1</v>
      </c>
      <c r="N194" s="3" t="s">
        <v>61</v>
      </c>
      <c r="O194" s="3" t="s">
        <v>61</v>
      </c>
      <c r="P194" s="4" t="s">
        <v>61</v>
      </c>
      <c r="Q194" s="5" t="s">
        <v>83</v>
      </c>
      <c r="R194" s="5" t="s">
        <v>770</v>
      </c>
      <c r="S194" s="5" t="s">
        <v>771</v>
      </c>
      <c r="T194" s="48"/>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s="47" customFormat="1" ht="34.5" customHeight="1" x14ac:dyDescent="0.2">
      <c r="A195" s="19">
        <f t="shared" si="4"/>
        <v>137</v>
      </c>
      <c r="B195" s="20" t="s">
        <v>772</v>
      </c>
      <c r="C195" s="20" t="s">
        <v>773</v>
      </c>
      <c r="D195" s="20" t="s">
        <v>769</v>
      </c>
      <c r="E195" s="28">
        <v>42614</v>
      </c>
      <c r="F195" s="49">
        <v>10</v>
      </c>
      <c r="G195" s="50"/>
      <c r="H195" s="19" t="s">
        <v>60</v>
      </c>
      <c r="I195" s="19" t="s">
        <v>60</v>
      </c>
      <c r="J195" s="46" t="s">
        <v>60</v>
      </c>
      <c r="K195" s="30" t="s">
        <v>61</v>
      </c>
      <c r="L195" s="3">
        <v>1</v>
      </c>
      <c r="M195" s="3">
        <v>1</v>
      </c>
      <c r="N195" s="3" t="s">
        <v>61</v>
      </c>
      <c r="O195" s="3" t="s">
        <v>61</v>
      </c>
      <c r="P195" s="4" t="s">
        <v>61</v>
      </c>
      <c r="Q195" s="5" t="s">
        <v>83</v>
      </c>
      <c r="R195" s="5" t="s">
        <v>770</v>
      </c>
      <c r="S195" s="5" t="s">
        <v>774</v>
      </c>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s="47" customFormat="1" ht="34.5" customHeight="1" x14ac:dyDescent="0.2">
      <c r="A196" s="19">
        <f t="shared" si="4"/>
        <v>138</v>
      </c>
      <c r="B196" s="20" t="s">
        <v>775</v>
      </c>
      <c r="C196" s="20" t="s">
        <v>776</v>
      </c>
      <c r="D196" s="20" t="s">
        <v>769</v>
      </c>
      <c r="E196" s="28">
        <v>42644</v>
      </c>
      <c r="F196" s="49">
        <v>10</v>
      </c>
      <c r="G196" s="50"/>
      <c r="H196" s="19" t="s">
        <v>60</v>
      </c>
      <c r="I196" s="19" t="s">
        <v>60</v>
      </c>
      <c r="J196" s="46" t="s">
        <v>60</v>
      </c>
      <c r="K196" s="30" t="s">
        <v>61</v>
      </c>
      <c r="L196" s="3">
        <v>1</v>
      </c>
      <c r="M196" s="3">
        <v>1</v>
      </c>
      <c r="N196" s="3" t="s">
        <v>61</v>
      </c>
      <c r="O196" s="3" t="s">
        <v>61</v>
      </c>
      <c r="P196" s="4" t="s">
        <v>61</v>
      </c>
      <c r="Q196" s="5" t="s">
        <v>83</v>
      </c>
      <c r="R196" s="5" t="s">
        <v>770</v>
      </c>
      <c r="S196" s="5" t="s">
        <v>777</v>
      </c>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s="47" customFormat="1" ht="34.5" customHeight="1" x14ac:dyDescent="0.2">
      <c r="A197" s="19">
        <f t="shared" si="4"/>
        <v>139</v>
      </c>
      <c r="B197" s="20" t="s">
        <v>778</v>
      </c>
      <c r="C197" s="20" t="s">
        <v>779</v>
      </c>
      <c r="D197" s="20" t="s">
        <v>175</v>
      </c>
      <c r="E197" s="28">
        <v>44652</v>
      </c>
      <c r="F197" s="49">
        <v>10</v>
      </c>
      <c r="G197" s="50"/>
      <c r="H197" s="19" t="s">
        <v>60</v>
      </c>
      <c r="I197" s="19" t="s">
        <v>60</v>
      </c>
      <c r="J197" s="46" t="s">
        <v>60</v>
      </c>
      <c r="K197" s="30" t="s">
        <v>61</v>
      </c>
      <c r="L197" s="3">
        <v>1</v>
      </c>
      <c r="M197" s="3">
        <v>1</v>
      </c>
      <c r="N197" s="3" t="s">
        <v>61</v>
      </c>
      <c r="O197" s="3" t="s">
        <v>61</v>
      </c>
      <c r="P197" s="4" t="s">
        <v>61</v>
      </c>
      <c r="Q197" s="5" t="s">
        <v>83</v>
      </c>
      <c r="R197" s="5" t="s">
        <v>770</v>
      </c>
      <c r="S197" s="5" t="s">
        <v>780</v>
      </c>
      <c r="T197" s="48"/>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s="47" customFormat="1" ht="34.5" customHeight="1" x14ac:dyDescent="0.2">
      <c r="A198" s="19">
        <f t="shared" si="4"/>
        <v>140</v>
      </c>
      <c r="B198" s="20" t="s">
        <v>781</v>
      </c>
      <c r="C198" s="20" t="s">
        <v>1640</v>
      </c>
      <c r="D198" s="20" t="s">
        <v>782</v>
      </c>
      <c r="E198" s="28">
        <v>43739</v>
      </c>
      <c r="F198" s="19" t="s">
        <v>60</v>
      </c>
      <c r="G198" s="19">
        <v>10</v>
      </c>
      <c r="H198" s="19" t="s">
        <v>60</v>
      </c>
      <c r="I198" s="19" t="s">
        <v>60</v>
      </c>
      <c r="J198" s="46" t="s">
        <v>60</v>
      </c>
      <c r="K198" s="30" t="s">
        <v>61</v>
      </c>
      <c r="L198" s="3" t="s">
        <v>61</v>
      </c>
      <c r="M198" s="3">
        <v>1</v>
      </c>
      <c r="N198" s="3" t="s">
        <v>61</v>
      </c>
      <c r="O198" s="3" t="s">
        <v>61</v>
      </c>
      <c r="P198" s="4" t="s">
        <v>61</v>
      </c>
      <c r="Q198" s="5" t="s">
        <v>83</v>
      </c>
      <c r="R198" s="5" t="s">
        <v>783</v>
      </c>
      <c r="S198" s="5" t="s">
        <v>784</v>
      </c>
      <c r="T198" s="48"/>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s="47" customFormat="1" ht="34.5" customHeight="1" x14ac:dyDescent="0.2">
      <c r="A199" s="19">
        <f t="shared" si="4"/>
        <v>141</v>
      </c>
      <c r="B199" s="20" t="s">
        <v>788</v>
      </c>
      <c r="C199" s="20" t="s">
        <v>789</v>
      </c>
      <c r="D199" s="20" t="s">
        <v>786</v>
      </c>
      <c r="E199" s="28">
        <v>42705</v>
      </c>
      <c r="F199" s="49">
        <v>10</v>
      </c>
      <c r="G199" s="50"/>
      <c r="H199" s="19" t="s">
        <v>60</v>
      </c>
      <c r="I199" s="19" t="s">
        <v>60</v>
      </c>
      <c r="J199" s="46" t="s">
        <v>60</v>
      </c>
      <c r="K199" s="30" t="s">
        <v>61</v>
      </c>
      <c r="L199" s="3">
        <v>1</v>
      </c>
      <c r="M199" s="3">
        <v>1</v>
      </c>
      <c r="N199" s="3" t="s">
        <v>61</v>
      </c>
      <c r="O199" s="3" t="s">
        <v>61</v>
      </c>
      <c r="P199" s="4" t="s">
        <v>61</v>
      </c>
      <c r="Q199" s="5" t="s">
        <v>83</v>
      </c>
      <c r="R199" s="5" t="s">
        <v>790</v>
      </c>
      <c r="S199" s="5" t="s">
        <v>791</v>
      </c>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s="47" customFormat="1" ht="34.5" customHeight="1" x14ac:dyDescent="0.2">
      <c r="A200" s="19">
        <f t="shared" si="4"/>
        <v>142</v>
      </c>
      <c r="B200" s="20" t="s">
        <v>792</v>
      </c>
      <c r="C200" s="20" t="s">
        <v>793</v>
      </c>
      <c r="D200" s="20" t="s">
        <v>786</v>
      </c>
      <c r="E200" s="28">
        <v>44044</v>
      </c>
      <c r="F200" s="19" t="s">
        <v>60</v>
      </c>
      <c r="G200" s="19">
        <v>10</v>
      </c>
      <c r="H200" s="19" t="s">
        <v>60</v>
      </c>
      <c r="I200" s="19" t="s">
        <v>60</v>
      </c>
      <c r="J200" s="46" t="s">
        <v>60</v>
      </c>
      <c r="K200" s="30" t="s">
        <v>61</v>
      </c>
      <c r="L200" s="3" t="s">
        <v>61</v>
      </c>
      <c r="M200" s="3">
        <v>1</v>
      </c>
      <c r="N200" s="3" t="s">
        <v>61</v>
      </c>
      <c r="O200" s="3" t="s">
        <v>61</v>
      </c>
      <c r="P200" s="4" t="s">
        <v>61</v>
      </c>
      <c r="Q200" s="5" t="s">
        <v>83</v>
      </c>
      <c r="R200" s="5" t="s">
        <v>790</v>
      </c>
      <c r="S200" s="5" t="s">
        <v>794</v>
      </c>
      <c r="T200" s="48"/>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s="47" customFormat="1" ht="34.5" customHeight="1" x14ac:dyDescent="0.2">
      <c r="A201" s="19">
        <f t="shared" si="4"/>
        <v>143</v>
      </c>
      <c r="B201" s="20" t="s">
        <v>785</v>
      </c>
      <c r="C201" s="20" t="s">
        <v>1639</v>
      </c>
      <c r="D201" s="20" t="s">
        <v>786</v>
      </c>
      <c r="E201" s="28">
        <v>44986</v>
      </c>
      <c r="F201" s="49">
        <v>10</v>
      </c>
      <c r="G201" s="50"/>
      <c r="H201" s="19" t="s">
        <v>60</v>
      </c>
      <c r="I201" s="19" t="s">
        <v>60</v>
      </c>
      <c r="J201" s="46" t="s">
        <v>60</v>
      </c>
      <c r="K201" s="30" t="s">
        <v>61</v>
      </c>
      <c r="L201" s="3">
        <v>1</v>
      </c>
      <c r="M201" s="3">
        <v>1</v>
      </c>
      <c r="N201" s="3" t="s">
        <v>61</v>
      </c>
      <c r="O201" s="3" t="s">
        <v>61</v>
      </c>
      <c r="P201" s="4" t="s">
        <v>61</v>
      </c>
      <c r="Q201" s="5" t="s">
        <v>83</v>
      </c>
      <c r="R201" s="5" t="s">
        <v>783</v>
      </c>
      <c r="S201" s="5" t="s">
        <v>787</v>
      </c>
      <c r="T201" s="48"/>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s="47" customFormat="1" ht="34.5" customHeight="1" x14ac:dyDescent="0.2">
      <c r="A202" s="19">
        <f t="shared" si="4"/>
        <v>144</v>
      </c>
      <c r="B202" s="20" t="s">
        <v>795</v>
      </c>
      <c r="C202" s="20" t="s">
        <v>796</v>
      </c>
      <c r="D202" s="20" t="s">
        <v>797</v>
      </c>
      <c r="E202" s="28">
        <v>43191</v>
      </c>
      <c r="F202" s="19" t="s">
        <v>60</v>
      </c>
      <c r="G202" s="19">
        <v>10</v>
      </c>
      <c r="H202" s="19" t="s">
        <v>60</v>
      </c>
      <c r="I202" s="19" t="s">
        <v>60</v>
      </c>
      <c r="J202" s="46" t="s">
        <v>60</v>
      </c>
      <c r="K202" s="30" t="s">
        <v>61</v>
      </c>
      <c r="L202" s="3" t="s">
        <v>61</v>
      </c>
      <c r="M202" s="3">
        <v>1</v>
      </c>
      <c r="N202" s="3" t="s">
        <v>61</v>
      </c>
      <c r="O202" s="3" t="s">
        <v>61</v>
      </c>
      <c r="P202" s="4" t="s">
        <v>61</v>
      </c>
      <c r="Q202" s="5" t="s">
        <v>83</v>
      </c>
      <c r="R202" s="5" t="s">
        <v>798</v>
      </c>
      <c r="S202" s="5" t="s">
        <v>799</v>
      </c>
      <c r="T202" s="48"/>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s="47" customFormat="1" ht="34.5" customHeight="1" x14ac:dyDescent="0.2">
      <c r="A203" s="19">
        <f t="shared" si="4"/>
        <v>145</v>
      </c>
      <c r="B203" s="20" t="s">
        <v>800</v>
      </c>
      <c r="C203" s="20" t="s">
        <v>801</v>
      </c>
      <c r="D203" s="20" t="s">
        <v>676</v>
      </c>
      <c r="E203" s="28">
        <v>42095</v>
      </c>
      <c r="F203" s="49">
        <v>10</v>
      </c>
      <c r="G203" s="50"/>
      <c r="H203" s="19" t="s">
        <v>60</v>
      </c>
      <c r="I203" s="19" t="s">
        <v>60</v>
      </c>
      <c r="J203" s="46" t="s">
        <v>60</v>
      </c>
      <c r="K203" s="30" t="s">
        <v>61</v>
      </c>
      <c r="L203" s="3">
        <v>1</v>
      </c>
      <c r="M203" s="3">
        <v>1</v>
      </c>
      <c r="N203" s="3" t="s">
        <v>61</v>
      </c>
      <c r="O203" s="3" t="s">
        <v>61</v>
      </c>
      <c r="P203" s="4" t="s">
        <v>61</v>
      </c>
      <c r="Q203" s="5" t="s">
        <v>83</v>
      </c>
      <c r="R203" s="5" t="s">
        <v>802</v>
      </c>
      <c r="S203" s="5" t="s">
        <v>803</v>
      </c>
      <c r="T203" s="48"/>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s="47" customFormat="1" ht="34.5" customHeight="1" x14ac:dyDescent="0.2">
      <c r="A204" s="19">
        <f t="shared" si="4"/>
        <v>146</v>
      </c>
      <c r="B204" s="20" t="s">
        <v>804</v>
      </c>
      <c r="C204" s="20" t="s">
        <v>805</v>
      </c>
      <c r="D204" s="20" t="s">
        <v>806</v>
      </c>
      <c r="E204" s="28">
        <v>44743</v>
      </c>
      <c r="F204" s="19" t="s">
        <v>60</v>
      </c>
      <c r="G204" s="19">
        <v>10</v>
      </c>
      <c r="H204" s="19" t="s">
        <v>60</v>
      </c>
      <c r="I204" s="19" t="s">
        <v>60</v>
      </c>
      <c r="J204" s="46" t="s">
        <v>60</v>
      </c>
      <c r="K204" s="30" t="s">
        <v>61</v>
      </c>
      <c r="L204" s="3" t="s">
        <v>61</v>
      </c>
      <c r="M204" s="3">
        <v>1</v>
      </c>
      <c r="N204" s="3" t="s">
        <v>61</v>
      </c>
      <c r="O204" s="3" t="s">
        <v>61</v>
      </c>
      <c r="P204" s="4" t="s">
        <v>61</v>
      </c>
      <c r="Q204" s="5" t="s">
        <v>83</v>
      </c>
      <c r="R204" s="5" t="s">
        <v>807</v>
      </c>
      <c r="S204" s="5" t="s">
        <v>808</v>
      </c>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s="47" customFormat="1" ht="34.5" customHeight="1" x14ac:dyDescent="0.2">
      <c r="A205" s="19">
        <f t="shared" si="4"/>
        <v>147</v>
      </c>
      <c r="B205" s="20" t="s">
        <v>809</v>
      </c>
      <c r="C205" s="20" t="s">
        <v>810</v>
      </c>
      <c r="D205" s="20" t="s">
        <v>806</v>
      </c>
      <c r="E205" s="28">
        <v>45231</v>
      </c>
      <c r="F205" s="19" t="s">
        <v>60</v>
      </c>
      <c r="G205" s="19">
        <v>10</v>
      </c>
      <c r="H205" s="19" t="s">
        <v>60</v>
      </c>
      <c r="I205" s="19" t="s">
        <v>60</v>
      </c>
      <c r="J205" s="46" t="s">
        <v>60</v>
      </c>
      <c r="K205" s="30" t="s">
        <v>61</v>
      </c>
      <c r="L205" s="3" t="s">
        <v>61</v>
      </c>
      <c r="M205" s="3">
        <v>1</v>
      </c>
      <c r="N205" s="3" t="s">
        <v>61</v>
      </c>
      <c r="O205" s="3" t="s">
        <v>61</v>
      </c>
      <c r="P205" s="4" t="s">
        <v>61</v>
      </c>
      <c r="Q205" s="5" t="s">
        <v>83</v>
      </c>
      <c r="R205" s="5" t="s">
        <v>807</v>
      </c>
      <c r="S205" s="5" t="s">
        <v>811</v>
      </c>
      <c r="T205" s="48"/>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s="47" customFormat="1" ht="34.5" customHeight="1" x14ac:dyDescent="0.2">
      <c r="A206" s="19">
        <f t="shared" si="4"/>
        <v>148</v>
      </c>
      <c r="B206" s="20" t="s">
        <v>812</v>
      </c>
      <c r="C206" s="20" t="s">
        <v>813</v>
      </c>
      <c r="D206" s="20" t="s">
        <v>814</v>
      </c>
      <c r="E206" s="28">
        <v>43962</v>
      </c>
      <c r="F206" s="19" t="s">
        <v>60</v>
      </c>
      <c r="G206" s="19">
        <v>10</v>
      </c>
      <c r="H206" s="19" t="s">
        <v>60</v>
      </c>
      <c r="I206" s="19" t="s">
        <v>60</v>
      </c>
      <c r="J206" s="46" t="s">
        <v>60</v>
      </c>
      <c r="K206" s="30" t="s">
        <v>61</v>
      </c>
      <c r="L206" s="3" t="s">
        <v>61</v>
      </c>
      <c r="M206" s="3">
        <v>1</v>
      </c>
      <c r="N206" s="3" t="s">
        <v>61</v>
      </c>
      <c r="O206" s="3" t="s">
        <v>61</v>
      </c>
      <c r="P206" s="4" t="s">
        <v>61</v>
      </c>
      <c r="Q206" s="5" t="s">
        <v>83</v>
      </c>
      <c r="R206" s="5" t="s">
        <v>815</v>
      </c>
      <c r="S206" s="5" t="s">
        <v>816</v>
      </c>
      <c r="T206" s="48"/>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s="47" customFormat="1" ht="34.5" customHeight="1" x14ac:dyDescent="0.2">
      <c r="A207" s="19">
        <f t="shared" si="4"/>
        <v>149</v>
      </c>
      <c r="B207" s="20" t="s">
        <v>817</v>
      </c>
      <c r="C207" s="20" t="s">
        <v>818</v>
      </c>
      <c r="D207" s="20" t="s">
        <v>819</v>
      </c>
      <c r="E207" s="28">
        <v>43405</v>
      </c>
      <c r="F207" s="49">
        <v>10</v>
      </c>
      <c r="G207" s="50"/>
      <c r="H207" s="19" t="s">
        <v>59</v>
      </c>
      <c r="I207" s="19" t="s">
        <v>60</v>
      </c>
      <c r="J207" s="46" t="s">
        <v>60</v>
      </c>
      <c r="K207" s="30" t="s">
        <v>61</v>
      </c>
      <c r="L207" s="3">
        <v>1</v>
      </c>
      <c r="M207" s="3">
        <v>1</v>
      </c>
      <c r="N207" s="3">
        <v>1</v>
      </c>
      <c r="O207" s="3" t="s">
        <v>61</v>
      </c>
      <c r="P207" s="4" t="s">
        <v>61</v>
      </c>
      <c r="Q207" s="5" t="s">
        <v>83</v>
      </c>
      <c r="R207" s="5" t="s">
        <v>820</v>
      </c>
      <c r="S207" s="5" t="s">
        <v>821</v>
      </c>
      <c r="T207" s="48"/>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s="47" customFormat="1" ht="34.5" customHeight="1" x14ac:dyDescent="0.2">
      <c r="A208" s="19">
        <f t="shared" si="4"/>
        <v>150</v>
      </c>
      <c r="B208" s="20" t="s">
        <v>822</v>
      </c>
      <c r="C208" s="20" t="s">
        <v>823</v>
      </c>
      <c r="D208" s="20" t="s">
        <v>824</v>
      </c>
      <c r="E208" s="28">
        <v>42461</v>
      </c>
      <c r="F208" s="19" t="s">
        <v>60</v>
      </c>
      <c r="G208" s="19">
        <v>10</v>
      </c>
      <c r="H208" s="19" t="s">
        <v>60</v>
      </c>
      <c r="I208" s="19" t="s">
        <v>60</v>
      </c>
      <c r="J208" s="46" t="s">
        <v>60</v>
      </c>
      <c r="K208" s="30" t="s">
        <v>61</v>
      </c>
      <c r="L208" s="3" t="s">
        <v>61</v>
      </c>
      <c r="M208" s="3">
        <v>1</v>
      </c>
      <c r="N208" s="3" t="s">
        <v>61</v>
      </c>
      <c r="O208" s="3" t="s">
        <v>61</v>
      </c>
      <c r="P208" s="4" t="s">
        <v>61</v>
      </c>
      <c r="Q208" s="5" t="s">
        <v>83</v>
      </c>
      <c r="R208" s="5" t="s">
        <v>825</v>
      </c>
      <c r="S208" s="5" t="s">
        <v>826</v>
      </c>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s="47" customFormat="1" ht="34.5" customHeight="1" x14ac:dyDescent="0.2">
      <c r="A209" s="19">
        <f t="shared" si="4"/>
        <v>151</v>
      </c>
      <c r="B209" s="20" t="s">
        <v>827</v>
      </c>
      <c r="C209" s="20" t="s">
        <v>828</v>
      </c>
      <c r="D209" s="20" t="s">
        <v>824</v>
      </c>
      <c r="E209" s="28">
        <v>41944</v>
      </c>
      <c r="F209" s="19" t="s">
        <v>60</v>
      </c>
      <c r="G209" s="19">
        <v>10</v>
      </c>
      <c r="H209" s="19" t="s">
        <v>60</v>
      </c>
      <c r="I209" s="19" t="s">
        <v>60</v>
      </c>
      <c r="J209" s="46" t="s">
        <v>60</v>
      </c>
      <c r="K209" s="30" t="s">
        <v>61</v>
      </c>
      <c r="L209" s="3" t="s">
        <v>61</v>
      </c>
      <c r="M209" s="3">
        <v>1</v>
      </c>
      <c r="N209" s="3" t="s">
        <v>61</v>
      </c>
      <c r="O209" s="3" t="s">
        <v>61</v>
      </c>
      <c r="P209" s="4" t="s">
        <v>61</v>
      </c>
      <c r="Q209" s="5" t="s">
        <v>83</v>
      </c>
      <c r="R209" s="5" t="s">
        <v>829</v>
      </c>
      <c r="S209" s="5" t="s">
        <v>830</v>
      </c>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s="47" customFormat="1" ht="34.5" customHeight="1" x14ac:dyDescent="0.2">
      <c r="A210" s="19">
        <f t="shared" si="4"/>
        <v>152</v>
      </c>
      <c r="B210" s="20" t="s">
        <v>831</v>
      </c>
      <c r="C210" s="20" t="s">
        <v>832</v>
      </c>
      <c r="D210" s="20" t="s">
        <v>175</v>
      </c>
      <c r="E210" s="28">
        <v>42856</v>
      </c>
      <c r="F210" s="49">
        <v>10</v>
      </c>
      <c r="G210" s="50"/>
      <c r="H210" s="19" t="s">
        <v>60</v>
      </c>
      <c r="I210" s="19" t="s">
        <v>60</v>
      </c>
      <c r="J210" s="46" t="s">
        <v>60</v>
      </c>
      <c r="K210" s="30" t="s">
        <v>61</v>
      </c>
      <c r="L210" s="3">
        <v>1</v>
      </c>
      <c r="M210" s="3">
        <v>1</v>
      </c>
      <c r="N210" s="3" t="s">
        <v>61</v>
      </c>
      <c r="O210" s="3" t="s">
        <v>61</v>
      </c>
      <c r="P210" s="4" t="s">
        <v>61</v>
      </c>
      <c r="Q210" s="5" t="s">
        <v>83</v>
      </c>
      <c r="R210" s="5" t="s">
        <v>833</v>
      </c>
      <c r="S210" s="5" t="s">
        <v>834</v>
      </c>
      <c r="T210" s="48"/>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s="47" customFormat="1" ht="34.5" customHeight="1" x14ac:dyDescent="0.2">
      <c r="A211" s="19">
        <f t="shared" si="4"/>
        <v>153</v>
      </c>
      <c r="B211" s="20" t="s">
        <v>835</v>
      </c>
      <c r="C211" s="20" t="s">
        <v>836</v>
      </c>
      <c r="D211" s="20" t="s">
        <v>824</v>
      </c>
      <c r="E211" s="28">
        <v>44986</v>
      </c>
      <c r="F211" s="49">
        <v>10</v>
      </c>
      <c r="G211" s="50"/>
      <c r="H211" s="19" t="s">
        <v>60</v>
      </c>
      <c r="I211" s="19" t="s">
        <v>60</v>
      </c>
      <c r="J211" s="46" t="s">
        <v>60</v>
      </c>
      <c r="K211" s="30" t="s">
        <v>61</v>
      </c>
      <c r="L211" s="3">
        <v>1</v>
      </c>
      <c r="M211" s="3">
        <v>1</v>
      </c>
      <c r="N211" s="3" t="s">
        <v>61</v>
      </c>
      <c r="O211" s="3" t="s">
        <v>61</v>
      </c>
      <c r="P211" s="4" t="s">
        <v>61</v>
      </c>
      <c r="Q211" s="5" t="s">
        <v>83</v>
      </c>
      <c r="R211" s="5" t="s">
        <v>833</v>
      </c>
      <c r="S211" s="5" t="s">
        <v>837</v>
      </c>
      <c r="T211" s="48"/>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s="47" customFormat="1" ht="34.5" customHeight="1" x14ac:dyDescent="0.2">
      <c r="A212" s="19">
        <f t="shared" si="4"/>
        <v>154</v>
      </c>
      <c r="B212" s="20" t="s">
        <v>838</v>
      </c>
      <c r="C212" s="20" t="s">
        <v>839</v>
      </c>
      <c r="D212" s="20" t="s">
        <v>840</v>
      </c>
      <c r="E212" s="28">
        <v>43525</v>
      </c>
      <c r="F212" s="19" t="s">
        <v>60</v>
      </c>
      <c r="G212" s="19">
        <v>10</v>
      </c>
      <c r="H212" s="19" t="s">
        <v>60</v>
      </c>
      <c r="I212" s="19" t="s">
        <v>60</v>
      </c>
      <c r="J212" s="46" t="s">
        <v>60</v>
      </c>
      <c r="K212" s="30" t="s">
        <v>61</v>
      </c>
      <c r="L212" s="3" t="s">
        <v>61</v>
      </c>
      <c r="M212" s="3">
        <v>1</v>
      </c>
      <c r="N212" s="3" t="s">
        <v>61</v>
      </c>
      <c r="O212" s="3" t="s">
        <v>61</v>
      </c>
      <c r="P212" s="4" t="s">
        <v>61</v>
      </c>
      <c r="Q212" s="5" t="s">
        <v>83</v>
      </c>
      <c r="R212" s="5" t="s">
        <v>841</v>
      </c>
      <c r="S212" s="5" t="s">
        <v>842</v>
      </c>
      <c r="T212" s="48"/>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s="47" customFormat="1" ht="34.5" customHeight="1" x14ac:dyDescent="0.2">
      <c r="A213" s="19">
        <f t="shared" si="4"/>
        <v>155</v>
      </c>
      <c r="B213" s="20" t="s">
        <v>843</v>
      </c>
      <c r="C213" s="20" t="s">
        <v>844</v>
      </c>
      <c r="D213" s="20" t="s">
        <v>845</v>
      </c>
      <c r="E213" s="28">
        <v>45261</v>
      </c>
      <c r="F213" s="19" t="s">
        <v>60</v>
      </c>
      <c r="G213" s="19">
        <v>10</v>
      </c>
      <c r="H213" s="19" t="s">
        <v>60</v>
      </c>
      <c r="I213" s="19" t="s">
        <v>60</v>
      </c>
      <c r="J213" s="46" t="s">
        <v>60</v>
      </c>
      <c r="K213" s="30" t="s">
        <v>61</v>
      </c>
      <c r="L213" s="3" t="s">
        <v>61</v>
      </c>
      <c r="M213" s="3">
        <v>1</v>
      </c>
      <c r="N213" s="3" t="s">
        <v>61</v>
      </c>
      <c r="O213" s="3" t="s">
        <v>61</v>
      </c>
      <c r="P213" s="4" t="s">
        <v>61</v>
      </c>
      <c r="Q213" s="5" t="s">
        <v>83</v>
      </c>
      <c r="R213" s="5" t="s">
        <v>841</v>
      </c>
      <c r="S213" s="5" t="s">
        <v>846</v>
      </c>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s="47" customFormat="1" ht="34.5" customHeight="1" x14ac:dyDescent="0.2">
      <c r="A214" s="19">
        <f t="shared" si="4"/>
        <v>156</v>
      </c>
      <c r="B214" s="20" t="s">
        <v>847</v>
      </c>
      <c r="C214" s="20" t="s">
        <v>848</v>
      </c>
      <c r="D214" s="20" t="s">
        <v>676</v>
      </c>
      <c r="E214" s="28">
        <v>45597</v>
      </c>
      <c r="F214" s="49">
        <v>10</v>
      </c>
      <c r="G214" s="50"/>
      <c r="H214" s="19" t="s">
        <v>60</v>
      </c>
      <c r="I214" s="19" t="s">
        <v>60</v>
      </c>
      <c r="J214" s="46" t="s">
        <v>60</v>
      </c>
      <c r="K214" s="30" t="s">
        <v>61</v>
      </c>
      <c r="L214" s="3">
        <v>1</v>
      </c>
      <c r="M214" s="3">
        <v>1</v>
      </c>
      <c r="N214" s="3" t="s">
        <v>61</v>
      </c>
      <c r="O214" s="3" t="s">
        <v>61</v>
      </c>
      <c r="P214" s="4" t="s">
        <v>61</v>
      </c>
      <c r="Q214" s="5" t="s">
        <v>83</v>
      </c>
      <c r="R214" s="5" t="s">
        <v>841</v>
      </c>
      <c r="S214" s="5" t="s">
        <v>849</v>
      </c>
      <c r="T214" s="48"/>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s="47" customFormat="1" ht="34.5" customHeight="1" x14ac:dyDescent="0.2">
      <c r="A215" s="19">
        <f t="shared" si="4"/>
        <v>157</v>
      </c>
      <c r="B215" s="20" t="s">
        <v>850</v>
      </c>
      <c r="C215" s="20" t="s">
        <v>851</v>
      </c>
      <c r="D215" s="20" t="s">
        <v>681</v>
      </c>
      <c r="E215" s="28">
        <v>42036</v>
      </c>
      <c r="F215" s="19" t="s">
        <v>60</v>
      </c>
      <c r="G215" s="19">
        <v>10</v>
      </c>
      <c r="H215" s="19" t="s">
        <v>60</v>
      </c>
      <c r="I215" s="19" t="s">
        <v>60</v>
      </c>
      <c r="J215" s="46" t="s">
        <v>60</v>
      </c>
      <c r="K215" s="30" t="s">
        <v>61</v>
      </c>
      <c r="L215" s="3" t="s">
        <v>61</v>
      </c>
      <c r="M215" s="3">
        <v>1</v>
      </c>
      <c r="N215" s="3" t="s">
        <v>61</v>
      </c>
      <c r="O215" s="3" t="s">
        <v>61</v>
      </c>
      <c r="P215" s="4" t="s">
        <v>61</v>
      </c>
      <c r="Q215" s="5" t="s">
        <v>83</v>
      </c>
      <c r="R215" s="5" t="s">
        <v>852</v>
      </c>
      <c r="S215" s="5" t="s">
        <v>853</v>
      </c>
      <c r="T215" s="48"/>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s="47" customFormat="1" ht="34.5" customHeight="1" x14ac:dyDescent="0.2">
      <c r="A216" s="19">
        <f t="shared" si="4"/>
        <v>158</v>
      </c>
      <c r="B216" s="20" t="s">
        <v>854</v>
      </c>
      <c r="C216" s="20" t="s">
        <v>855</v>
      </c>
      <c r="D216" s="20" t="s">
        <v>856</v>
      </c>
      <c r="E216" s="28">
        <v>43040</v>
      </c>
      <c r="F216" s="19" t="s">
        <v>60</v>
      </c>
      <c r="G216" s="19">
        <v>10</v>
      </c>
      <c r="H216" s="19" t="s">
        <v>60</v>
      </c>
      <c r="I216" s="19" t="s">
        <v>60</v>
      </c>
      <c r="J216" s="46" t="s">
        <v>60</v>
      </c>
      <c r="K216" s="30" t="s">
        <v>61</v>
      </c>
      <c r="L216" s="3" t="s">
        <v>61</v>
      </c>
      <c r="M216" s="3">
        <v>1</v>
      </c>
      <c r="N216" s="3" t="s">
        <v>61</v>
      </c>
      <c r="O216" s="3" t="s">
        <v>61</v>
      </c>
      <c r="P216" s="4" t="s">
        <v>61</v>
      </c>
      <c r="Q216" s="5" t="s">
        <v>83</v>
      </c>
      <c r="R216" s="5" t="s">
        <v>852</v>
      </c>
      <c r="S216" s="5" t="s">
        <v>857</v>
      </c>
      <c r="T216" s="48"/>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s="47" customFormat="1" ht="34.5" customHeight="1" x14ac:dyDescent="0.2">
      <c r="A217" s="19">
        <f t="shared" si="4"/>
        <v>159</v>
      </c>
      <c r="B217" s="20" t="s">
        <v>858</v>
      </c>
      <c r="C217" s="20" t="s">
        <v>859</v>
      </c>
      <c r="D217" s="20" t="s">
        <v>756</v>
      </c>
      <c r="E217" s="28">
        <v>44652</v>
      </c>
      <c r="F217" s="49">
        <v>10</v>
      </c>
      <c r="G217" s="50"/>
      <c r="H217" s="19" t="s">
        <v>59</v>
      </c>
      <c r="I217" s="19" t="s">
        <v>60</v>
      </c>
      <c r="J217" s="46" t="s">
        <v>60</v>
      </c>
      <c r="K217" s="30" t="s">
        <v>61</v>
      </c>
      <c r="L217" s="3">
        <v>1</v>
      </c>
      <c r="M217" s="3">
        <v>1</v>
      </c>
      <c r="N217" s="3">
        <v>1</v>
      </c>
      <c r="O217" s="3" t="s">
        <v>61</v>
      </c>
      <c r="P217" s="4" t="s">
        <v>61</v>
      </c>
      <c r="Q217" s="5" t="s">
        <v>83</v>
      </c>
      <c r="R217" s="5" t="s">
        <v>852</v>
      </c>
      <c r="S217" s="5" t="s">
        <v>860</v>
      </c>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s="47" customFormat="1" ht="34.5" customHeight="1" x14ac:dyDescent="0.2">
      <c r="A218" s="19">
        <f t="shared" si="4"/>
        <v>160</v>
      </c>
      <c r="B218" s="20" t="s">
        <v>861</v>
      </c>
      <c r="C218" s="20" t="s">
        <v>862</v>
      </c>
      <c r="D218" s="20" t="s">
        <v>863</v>
      </c>
      <c r="E218" s="28">
        <v>42856</v>
      </c>
      <c r="F218" s="49">
        <v>10</v>
      </c>
      <c r="G218" s="50"/>
      <c r="H218" s="19" t="s">
        <v>60</v>
      </c>
      <c r="I218" s="19" t="s">
        <v>60</v>
      </c>
      <c r="J218" s="46" t="s">
        <v>60</v>
      </c>
      <c r="K218" s="30" t="s">
        <v>61</v>
      </c>
      <c r="L218" s="3">
        <v>1</v>
      </c>
      <c r="M218" s="3">
        <v>1</v>
      </c>
      <c r="N218" s="3" t="s">
        <v>61</v>
      </c>
      <c r="O218" s="3" t="s">
        <v>61</v>
      </c>
      <c r="P218" s="4" t="s">
        <v>61</v>
      </c>
      <c r="Q218" s="5" t="s">
        <v>83</v>
      </c>
      <c r="R218" s="5" t="s">
        <v>864</v>
      </c>
      <c r="S218" s="5" t="s">
        <v>865</v>
      </c>
      <c r="T218" s="48"/>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s="47" customFormat="1" ht="34.5" customHeight="1" x14ac:dyDescent="0.2">
      <c r="A219" s="19">
        <f t="shared" si="4"/>
        <v>161</v>
      </c>
      <c r="B219" s="20" t="s">
        <v>866</v>
      </c>
      <c r="C219" s="20" t="s">
        <v>867</v>
      </c>
      <c r="D219" s="20" t="s">
        <v>863</v>
      </c>
      <c r="E219" s="28">
        <v>43374</v>
      </c>
      <c r="F219" s="49">
        <v>10</v>
      </c>
      <c r="G219" s="50"/>
      <c r="H219" s="19" t="s">
        <v>60</v>
      </c>
      <c r="I219" s="19" t="s">
        <v>60</v>
      </c>
      <c r="J219" s="46" t="s">
        <v>60</v>
      </c>
      <c r="K219" s="30" t="s">
        <v>61</v>
      </c>
      <c r="L219" s="3">
        <v>1</v>
      </c>
      <c r="M219" s="3">
        <v>1</v>
      </c>
      <c r="N219" s="3" t="s">
        <v>61</v>
      </c>
      <c r="O219" s="3" t="s">
        <v>61</v>
      </c>
      <c r="P219" s="4" t="s">
        <v>61</v>
      </c>
      <c r="Q219" s="5" t="s">
        <v>83</v>
      </c>
      <c r="R219" s="5" t="s">
        <v>864</v>
      </c>
      <c r="S219" s="5" t="s">
        <v>868</v>
      </c>
      <c r="T219" s="48"/>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s="47" customFormat="1" ht="34.5" customHeight="1" x14ac:dyDescent="0.2">
      <c r="A220" s="19">
        <f t="shared" si="4"/>
        <v>162</v>
      </c>
      <c r="B220" s="20" t="s">
        <v>869</v>
      </c>
      <c r="C220" s="20" t="s">
        <v>870</v>
      </c>
      <c r="D220" s="20" t="s">
        <v>871</v>
      </c>
      <c r="E220" s="28">
        <v>44501</v>
      </c>
      <c r="F220" s="19" t="s">
        <v>60</v>
      </c>
      <c r="G220" s="19">
        <v>10</v>
      </c>
      <c r="H220" s="19" t="s">
        <v>60</v>
      </c>
      <c r="I220" s="19" t="s">
        <v>60</v>
      </c>
      <c r="J220" s="46" t="s">
        <v>60</v>
      </c>
      <c r="K220" s="30" t="s">
        <v>61</v>
      </c>
      <c r="L220" s="3" t="s">
        <v>61</v>
      </c>
      <c r="M220" s="3">
        <v>1</v>
      </c>
      <c r="N220" s="3" t="s">
        <v>61</v>
      </c>
      <c r="O220" s="3" t="s">
        <v>61</v>
      </c>
      <c r="P220" s="4" t="s">
        <v>61</v>
      </c>
      <c r="Q220" s="5" t="s">
        <v>83</v>
      </c>
      <c r="R220" s="5" t="s">
        <v>864</v>
      </c>
      <c r="S220" s="5" t="s">
        <v>872</v>
      </c>
      <c r="T220" s="48"/>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s="47" customFormat="1" ht="34.5" customHeight="1" x14ac:dyDescent="0.2">
      <c r="A221" s="19">
        <f t="shared" si="4"/>
        <v>163</v>
      </c>
      <c r="B221" s="20" t="s">
        <v>873</v>
      </c>
      <c r="C221" s="20" t="s">
        <v>874</v>
      </c>
      <c r="D221" s="20" t="s">
        <v>875</v>
      </c>
      <c r="E221" s="28">
        <v>44927</v>
      </c>
      <c r="F221" s="49">
        <v>10</v>
      </c>
      <c r="G221" s="50"/>
      <c r="H221" s="19" t="s">
        <v>60</v>
      </c>
      <c r="I221" s="19" t="s">
        <v>60</v>
      </c>
      <c r="J221" s="46" t="s">
        <v>60</v>
      </c>
      <c r="K221" s="30" t="s">
        <v>61</v>
      </c>
      <c r="L221" s="3">
        <v>1</v>
      </c>
      <c r="M221" s="3">
        <v>1</v>
      </c>
      <c r="N221" s="3" t="s">
        <v>61</v>
      </c>
      <c r="O221" s="3" t="s">
        <v>61</v>
      </c>
      <c r="P221" s="4" t="s">
        <v>61</v>
      </c>
      <c r="Q221" s="5" t="s">
        <v>83</v>
      </c>
      <c r="R221" s="5" t="s">
        <v>864</v>
      </c>
      <c r="S221" s="5" t="s">
        <v>876</v>
      </c>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s="47" customFormat="1" ht="34.5" customHeight="1" x14ac:dyDescent="0.2">
      <c r="A222" s="19">
        <f t="shared" si="4"/>
        <v>164</v>
      </c>
      <c r="B222" s="20" t="s">
        <v>877</v>
      </c>
      <c r="C222" s="20" t="s">
        <v>878</v>
      </c>
      <c r="D222" s="20" t="s">
        <v>879</v>
      </c>
      <c r="E222" s="28">
        <v>44166</v>
      </c>
      <c r="F222" s="19" t="s">
        <v>60</v>
      </c>
      <c r="G222" s="19">
        <v>15</v>
      </c>
      <c r="H222" s="19" t="s">
        <v>60</v>
      </c>
      <c r="I222" s="19" t="s">
        <v>60</v>
      </c>
      <c r="J222" s="46" t="s">
        <v>60</v>
      </c>
      <c r="K222" s="30" t="s">
        <v>61</v>
      </c>
      <c r="L222" s="3" t="s">
        <v>61</v>
      </c>
      <c r="M222" s="3">
        <v>1</v>
      </c>
      <c r="N222" s="3" t="s">
        <v>61</v>
      </c>
      <c r="O222" s="3" t="s">
        <v>61</v>
      </c>
      <c r="P222" s="4" t="s">
        <v>61</v>
      </c>
      <c r="Q222" s="5" t="s">
        <v>83</v>
      </c>
      <c r="R222" s="5" t="s">
        <v>880</v>
      </c>
      <c r="S222" s="5" t="s">
        <v>881</v>
      </c>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s="47" customFormat="1" ht="34.5" customHeight="1" x14ac:dyDescent="0.2">
      <c r="A223" s="19">
        <f t="shared" si="4"/>
        <v>165</v>
      </c>
      <c r="B223" s="20" t="s">
        <v>882</v>
      </c>
      <c r="C223" s="20" t="s">
        <v>883</v>
      </c>
      <c r="D223" s="20" t="s">
        <v>884</v>
      </c>
      <c r="E223" s="28">
        <v>41000</v>
      </c>
      <c r="F223" s="49">
        <v>10</v>
      </c>
      <c r="G223" s="50"/>
      <c r="H223" s="19" t="s">
        <v>60</v>
      </c>
      <c r="I223" s="19" t="s">
        <v>60</v>
      </c>
      <c r="J223" s="46" t="s">
        <v>60</v>
      </c>
      <c r="K223" s="30" t="s">
        <v>61</v>
      </c>
      <c r="L223" s="3">
        <v>1</v>
      </c>
      <c r="M223" s="3">
        <v>1</v>
      </c>
      <c r="N223" s="3" t="s">
        <v>61</v>
      </c>
      <c r="O223" s="3" t="s">
        <v>61</v>
      </c>
      <c r="P223" s="4" t="s">
        <v>61</v>
      </c>
      <c r="Q223" s="5" t="s">
        <v>83</v>
      </c>
      <c r="R223" s="5" t="s">
        <v>885</v>
      </c>
      <c r="S223" s="5" t="s">
        <v>886</v>
      </c>
      <c r="T223" s="48"/>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s="47" customFormat="1" ht="34.5" customHeight="1" x14ac:dyDescent="0.2">
      <c r="A224" s="19">
        <f t="shared" si="4"/>
        <v>166</v>
      </c>
      <c r="B224" s="20" t="s">
        <v>887</v>
      </c>
      <c r="C224" s="20" t="s">
        <v>888</v>
      </c>
      <c r="D224" s="20" t="s">
        <v>185</v>
      </c>
      <c r="E224" s="28">
        <v>41000</v>
      </c>
      <c r="F224" s="19" t="s">
        <v>60</v>
      </c>
      <c r="G224" s="19">
        <v>10</v>
      </c>
      <c r="H224" s="19" t="s">
        <v>60</v>
      </c>
      <c r="I224" s="19" t="s">
        <v>60</v>
      </c>
      <c r="J224" s="46" t="s">
        <v>60</v>
      </c>
      <c r="K224" s="30" t="s">
        <v>61</v>
      </c>
      <c r="L224" s="3" t="s">
        <v>61</v>
      </c>
      <c r="M224" s="3">
        <v>1</v>
      </c>
      <c r="N224" s="3" t="s">
        <v>61</v>
      </c>
      <c r="O224" s="3" t="s">
        <v>61</v>
      </c>
      <c r="P224" s="4" t="s">
        <v>61</v>
      </c>
      <c r="Q224" s="5" t="s">
        <v>83</v>
      </c>
      <c r="R224" s="5" t="s">
        <v>90</v>
      </c>
      <c r="S224" s="5" t="s">
        <v>889</v>
      </c>
      <c r="T224" s="48"/>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s="47" customFormat="1" ht="34.5" customHeight="1" x14ac:dyDescent="0.2">
      <c r="A225" s="19">
        <f t="shared" si="4"/>
        <v>167</v>
      </c>
      <c r="B225" s="20" t="s">
        <v>890</v>
      </c>
      <c r="C225" s="20" t="s">
        <v>891</v>
      </c>
      <c r="D225" s="20" t="s">
        <v>892</v>
      </c>
      <c r="E225" s="28">
        <v>44593</v>
      </c>
      <c r="F225" s="49">
        <v>10</v>
      </c>
      <c r="G225" s="50"/>
      <c r="H225" s="19" t="s">
        <v>60</v>
      </c>
      <c r="I225" s="19" t="s">
        <v>60</v>
      </c>
      <c r="J225" s="46" t="s">
        <v>60</v>
      </c>
      <c r="K225" s="30" t="s">
        <v>61</v>
      </c>
      <c r="L225" s="3">
        <v>1</v>
      </c>
      <c r="M225" s="3">
        <v>1</v>
      </c>
      <c r="N225" s="3" t="s">
        <v>61</v>
      </c>
      <c r="O225" s="3" t="s">
        <v>61</v>
      </c>
      <c r="P225" s="4" t="s">
        <v>61</v>
      </c>
      <c r="Q225" s="5" t="s">
        <v>95</v>
      </c>
      <c r="R225" s="5" t="s">
        <v>893</v>
      </c>
      <c r="S225" s="5" t="s">
        <v>894</v>
      </c>
      <c r="T225" s="48"/>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s="47" customFormat="1" ht="34.5" customHeight="1" x14ac:dyDescent="0.2">
      <c r="A226" s="19">
        <f t="shared" si="4"/>
        <v>168</v>
      </c>
      <c r="B226" s="20" t="s">
        <v>895</v>
      </c>
      <c r="C226" s="20" t="s">
        <v>891</v>
      </c>
      <c r="D226" s="20" t="s">
        <v>892</v>
      </c>
      <c r="E226" s="28">
        <v>45047</v>
      </c>
      <c r="F226" s="49">
        <v>10</v>
      </c>
      <c r="G226" s="50"/>
      <c r="H226" s="19" t="s">
        <v>60</v>
      </c>
      <c r="I226" s="19" t="s">
        <v>60</v>
      </c>
      <c r="J226" s="46" t="s">
        <v>60</v>
      </c>
      <c r="K226" s="30" t="s">
        <v>61</v>
      </c>
      <c r="L226" s="3">
        <v>1</v>
      </c>
      <c r="M226" s="3">
        <v>1</v>
      </c>
      <c r="N226" s="3" t="s">
        <v>61</v>
      </c>
      <c r="O226" s="3" t="s">
        <v>61</v>
      </c>
      <c r="P226" s="4" t="s">
        <v>61</v>
      </c>
      <c r="Q226" s="5" t="s">
        <v>95</v>
      </c>
      <c r="R226" s="5" t="s">
        <v>893</v>
      </c>
      <c r="S226" s="5" t="s">
        <v>896</v>
      </c>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s="47" customFormat="1" ht="34.5" customHeight="1" x14ac:dyDescent="0.2">
      <c r="A227" s="19">
        <f t="shared" si="4"/>
        <v>169</v>
      </c>
      <c r="B227" s="20" t="s">
        <v>897</v>
      </c>
      <c r="C227" s="20" t="s">
        <v>898</v>
      </c>
      <c r="D227" s="20" t="s">
        <v>899</v>
      </c>
      <c r="E227" s="28">
        <v>41030</v>
      </c>
      <c r="F227" s="19" t="s">
        <v>60</v>
      </c>
      <c r="G227" s="19">
        <v>10</v>
      </c>
      <c r="H227" s="19" t="s">
        <v>60</v>
      </c>
      <c r="I227" s="19" t="s">
        <v>60</v>
      </c>
      <c r="J227" s="46" t="s">
        <v>60</v>
      </c>
      <c r="K227" s="30" t="s">
        <v>61</v>
      </c>
      <c r="L227" s="3" t="s">
        <v>61</v>
      </c>
      <c r="M227" s="3">
        <v>1</v>
      </c>
      <c r="N227" s="3" t="s">
        <v>61</v>
      </c>
      <c r="O227" s="3" t="s">
        <v>61</v>
      </c>
      <c r="P227" s="4" t="s">
        <v>61</v>
      </c>
      <c r="Q227" s="5" t="s">
        <v>95</v>
      </c>
      <c r="R227" s="5" t="s">
        <v>900</v>
      </c>
      <c r="S227" s="5" t="s">
        <v>901</v>
      </c>
      <c r="T227" s="48"/>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s="47" customFormat="1" ht="34.5" customHeight="1" x14ac:dyDescent="0.2">
      <c r="A228" s="19">
        <f t="shared" si="4"/>
        <v>170</v>
      </c>
      <c r="B228" s="20" t="s">
        <v>902</v>
      </c>
      <c r="C228" s="20" t="s">
        <v>903</v>
      </c>
      <c r="D228" s="20" t="s">
        <v>904</v>
      </c>
      <c r="E228" s="28">
        <v>41000</v>
      </c>
      <c r="F228" s="19" t="s">
        <v>60</v>
      </c>
      <c r="G228" s="19">
        <v>20</v>
      </c>
      <c r="H228" s="19" t="s">
        <v>60</v>
      </c>
      <c r="I228" s="19" t="s">
        <v>60</v>
      </c>
      <c r="J228" s="46" t="s">
        <v>60</v>
      </c>
      <c r="K228" s="30" t="s">
        <v>61</v>
      </c>
      <c r="L228" s="3" t="s">
        <v>61</v>
      </c>
      <c r="M228" s="3">
        <v>1</v>
      </c>
      <c r="N228" s="3" t="s">
        <v>61</v>
      </c>
      <c r="O228" s="3" t="s">
        <v>61</v>
      </c>
      <c r="P228" s="4" t="s">
        <v>61</v>
      </c>
      <c r="Q228" s="5" t="s">
        <v>95</v>
      </c>
      <c r="R228" s="5" t="s">
        <v>905</v>
      </c>
      <c r="S228" s="5" t="s">
        <v>906</v>
      </c>
      <c r="T228" s="48"/>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s="47" customFormat="1" ht="34.5" customHeight="1" x14ac:dyDescent="0.2">
      <c r="A229" s="19">
        <f t="shared" si="4"/>
        <v>171</v>
      </c>
      <c r="B229" s="20" t="s">
        <v>907</v>
      </c>
      <c r="C229" s="20" t="s">
        <v>908</v>
      </c>
      <c r="D229" s="20" t="s">
        <v>909</v>
      </c>
      <c r="E229" s="28">
        <v>43191</v>
      </c>
      <c r="F229" s="19" t="s">
        <v>60</v>
      </c>
      <c r="G229" s="19">
        <v>10</v>
      </c>
      <c r="H229" s="19" t="s">
        <v>60</v>
      </c>
      <c r="I229" s="19" t="s">
        <v>60</v>
      </c>
      <c r="J229" s="46" t="s">
        <v>60</v>
      </c>
      <c r="K229" s="30" t="s">
        <v>61</v>
      </c>
      <c r="L229" s="3" t="s">
        <v>61</v>
      </c>
      <c r="M229" s="3">
        <v>1</v>
      </c>
      <c r="N229" s="3" t="s">
        <v>61</v>
      </c>
      <c r="O229" s="3" t="s">
        <v>61</v>
      </c>
      <c r="P229" s="4" t="s">
        <v>61</v>
      </c>
      <c r="Q229" s="5" t="s">
        <v>95</v>
      </c>
      <c r="R229" s="5" t="s">
        <v>910</v>
      </c>
      <c r="S229" s="5" t="s">
        <v>911</v>
      </c>
      <c r="T229" s="48"/>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s="47" customFormat="1" ht="34.5" customHeight="1" x14ac:dyDescent="0.2">
      <c r="A230" s="19">
        <f t="shared" si="4"/>
        <v>172</v>
      </c>
      <c r="B230" s="20" t="s">
        <v>912</v>
      </c>
      <c r="C230" s="20" t="s">
        <v>913</v>
      </c>
      <c r="D230" s="20" t="s">
        <v>94</v>
      </c>
      <c r="E230" s="28">
        <v>42461</v>
      </c>
      <c r="F230" s="19" t="s">
        <v>60</v>
      </c>
      <c r="G230" s="19">
        <v>10</v>
      </c>
      <c r="H230" s="19" t="s">
        <v>60</v>
      </c>
      <c r="I230" s="19" t="s">
        <v>60</v>
      </c>
      <c r="J230" s="46" t="s">
        <v>60</v>
      </c>
      <c r="K230" s="30" t="s">
        <v>61</v>
      </c>
      <c r="L230" s="3" t="s">
        <v>61</v>
      </c>
      <c r="M230" s="3">
        <v>1</v>
      </c>
      <c r="N230" s="3" t="s">
        <v>61</v>
      </c>
      <c r="O230" s="3" t="s">
        <v>61</v>
      </c>
      <c r="P230" s="4" t="s">
        <v>61</v>
      </c>
      <c r="Q230" s="5" t="s">
        <v>95</v>
      </c>
      <c r="R230" s="5" t="s">
        <v>96</v>
      </c>
      <c r="S230" s="5" t="s">
        <v>914</v>
      </c>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s="47" customFormat="1" ht="34.5" customHeight="1" x14ac:dyDescent="0.2">
      <c r="A231" s="19">
        <f t="shared" si="4"/>
        <v>173</v>
      </c>
      <c r="B231" s="20" t="s">
        <v>915</v>
      </c>
      <c r="C231" s="20" t="s">
        <v>916</v>
      </c>
      <c r="D231" s="20" t="s">
        <v>94</v>
      </c>
      <c r="E231" s="28">
        <v>44287</v>
      </c>
      <c r="F231" s="49">
        <v>10</v>
      </c>
      <c r="G231" s="50"/>
      <c r="H231" s="19" t="s">
        <v>60</v>
      </c>
      <c r="I231" s="19" t="s">
        <v>60</v>
      </c>
      <c r="J231" s="46" t="s">
        <v>60</v>
      </c>
      <c r="K231" s="30" t="s">
        <v>61</v>
      </c>
      <c r="L231" s="3">
        <v>1</v>
      </c>
      <c r="M231" s="3">
        <v>1</v>
      </c>
      <c r="N231" s="3" t="s">
        <v>61</v>
      </c>
      <c r="O231" s="3" t="s">
        <v>61</v>
      </c>
      <c r="P231" s="4" t="s">
        <v>61</v>
      </c>
      <c r="Q231" s="5" t="s">
        <v>95</v>
      </c>
      <c r="R231" s="5" t="s">
        <v>96</v>
      </c>
      <c r="S231" s="5" t="s">
        <v>917</v>
      </c>
      <c r="T231" s="48"/>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s="47" customFormat="1" ht="41.25" customHeight="1" x14ac:dyDescent="0.2">
      <c r="A232" s="19">
        <f t="shared" si="4"/>
        <v>174</v>
      </c>
      <c r="B232" s="20" t="s">
        <v>918</v>
      </c>
      <c r="C232" s="20" t="s">
        <v>1650</v>
      </c>
      <c r="D232" s="20" t="s">
        <v>919</v>
      </c>
      <c r="E232" s="28">
        <v>41000</v>
      </c>
      <c r="F232" s="49">
        <v>10</v>
      </c>
      <c r="G232" s="50"/>
      <c r="H232" s="19" t="s">
        <v>60</v>
      </c>
      <c r="I232" s="19" t="s">
        <v>60</v>
      </c>
      <c r="J232" s="46" t="s">
        <v>60</v>
      </c>
      <c r="K232" s="30" t="s">
        <v>61</v>
      </c>
      <c r="L232" s="3">
        <v>1</v>
      </c>
      <c r="M232" s="3">
        <v>1</v>
      </c>
      <c r="N232" s="3" t="s">
        <v>61</v>
      </c>
      <c r="O232" s="3" t="s">
        <v>61</v>
      </c>
      <c r="P232" s="4" t="s">
        <v>61</v>
      </c>
      <c r="Q232" s="5" t="s">
        <v>95</v>
      </c>
      <c r="R232" s="5" t="s">
        <v>920</v>
      </c>
      <c r="S232" s="5" t="s">
        <v>921</v>
      </c>
      <c r="T232" s="48"/>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s="47" customFormat="1" ht="34.5" customHeight="1" x14ac:dyDescent="0.2">
      <c r="A233" s="19">
        <f t="shared" si="4"/>
        <v>175</v>
      </c>
      <c r="B233" s="20" t="s">
        <v>922</v>
      </c>
      <c r="C233" s="20" t="s">
        <v>923</v>
      </c>
      <c r="D233" s="20" t="s">
        <v>924</v>
      </c>
      <c r="E233" s="28">
        <v>42461</v>
      </c>
      <c r="F233" s="19" t="s">
        <v>60</v>
      </c>
      <c r="G233" s="19">
        <v>10</v>
      </c>
      <c r="H233" s="19" t="s">
        <v>60</v>
      </c>
      <c r="I233" s="19" t="s">
        <v>60</v>
      </c>
      <c r="J233" s="46" t="s">
        <v>60</v>
      </c>
      <c r="K233" s="30" t="s">
        <v>61</v>
      </c>
      <c r="L233" s="3" t="s">
        <v>61</v>
      </c>
      <c r="M233" s="3">
        <v>1</v>
      </c>
      <c r="N233" s="3" t="s">
        <v>61</v>
      </c>
      <c r="O233" s="3" t="s">
        <v>61</v>
      </c>
      <c r="P233" s="4" t="s">
        <v>61</v>
      </c>
      <c r="Q233" s="5" t="s">
        <v>95</v>
      </c>
      <c r="R233" s="5" t="s">
        <v>925</v>
      </c>
      <c r="S233" s="5" t="s">
        <v>926</v>
      </c>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s="47" customFormat="1" ht="34.5" customHeight="1" x14ac:dyDescent="0.2">
      <c r="A234" s="19">
        <f t="shared" si="4"/>
        <v>176</v>
      </c>
      <c r="B234" s="20" t="s">
        <v>927</v>
      </c>
      <c r="C234" s="20" t="s">
        <v>928</v>
      </c>
      <c r="D234" s="20" t="s">
        <v>929</v>
      </c>
      <c r="E234" s="28">
        <v>44044</v>
      </c>
      <c r="F234" s="49">
        <v>10</v>
      </c>
      <c r="G234" s="50"/>
      <c r="H234" s="19" t="s">
        <v>60</v>
      </c>
      <c r="I234" s="19" t="s">
        <v>60</v>
      </c>
      <c r="J234" s="46" t="s">
        <v>60</v>
      </c>
      <c r="K234" s="30" t="s">
        <v>61</v>
      </c>
      <c r="L234" s="3">
        <v>1</v>
      </c>
      <c r="M234" s="3">
        <v>1</v>
      </c>
      <c r="N234" s="3" t="s">
        <v>61</v>
      </c>
      <c r="O234" s="3" t="s">
        <v>61</v>
      </c>
      <c r="P234" s="4" t="s">
        <v>61</v>
      </c>
      <c r="Q234" s="5" t="s">
        <v>95</v>
      </c>
      <c r="R234" s="5" t="s">
        <v>930</v>
      </c>
      <c r="S234" s="5" t="s">
        <v>931</v>
      </c>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s="47" customFormat="1" ht="34.5" customHeight="1" x14ac:dyDescent="0.2">
      <c r="A235" s="19">
        <f t="shared" si="4"/>
        <v>177</v>
      </c>
      <c r="B235" s="20" t="s">
        <v>932</v>
      </c>
      <c r="C235" s="20" t="s">
        <v>933</v>
      </c>
      <c r="D235" s="20" t="s">
        <v>934</v>
      </c>
      <c r="E235" s="28">
        <v>45017</v>
      </c>
      <c r="F235" s="19" t="s">
        <v>60</v>
      </c>
      <c r="G235" s="19">
        <v>10</v>
      </c>
      <c r="H235" s="19" t="s">
        <v>59</v>
      </c>
      <c r="I235" s="19" t="s">
        <v>60</v>
      </c>
      <c r="J235" s="46" t="s">
        <v>60</v>
      </c>
      <c r="K235" s="30" t="s">
        <v>61</v>
      </c>
      <c r="L235" s="3" t="s">
        <v>61</v>
      </c>
      <c r="M235" s="3">
        <v>1</v>
      </c>
      <c r="N235" s="3">
        <v>1</v>
      </c>
      <c r="O235" s="3" t="s">
        <v>61</v>
      </c>
      <c r="P235" s="4" t="s">
        <v>61</v>
      </c>
      <c r="Q235" s="5" t="s">
        <v>95</v>
      </c>
      <c r="R235" s="5" t="s">
        <v>935</v>
      </c>
      <c r="S235" s="5" t="s">
        <v>936</v>
      </c>
      <c r="T235" s="48"/>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s="47" customFormat="1" ht="34.5" customHeight="1" x14ac:dyDescent="0.2">
      <c r="A236" s="19">
        <f t="shared" si="4"/>
        <v>178</v>
      </c>
      <c r="B236" s="20" t="s">
        <v>937</v>
      </c>
      <c r="C236" s="20" t="s">
        <v>938</v>
      </c>
      <c r="D236" s="20" t="s">
        <v>899</v>
      </c>
      <c r="E236" s="28">
        <v>41000</v>
      </c>
      <c r="F236" s="49">
        <v>10</v>
      </c>
      <c r="G236" s="50"/>
      <c r="H236" s="19" t="s">
        <v>60</v>
      </c>
      <c r="I236" s="19" t="s">
        <v>60</v>
      </c>
      <c r="J236" s="46" t="s">
        <v>60</v>
      </c>
      <c r="K236" s="30" t="s">
        <v>61</v>
      </c>
      <c r="L236" s="3">
        <v>1</v>
      </c>
      <c r="M236" s="3">
        <v>1</v>
      </c>
      <c r="N236" s="3" t="s">
        <v>61</v>
      </c>
      <c r="O236" s="3" t="s">
        <v>61</v>
      </c>
      <c r="P236" s="4" t="s">
        <v>61</v>
      </c>
      <c r="Q236" s="5" t="s">
        <v>101</v>
      </c>
      <c r="R236" s="5" t="s">
        <v>939</v>
      </c>
      <c r="S236" s="5" t="s">
        <v>940</v>
      </c>
      <c r="T236" s="48"/>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s="47" customFormat="1" ht="34.5" customHeight="1" x14ac:dyDescent="0.2">
      <c r="A237" s="19">
        <f t="shared" si="4"/>
        <v>179</v>
      </c>
      <c r="B237" s="20" t="s">
        <v>941</v>
      </c>
      <c r="C237" s="20" t="s">
        <v>1658</v>
      </c>
      <c r="D237" s="20" t="s">
        <v>942</v>
      </c>
      <c r="E237" s="28">
        <v>41000</v>
      </c>
      <c r="F237" s="49">
        <v>10</v>
      </c>
      <c r="G237" s="50"/>
      <c r="H237" s="19" t="s">
        <v>60</v>
      </c>
      <c r="I237" s="19" t="s">
        <v>60</v>
      </c>
      <c r="J237" s="46" t="s">
        <v>60</v>
      </c>
      <c r="K237" s="30" t="s">
        <v>61</v>
      </c>
      <c r="L237" s="3">
        <v>1</v>
      </c>
      <c r="M237" s="3">
        <v>1</v>
      </c>
      <c r="N237" s="3" t="s">
        <v>61</v>
      </c>
      <c r="O237" s="3" t="s">
        <v>61</v>
      </c>
      <c r="P237" s="4" t="s">
        <v>61</v>
      </c>
      <c r="Q237" s="5" t="s">
        <v>101</v>
      </c>
      <c r="R237" s="5" t="s">
        <v>939</v>
      </c>
      <c r="S237" s="5" t="s">
        <v>943</v>
      </c>
      <c r="T237" s="48"/>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s="47" customFormat="1" ht="34.5" customHeight="1" x14ac:dyDescent="0.2">
      <c r="A238" s="19">
        <f t="shared" si="4"/>
        <v>180</v>
      </c>
      <c r="B238" s="20" t="s">
        <v>944</v>
      </c>
      <c r="C238" s="20" t="s">
        <v>945</v>
      </c>
      <c r="D238" s="20" t="s">
        <v>942</v>
      </c>
      <c r="E238" s="28">
        <v>43191</v>
      </c>
      <c r="F238" s="19" t="s">
        <v>60</v>
      </c>
      <c r="G238" s="19">
        <v>10</v>
      </c>
      <c r="H238" s="19" t="s">
        <v>60</v>
      </c>
      <c r="I238" s="19" t="s">
        <v>60</v>
      </c>
      <c r="J238" s="46" t="s">
        <v>60</v>
      </c>
      <c r="K238" s="30" t="s">
        <v>61</v>
      </c>
      <c r="L238" s="3" t="s">
        <v>61</v>
      </c>
      <c r="M238" s="3">
        <v>1</v>
      </c>
      <c r="N238" s="3" t="s">
        <v>61</v>
      </c>
      <c r="O238" s="3" t="s">
        <v>61</v>
      </c>
      <c r="P238" s="4" t="s">
        <v>61</v>
      </c>
      <c r="Q238" s="5" t="s">
        <v>101</v>
      </c>
      <c r="R238" s="5" t="s">
        <v>939</v>
      </c>
      <c r="S238" s="5" t="s">
        <v>946</v>
      </c>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s="47" customFormat="1" ht="34.5" customHeight="1" x14ac:dyDescent="0.2">
      <c r="A239" s="19">
        <f t="shared" si="4"/>
        <v>181</v>
      </c>
      <c r="B239" s="20" t="s">
        <v>947</v>
      </c>
      <c r="C239" s="20" t="s">
        <v>948</v>
      </c>
      <c r="D239" s="20" t="s">
        <v>949</v>
      </c>
      <c r="E239" s="28">
        <v>43556</v>
      </c>
      <c r="F239" s="19" t="s">
        <v>60</v>
      </c>
      <c r="G239" s="19">
        <v>10</v>
      </c>
      <c r="H239" s="19" t="s">
        <v>60</v>
      </c>
      <c r="I239" s="19" t="s">
        <v>60</v>
      </c>
      <c r="J239" s="46" t="s">
        <v>60</v>
      </c>
      <c r="K239" s="30" t="s">
        <v>61</v>
      </c>
      <c r="L239" s="3" t="s">
        <v>61</v>
      </c>
      <c r="M239" s="3">
        <v>1</v>
      </c>
      <c r="N239" s="3" t="s">
        <v>61</v>
      </c>
      <c r="O239" s="3" t="s">
        <v>61</v>
      </c>
      <c r="P239" s="4" t="s">
        <v>61</v>
      </c>
      <c r="Q239" s="5" t="s">
        <v>101</v>
      </c>
      <c r="R239" s="5" t="s">
        <v>939</v>
      </c>
      <c r="S239" s="5" t="s">
        <v>950</v>
      </c>
      <c r="T239" s="48"/>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s="47" customFormat="1" ht="34.5" customHeight="1" x14ac:dyDescent="0.2">
      <c r="A240" s="19">
        <f t="shared" si="4"/>
        <v>182</v>
      </c>
      <c r="B240" s="20" t="s">
        <v>951</v>
      </c>
      <c r="C240" s="20" t="s">
        <v>952</v>
      </c>
      <c r="D240" s="20" t="s">
        <v>899</v>
      </c>
      <c r="E240" s="28">
        <v>43556</v>
      </c>
      <c r="F240" s="19" t="s">
        <v>60</v>
      </c>
      <c r="G240" s="19">
        <v>10</v>
      </c>
      <c r="H240" s="19" t="s">
        <v>60</v>
      </c>
      <c r="I240" s="19" t="s">
        <v>60</v>
      </c>
      <c r="J240" s="46" t="s">
        <v>59</v>
      </c>
      <c r="K240" s="30" t="s">
        <v>61</v>
      </c>
      <c r="L240" s="3" t="s">
        <v>61</v>
      </c>
      <c r="M240" s="3">
        <v>1</v>
      </c>
      <c r="N240" s="3" t="s">
        <v>61</v>
      </c>
      <c r="O240" s="3" t="s">
        <v>61</v>
      </c>
      <c r="P240" s="4">
        <v>1</v>
      </c>
      <c r="Q240" s="5" t="s">
        <v>101</v>
      </c>
      <c r="R240" s="5" t="s">
        <v>939</v>
      </c>
      <c r="S240" s="5" t="s">
        <v>953</v>
      </c>
      <c r="T240" s="48"/>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s="47" customFormat="1" ht="34.5" customHeight="1" x14ac:dyDescent="0.2">
      <c r="A241" s="19">
        <f t="shared" si="4"/>
        <v>183</v>
      </c>
      <c r="B241" s="20" t="s">
        <v>954</v>
      </c>
      <c r="C241" s="20" t="s">
        <v>955</v>
      </c>
      <c r="D241" s="20" t="s">
        <v>942</v>
      </c>
      <c r="E241" s="28">
        <v>43617</v>
      </c>
      <c r="F241" s="19" t="s">
        <v>60</v>
      </c>
      <c r="G241" s="19">
        <v>10</v>
      </c>
      <c r="H241" s="19" t="s">
        <v>60</v>
      </c>
      <c r="I241" s="19" t="s">
        <v>60</v>
      </c>
      <c r="J241" s="46" t="s">
        <v>60</v>
      </c>
      <c r="K241" s="30" t="s">
        <v>61</v>
      </c>
      <c r="L241" s="3" t="s">
        <v>61</v>
      </c>
      <c r="M241" s="3">
        <v>1</v>
      </c>
      <c r="N241" s="3" t="s">
        <v>61</v>
      </c>
      <c r="O241" s="3" t="s">
        <v>61</v>
      </c>
      <c r="P241" s="4" t="s">
        <v>61</v>
      </c>
      <c r="Q241" s="5" t="s">
        <v>101</v>
      </c>
      <c r="R241" s="5" t="s">
        <v>939</v>
      </c>
      <c r="S241" s="5" t="s">
        <v>956</v>
      </c>
      <c r="T241" s="48"/>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s="47" customFormat="1" ht="34.5" customHeight="1" x14ac:dyDescent="0.2">
      <c r="A242" s="19">
        <f t="shared" si="4"/>
        <v>184</v>
      </c>
      <c r="B242" s="20" t="s">
        <v>957</v>
      </c>
      <c r="C242" s="20" t="s">
        <v>958</v>
      </c>
      <c r="D242" s="20" t="s">
        <v>959</v>
      </c>
      <c r="E242" s="28">
        <v>45383</v>
      </c>
      <c r="F242" s="19" t="s">
        <v>60</v>
      </c>
      <c r="G242" s="19">
        <v>10</v>
      </c>
      <c r="H242" s="19" t="s">
        <v>60</v>
      </c>
      <c r="I242" s="19" t="s">
        <v>60</v>
      </c>
      <c r="J242" s="46" t="s">
        <v>60</v>
      </c>
      <c r="K242" s="30" t="s">
        <v>61</v>
      </c>
      <c r="L242" s="3" t="s">
        <v>61</v>
      </c>
      <c r="M242" s="3">
        <v>1</v>
      </c>
      <c r="N242" s="3" t="s">
        <v>61</v>
      </c>
      <c r="O242" s="3" t="s">
        <v>61</v>
      </c>
      <c r="P242" s="4" t="s">
        <v>61</v>
      </c>
      <c r="Q242" s="5" t="s">
        <v>101</v>
      </c>
      <c r="R242" s="5" t="s">
        <v>939</v>
      </c>
      <c r="S242" s="5" t="s">
        <v>960</v>
      </c>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s="47" customFormat="1" ht="34.5" customHeight="1" x14ac:dyDescent="0.2">
      <c r="A243" s="19">
        <f t="shared" si="4"/>
        <v>185</v>
      </c>
      <c r="B243" s="20" t="s">
        <v>961</v>
      </c>
      <c r="C243" s="20" t="s">
        <v>962</v>
      </c>
      <c r="D243" s="20" t="s">
        <v>963</v>
      </c>
      <c r="E243" s="28">
        <v>45748</v>
      </c>
      <c r="F243" s="19" t="s">
        <v>60</v>
      </c>
      <c r="G243" s="19">
        <v>10</v>
      </c>
      <c r="H243" s="19" t="s">
        <v>60</v>
      </c>
      <c r="I243" s="19" t="s">
        <v>60</v>
      </c>
      <c r="J243" s="46" t="s">
        <v>60</v>
      </c>
      <c r="K243" s="30" t="s">
        <v>61</v>
      </c>
      <c r="L243" s="3" t="s">
        <v>61</v>
      </c>
      <c r="M243" s="3">
        <v>1</v>
      </c>
      <c r="N243" s="3" t="s">
        <v>61</v>
      </c>
      <c r="O243" s="3" t="s">
        <v>61</v>
      </c>
      <c r="P243" s="4" t="s">
        <v>61</v>
      </c>
      <c r="Q243" s="5" t="s">
        <v>101</v>
      </c>
      <c r="R243" s="5" t="s">
        <v>964</v>
      </c>
      <c r="S243" s="5" t="s">
        <v>965</v>
      </c>
      <c r="T243" s="48"/>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s="47" customFormat="1" ht="34.5" customHeight="1" x14ac:dyDescent="0.2">
      <c r="A244" s="19">
        <f t="shared" si="4"/>
        <v>186</v>
      </c>
      <c r="B244" s="20" t="s">
        <v>966</v>
      </c>
      <c r="C244" s="20" t="s">
        <v>1659</v>
      </c>
      <c r="D244" s="20" t="s">
        <v>967</v>
      </c>
      <c r="E244" s="28">
        <v>44378</v>
      </c>
      <c r="F244" s="19" t="s">
        <v>60</v>
      </c>
      <c r="G244" s="19">
        <v>10</v>
      </c>
      <c r="H244" s="19" t="s">
        <v>60</v>
      </c>
      <c r="I244" s="19" t="s">
        <v>60</v>
      </c>
      <c r="J244" s="46" t="s">
        <v>60</v>
      </c>
      <c r="K244" s="30" t="s">
        <v>61</v>
      </c>
      <c r="L244" s="3" t="s">
        <v>61</v>
      </c>
      <c r="M244" s="3">
        <v>1</v>
      </c>
      <c r="N244" s="3" t="s">
        <v>61</v>
      </c>
      <c r="O244" s="3" t="s">
        <v>61</v>
      </c>
      <c r="P244" s="4" t="s">
        <v>61</v>
      </c>
      <c r="Q244" s="5" t="s">
        <v>101</v>
      </c>
      <c r="R244" s="5" t="s">
        <v>968</v>
      </c>
      <c r="S244" s="5" t="s">
        <v>969</v>
      </c>
      <c r="T244" s="48"/>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s="47" customFormat="1" ht="34.5" customHeight="1" x14ac:dyDescent="0.2">
      <c r="A245" s="19">
        <f t="shared" si="4"/>
        <v>187</v>
      </c>
      <c r="B245" s="20" t="s">
        <v>970</v>
      </c>
      <c r="C245" s="20" t="s">
        <v>971</v>
      </c>
      <c r="D245" s="20" t="s">
        <v>116</v>
      </c>
      <c r="E245" s="28">
        <v>44621</v>
      </c>
      <c r="F245" s="49">
        <v>10</v>
      </c>
      <c r="G245" s="50"/>
      <c r="H245" s="19" t="s">
        <v>59</v>
      </c>
      <c r="I245" s="19" t="s">
        <v>60</v>
      </c>
      <c r="J245" s="46" t="s">
        <v>60</v>
      </c>
      <c r="K245" s="30" t="s">
        <v>61</v>
      </c>
      <c r="L245" s="3">
        <v>1</v>
      </c>
      <c r="M245" s="3">
        <v>1</v>
      </c>
      <c r="N245" s="3">
        <v>1</v>
      </c>
      <c r="O245" s="3" t="s">
        <v>61</v>
      </c>
      <c r="P245" s="4" t="s">
        <v>61</v>
      </c>
      <c r="Q245" s="5" t="s">
        <v>101</v>
      </c>
      <c r="R245" s="5" t="s">
        <v>968</v>
      </c>
      <c r="S245" s="5" t="s">
        <v>972</v>
      </c>
      <c r="T245" s="48"/>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s="47" customFormat="1" ht="34.5" customHeight="1" x14ac:dyDescent="0.2">
      <c r="A246" s="19">
        <f t="shared" si="4"/>
        <v>188</v>
      </c>
      <c r="B246" s="20" t="s">
        <v>973</v>
      </c>
      <c r="C246" s="20" t="s">
        <v>974</v>
      </c>
      <c r="D246" s="20" t="s">
        <v>975</v>
      </c>
      <c r="E246" s="28">
        <v>43191</v>
      </c>
      <c r="F246" s="49">
        <v>10</v>
      </c>
      <c r="G246" s="50"/>
      <c r="H246" s="19" t="s">
        <v>60</v>
      </c>
      <c r="I246" s="19" t="s">
        <v>60</v>
      </c>
      <c r="J246" s="46" t="s">
        <v>60</v>
      </c>
      <c r="K246" s="30" t="s">
        <v>61</v>
      </c>
      <c r="L246" s="3">
        <v>1</v>
      </c>
      <c r="M246" s="3">
        <v>1</v>
      </c>
      <c r="N246" s="3" t="s">
        <v>61</v>
      </c>
      <c r="O246" s="3" t="s">
        <v>61</v>
      </c>
      <c r="P246" s="4" t="s">
        <v>61</v>
      </c>
      <c r="Q246" s="5" t="s">
        <v>101</v>
      </c>
      <c r="R246" s="5" t="s">
        <v>976</v>
      </c>
      <c r="S246" s="5" t="s">
        <v>977</v>
      </c>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s="47" customFormat="1" ht="34.5" customHeight="1" x14ac:dyDescent="0.2">
      <c r="A247" s="19">
        <f t="shared" si="4"/>
        <v>189</v>
      </c>
      <c r="B247" s="20" t="s">
        <v>978</v>
      </c>
      <c r="C247" s="20" t="s">
        <v>979</v>
      </c>
      <c r="D247" s="20" t="s">
        <v>980</v>
      </c>
      <c r="E247" s="28">
        <v>44197</v>
      </c>
      <c r="F247" s="19" t="s">
        <v>60</v>
      </c>
      <c r="G247" s="19">
        <v>10</v>
      </c>
      <c r="H247" s="19" t="s">
        <v>60</v>
      </c>
      <c r="I247" s="19" t="s">
        <v>60</v>
      </c>
      <c r="J247" s="46" t="s">
        <v>60</v>
      </c>
      <c r="K247" s="30" t="s">
        <v>61</v>
      </c>
      <c r="L247" s="3" t="s">
        <v>61</v>
      </c>
      <c r="M247" s="3">
        <v>1</v>
      </c>
      <c r="N247" s="3" t="s">
        <v>61</v>
      </c>
      <c r="O247" s="3" t="s">
        <v>61</v>
      </c>
      <c r="P247" s="4" t="s">
        <v>61</v>
      </c>
      <c r="Q247" s="5" t="s">
        <v>101</v>
      </c>
      <c r="R247" s="5" t="s">
        <v>976</v>
      </c>
      <c r="S247" s="5" t="s">
        <v>981</v>
      </c>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s="47" customFormat="1" ht="34.5" customHeight="1" x14ac:dyDescent="0.2">
      <c r="A248" s="19">
        <f t="shared" si="4"/>
        <v>190</v>
      </c>
      <c r="B248" s="20" t="s">
        <v>982</v>
      </c>
      <c r="C248" s="20" t="s">
        <v>983</v>
      </c>
      <c r="D248" s="20" t="s">
        <v>984</v>
      </c>
      <c r="E248" s="28">
        <v>43191</v>
      </c>
      <c r="F248" s="19" t="s">
        <v>60</v>
      </c>
      <c r="G248" s="19">
        <v>10</v>
      </c>
      <c r="H248" s="19" t="s">
        <v>60</v>
      </c>
      <c r="I248" s="19" t="s">
        <v>60</v>
      </c>
      <c r="J248" s="46" t="s">
        <v>60</v>
      </c>
      <c r="K248" s="30" t="s">
        <v>61</v>
      </c>
      <c r="L248" s="3" t="s">
        <v>61</v>
      </c>
      <c r="M248" s="3">
        <v>1</v>
      </c>
      <c r="N248" s="3" t="s">
        <v>61</v>
      </c>
      <c r="O248" s="3" t="s">
        <v>61</v>
      </c>
      <c r="P248" s="4" t="s">
        <v>61</v>
      </c>
      <c r="Q248" s="5" t="s">
        <v>101</v>
      </c>
      <c r="R248" s="5" t="s">
        <v>985</v>
      </c>
      <c r="S248" s="5" t="s">
        <v>986</v>
      </c>
      <c r="T248" s="48"/>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s="47" customFormat="1" ht="34.5" customHeight="1" x14ac:dyDescent="0.2">
      <c r="A249" s="19">
        <f t="shared" si="4"/>
        <v>191</v>
      </c>
      <c r="B249" s="20" t="s">
        <v>987</v>
      </c>
      <c r="C249" s="20" t="s">
        <v>988</v>
      </c>
      <c r="D249" s="20" t="s">
        <v>989</v>
      </c>
      <c r="E249" s="28">
        <v>45017</v>
      </c>
      <c r="F249" s="49">
        <v>10</v>
      </c>
      <c r="G249" s="50"/>
      <c r="H249" s="19" t="s">
        <v>60</v>
      </c>
      <c r="I249" s="19" t="s">
        <v>60</v>
      </c>
      <c r="J249" s="46" t="s">
        <v>60</v>
      </c>
      <c r="K249" s="30" t="s">
        <v>61</v>
      </c>
      <c r="L249" s="3">
        <v>1</v>
      </c>
      <c r="M249" s="3">
        <v>1</v>
      </c>
      <c r="N249" s="3" t="s">
        <v>61</v>
      </c>
      <c r="O249" s="3" t="s">
        <v>61</v>
      </c>
      <c r="P249" s="4" t="s">
        <v>61</v>
      </c>
      <c r="Q249" s="5" t="s">
        <v>101</v>
      </c>
      <c r="R249" s="5" t="s">
        <v>985</v>
      </c>
      <c r="S249" s="5" t="s">
        <v>990</v>
      </c>
      <c r="T249" s="48"/>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s="47" customFormat="1" ht="34.5" customHeight="1" x14ac:dyDescent="0.2">
      <c r="A250" s="19">
        <f t="shared" ref="A250:A266" si="5">ROW()-ROWS($A$1:$A$58)</f>
        <v>192</v>
      </c>
      <c r="B250" s="20" t="s">
        <v>991</v>
      </c>
      <c r="C250" s="20" t="s">
        <v>992</v>
      </c>
      <c r="D250" s="20" t="s">
        <v>993</v>
      </c>
      <c r="E250" s="28">
        <v>42156</v>
      </c>
      <c r="F250" s="19" t="s">
        <v>60</v>
      </c>
      <c r="G250" s="19">
        <v>10</v>
      </c>
      <c r="H250" s="19" t="s">
        <v>60</v>
      </c>
      <c r="I250" s="19" t="s">
        <v>60</v>
      </c>
      <c r="J250" s="46" t="s">
        <v>60</v>
      </c>
      <c r="K250" s="30" t="s">
        <v>61</v>
      </c>
      <c r="L250" s="3" t="s">
        <v>61</v>
      </c>
      <c r="M250" s="3">
        <v>1</v>
      </c>
      <c r="N250" s="3" t="s">
        <v>61</v>
      </c>
      <c r="O250" s="3" t="s">
        <v>61</v>
      </c>
      <c r="P250" s="4" t="s">
        <v>61</v>
      </c>
      <c r="Q250" s="5" t="s">
        <v>101</v>
      </c>
      <c r="R250" s="5" t="s">
        <v>994</v>
      </c>
      <c r="S250" s="5" t="s">
        <v>995</v>
      </c>
      <c r="T250" s="48"/>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s="47" customFormat="1" ht="34.5" customHeight="1" x14ac:dyDescent="0.2">
      <c r="A251" s="19">
        <f t="shared" si="5"/>
        <v>193</v>
      </c>
      <c r="B251" s="20" t="s">
        <v>996</v>
      </c>
      <c r="C251" s="20" t="s">
        <v>997</v>
      </c>
      <c r="D251" s="20" t="s">
        <v>998</v>
      </c>
      <c r="E251" s="28">
        <v>45017</v>
      </c>
      <c r="F251" s="19" t="s">
        <v>60</v>
      </c>
      <c r="G251" s="19">
        <v>10</v>
      </c>
      <c r="H251" s="19" t="s">
        <v>60</v>
      </c>
      <c r="I251" s="19" t="s">
        <v>60</v>
      </c>
      <c r="J251" s="46" t="s">
        <v>60</v>
      </c>
      <c r="K251" s="30" t="s">
        <v>61</v>
      </c>
      <c r="L251" s="3" t="s">
        <v>61</v>
      </c>
      <c r="M251" s="3">
        <v>1</v>
      </c>
      <c r="N251" s="3" t="s">
        <v>61</v>
      </c>
      <c r="O251" s="3" t="s">
        <v>61</v>
      </c>
      <c r="P251" s="4" t="s">
        <v>61</v>
      </c>
      <c r="Q251" s="5" t="s">
        <v>101</v>
      </c>
      <c r="R251" s="5" t="s">
        <v>999</v>
      </c>
      <c r="S251" s="5" t="s">
        <v>1000</v>
      </c>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s="47" customFormat="1" ht="34.5" customHeight="1" x14ac:dyDescent="0.2">
      <c r="A252" s="19">
        <f t="shared" si="5"/>
        <v>194</v>
      </c>
      <c r="B252" s="20" t="s">
        <v>1001</v>
      </c>
      <c r="C252" s="20" t="s">
        <v>1002</v>
      </c>
      <c r="D252" s="20" t="s">
        <v>1003</v>
      </c>
      <c r="E252" s="28">
        <v>42401</v>
      </c>
      <c r="F252" s="49">
        <v>10</v>
      </c>
      <c r="G252" s="50"/>
      <c r="H252" s="19" t="s">
        <v>60</v>
      </c>
      <c r="I252" s="19" t="s">
        <v>60</v>
      </c>
      <c r="J252" s="46" t="s">
        <v>60</v>
      </c>
      <c r="K252" s="30" t="s">
        <v>61</v>
      </c>
      <c r="L252" s="3">
        <v>1</v>
      </c>
      <c r="M252" s="3">
        <v>1</v>
      </c>
      <c r="N252" s="3" t="s">
        <v>61</v>
      </c>
      <c r="O252" s="3" t="s">
        <v>61</v>
      </c>
      <c r="P252" s="4" t="s">
        <v>61</v>
      </c>
      <c r="Q252" s="5" t="s">
        <v>101</v>
      </c>
      <c r="R252" s="5" t="s">
        <v>192</v>
      </c>
      <c r="S252" s="5" t="s">
        <v>1004</v>
      </c>
      <c r="T252" s="48"/>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s="47" customFormat="1" ht="34.5" customHeight="1" x14ac:dyDescent="0.2">
      <c r="A253" s="19">
        <f t="shared" si="5"/>
        <v>195</v>
      </c>
      <c r="B253" s="20" t="s">
        <v>1654</v>
      </c>
      <c r="C253" s="20" t="s">
        <v>1655</v>
      </c>
      <c r="D253" s="20" t="s">
        <v>1656</v>
      </c>
      <c r="E253" s="28">
        <v>45627</v>
      </c>
      <c r="F253" s="49">
        <v>10</v>
      </c>
      <c r="G253" s="50"/>
      <c r="H253" s="19" t="s">
        <v>60</v>
      </c>
      <c r="I253" s="19" t="s">
        <v>60</v>
      </c>
      <c r="J253" s="46" t="s">
        <v>60</v>
      </c>
      <c r="K253" s="30"/>
      <c r="L253" s="3"/>
      <c r="M253" s="3"/>
      <c r="N253" s="3"/>
      <c r="O253" s="3"/>
      <c r="P253" s="4"/>
      <c r="Q253" s="5"/>
      <c r="R253" s="5"/>
      <c r="S253" s="5"/>
      <c r="T253" s="48"/>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s="47" customFormat="1" ht="34.5" customHeight="1" x14ac:dyDescent="0.2">
      <c r="A254" s="19">
        <f t="shared" si="5"/>
        <v>196</v>
      </c>
      <c r="B254" s="20" t="s">
        <v>1005</v>
      </c>
      <c r="C254" s="20" t="s">
        <v>1006</v>
      </c>
      <c r="D254" s="20" t="s">
        <v>1007</v>
      </c>
      <c r="E254" s="28">
        <v>43525</v>
      </c>
      <c r="F254" s="49">
        <v>10</v>
      </c>
      <c r="G254" s="50"/>
      <c r="H254" s="19" t="s">
        <v>60</v>
      </c>
      <c r="I254" s="19" t="s">
        <v>60</v>
      </c>
      <c r="J254" s="46" t="s">
        <v>60</v>
      </c>
      <c r="K254" s="30" t="s">
        <v>61</v>
      </c>
      <c r="L254" s="3">
        <v>1</v>
      </c>
      <c r="M254" s="3">
        <v>1</v>
      </c>
      <c r="N254" s="3" t="s">
        <v>61</v>
      </c>
      <c r="O254" s="3" t="s">
        <v>61</v>
      </c>
      <c r="P254" s="4" t="s">
        <v>61</v>
      </c>
      <c r="Q254" s="5" t="s">
        <v>101</v>
      </c>
      <c r="R254" s="5" t="s">
        <v>1008</v>
      </c>
      <c r="S254" s="5" t="s">
        <v>1009</v>
      </c>
      <c r="T254" s="48"/>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s="47" customFormat="1" ht="34.5" customHeight="1" x14ac:dyDescent="0.2">
      <c r="A255" s="19">
        <f t="shared" si="5"/>
        <v>197</v>
      </c>
      <c r="B255" s="20" t="s">
        <v>1653</v>
      </c>
      <c r="C255" s="20" t="s">
        <v>1010</v>
      </c>
      <c r="D255" s="20" t="s">
        <v>116</v>
      </c>
      <c r="E255" s="28">
        <v>44927</v>
      </c>
      <c r="F255" s="49">
        <v>10</v>
      </c>
      <c r="G255" s="50"/>
      <c r="H255" s="19" t="s">
        <v>59</v>
      </c>
      <c r="I255" s="19" t="s">
        <v>60</v>
      </c>
      <c r="J255" s="46" t="s">
        <v>60</v>
      </c>
      <c r="K255" s="30" t="s">
        <v>61</v>
      </c>
      <c r="L255" s="3">
        <v>1</v>
      </c>
      <c r="M255" s="3">
        <v>1</v>
      </c>
      <c r="N255" s="3">
        <v>1</v>
      </c>
      <c r="O255" s="3" t="s">
        <v>61</v>
      </c>
      <c r="P255" s="4" t="s">
        <v>61</v>
      </c>
      <c r="Q255" s="5" t="s">
        <v>101</v>
      </c>
      <c r="R255" s="5" t="s">
        <v>1008</v>
      </c>
      <c r="S255" s="5" t="s">
        <v>1011</v>
      </c>
      <c r="T255" s="48"/>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s="47" customFormat="1" ht="34.5" customHeight="1" x14ac:dyDescent="0.2">
      <c r="A256" s="19">
        <f t="shared" si="5"/>
        <v>198</v>
      </c>
      <c r="B256" s="20" t="s">
        <v>1012</v>
      </c>
      <c r="C256" s="20" t="s">
        <v>1013</v>
      </c>
      <c r="D256" s="20" t="s">
        <v>1014</v>
      </c>
      <c r="E256" s="28">
        <v>41852</v>
      </c>
      <c r="F256" s="19">
        <v>10</v>
      </c>
      <c r="G256" s="19" t="s">
        <v>60</v>
      </c>
      <c r="H256" s="19" t="s">
        <v>59</v>
      </c>
      <c r="I256" s="19" t="s">
        <v>60</v>
      </c>
      <c r="J256" s="46" t="s">
        <v>60</v>
      </c>
      <c r="K256" s="30" t="s">
        <v>61</v>
      </c>
      <c r="L256" s="3">
        <v>1</v>
      </c>
      <c r="M256" s="3" t="s">
        <v>61</v>
      </c>
      <c r="N256" s="3">
        <v>1</v>
      </c>
      <c r="O256" s="3" t="s">
        <v>61</v>
      </c>
      <c r="P256" s="4" t="s">
        <v>61</v>
      </c>
      <c r="Q256" s="5" t="s">
        <v>101</v>
      </c>
      <c r="R256" s="5" t="s">
        <v>1015</v>
      </c>
      <c r="S256" s="5" t="s">
        <v>1016</v>
      </c>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s="47" customFormat="1" ht="34.5" customHeight="1" x14ac:dyDescent="0.2">
      <c r="A257" s="19">
        <f t="shared" si="5"/>
        <v>199</v>
      </c>
      <c r="B257" s="20" t="s">
        <v>1017</v>
      </c>
      <c r="C257" s="20" t="s">
        <v>1018</v>
      </c>
      <c r="D257" s="20" t="s">
        <v>1019</v>
      </c>
      <c r="E257" s="28">
        <v>45108</v>
      </c>
      <c r="F257" s="49">
        <v>10</v>
      </c>
      <c r="G257" s="50"/>
      <c r="H257" s="19" t="s">
        <v>59</v>
      </c>
      <c r="I257" s="19" t="s">
        <v>60</v>
      </c>
      <c r="J257" s="46" t="s">
        <v>60</v>
      </c>
      <c r="K257" s="30" t="s">
        <v>61</v>
      </c>
      <c r="L257" s="3">
        <v>1</v>
      </c>
      <c r="M257" s="3">
        <v>1</v>
      </c>
      <c r="N257" s="3">
        <v>1</v>
      </c>
      <c r="O257" s="3" t="s">
        <v>61</v>
      </c>
      <c r="P257" s="4" t="s">
        <v>61</v>
      </c>
      <c r="Q257" s="5" t="s">
        <v>101</v>
      </c>
      <c r="R257" s="5" t="s">
        <v>1020</v>
      </c>
      <c r="S257" s="5" t="s">
        <v>1021</v>
      </c>
      <c r="T257" s="48"/>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s="47" customFormat="1" ht="34.5" customHeight="1" x14ac:dyDescent="0.2">
      <c r="A258" s="19">
        <f t="shared" si="5"/>
        <v>200</v>
      </c>
      <c r="B258" s="20" t="s">
        <v>193</v>
      </c>
      <c r="C258" s="20" t="s">
        <v>1022</v>
      </c>
      <c r="D258" s="20" t="s">
        <v>194</v>
      </c>
      <c r="E258" s="28">
        <v>45627</v>
      </c>
      <c r="F258" s="49">
        <v>10</v>
      </c>
      <c r="G258" s="50"/>
      <c r="H258" s="19" t="s">
        <v>60</v>
      </c>
      <c r="I258" s="19" t="s">
        <v>60</v>
      </c>
      <c r="J258" s="46" t="s">
        <v>60</v>
      </c>
      <c r="K258" s="30" t="s">
        <v>61</v>
      </c>
      <c r="L258" s="3">
        <v>1</v>
      </c>
      <c r="M258" s="3">
        <v>1</v>
      </c>
      <c r="N258" s="3" t="s">
        <v>61</v>
      </c>
      <c r="O258" s="3" t="s">
        <v>61</v>
      </c>
      <c r="P258" s="4" t="s">
        <v>61</v>
      </c>
      <c r="Q258" s="5" t="s">
        <v>101</v>
      </c>
      <c r="R258" s="5" t="s">
        <v>195</v>
      </c>
      <c r="S258" s="5" t="s">
        <v>1023</v>
      </c>
      <c r="T258" s="48"/>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s="47" customFormat="1" ht="34.5" customHeight="1" x14ac:dyDescent="0.2">
      <c r="A259" s="19">
        <f t="shared" si="5"/>
        <v>201</v>
      </c>
      <c r="B259" s="20" t="s">
        <v>1024</v>
      </c>
      <c r="C259" s="20" t="s">
        <v>1025</v>
      </c>
      <c r="D259" s="20" t="s">
        <v>100</v>
      </c>
      <c r="E259" s="28">
        <v>42461</v>
      </c>
      <c r="F259" s="49">
        <v>10</v>
      </c>
      <c r="G259" s="50"/>
      <c r="H259" s="19" t="s">
        <v>59</v>
      </c>
      <c r="I259" s="19" t="s">
        <v>60</v>
      </c>
      <c r="J259" s="46" t="s">
        <v>60</v>
      </c>
      <c r="K259" s="30" t="s">
        <v>61</v>
      </c>
      <c r="L259" s="3">
        <v>1</v>
      </c>
      <c r="M259" s="3">
        <v>1</v>
      </c>
      <c r="N259" s="3">
        <v>1</v>
      </c>
      <c r="O259" s="3" t="s">
        <v>61</v>
      </c>
      <c r="P259" s="4" t="s">
        <v>61</v>
      </c>
      <c r="Q259" s="5" t="s">
        <v>101</v>
      </c>
      <c r="R259" s="5" t="s">
        <v>1026</v>
      </c>
      <c r="S259" s="5" t="s">
        <v>1027</v>
      </c>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s="47" customFormat="1" ht="34.5" customHeight="1" x14ac:dyDescent="0.2">
      <c r="A260" s="19">
        <f t="shared" si="5"/>
        <v>202</v>
      </c>
      <c r="B260" s="20" t="s">
        <v>1028</v>
      </c>
      <c r="C260" s="20" t="s">
        <v>1660</v>
      </c>
      <c r="D260" s="20" t="s">
        <v>1030</v>
      </c>
      <c r="E260" s="28">
        <v>41000</v>
      </c>
      <c r="F260" s="19">
        <v>10</v>
      </c>
      <c r="G260" s="19" t="s">
        <v>60</v>
      </c>
      <c r="H260" s="19" t="s">
        <v>60</v>
      </c>
      <c r="I260" s="19" t="s">
        <v>60</v>
      </c>
      <c r="J260" s="46" t="s">
        <v>60</v>
      </c>
      <c r="K260" s="30" t="s">
        <v>61</v>
      </c>
      <c r="L260" s="3">
        <v>1</v>
      </c>
      <c r="M260" s="3" t="s">
        <v>61</v>
      </c>
      <c r="N260" s="3" t="s">
        <v>61</v>
      </c>
      <c r="O260" s="3" t="s">
        <v>61</v>
      </c>
      <c r="P260" s="4" t="s">
        <v>61</v>
      </c>
      <c r="Q260" s="5" t="s">
        <v>101</v>
      </c>
      <c r="R260" s="5" t="s">
        <v>1031</v>
      </c>
      <c r="S260" s="5" t="s">
        <v>1032</v>
      </c>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s="47" customFormat="1" ht="34.5" customHeight="1" x14ac:dyDescent="0.2">
      <c r="A261" s="19">
        <f t="shared" si="5"/>
        <v>203</v>
      </c>
      <c r="B261" s="20" t="s">
        <v>1033</v>
      </c>
      <c r="C261" s="20" t="s">
        <v>1029</v>
      </c>
      <c r="D261" s="20" t="s">
        <v>1030</v>
      </c>
      <c r="E261" s="28">
        <v>43922</v>
      </c>
      <c r="F261" s="19" t="s">
        <v>60</v>
      </c>
      <c r="G261" s="19">
        <v>15</v>
      </c>
      <c r="H261" s="19" t="s">
        <v>60</v>
      </c>
      <c r="I261" s="19" t="s">
        <v>60</v>
      </c>
      <c r="J261" s="46" t="s">
        <v>60</v>
      </c>
      <c r="K261" s="30" t="s">
        <v>61</v>
      </c>
      <c r="L261" s="3" t="s">
        <v>61</v>
      </c>
      <c r="M261" s="3">
        <v>1</v>
      </c>
      <c r="N261" s="3" t="s">
        <v>61</v>
      </c>
      <c r="O261" s="3" t="s">
        <v>61</v>
      </c>
      <c r="P261" s="4" t="s">
        <v>61</v>
      </c>
      <c r="Q261" s="5" t="s">
        <v>101</v>
      </c>
      <c r="R261" s="5" t="s">
        <v>1031</v>
      </c>
      <c r="S261" s="5" t="s">
        <v>1034</v>
      </c>
      <c r="T261" s="48"/>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s="47" customFormat="1" ht="34.5" customHeight="1" x14ac:dyDescent="0.2">
      <c r="A262" s="19">
        <f t="shared" si="5"/>
        <v>204</v>
      </c>
      <c r="B262" s="20" t="s">
        <v>1035</v>
      </c>
      <c r="C262" s="20" t="s">
        <v>1036</v>
      </c>
      <c r="D262" s="20" t="s">
        <v>1037</v>
      </c>
      <c r="E262" s="28">
        <v>41000</v>
      </c>
      <c r="F262" s="19" t="s">
        <v>60</v>
      </c>
      <c r="G262" s="19">
        <v>10</v>
      </c>
      <c r="H262" s="19" t="s">
        <v>60</v>
      </c>
      <c r="I262" s="19" t="s">
        <v>60</v>
      </c>
      <c r="J262" s="46" t="s">
        <v>60</v>
      </c>
      <c r="K262" s="30" t="s">
        <v>61</v>
      </c>
      <c r="L262" s="3" t="s">
        <v>61</v>
      </c>
      <c r="M262" s="3">
        <v>1</v>
      </c>
      <c r="N262" s="3" t="s">
        <v>61</v>
      </c>
      <c r="O262" s="3" t="s">
        <v>61</v>
      </c>
      <c r="P262" s="4" t="s">
        <v>61</v>
      </c>
      <c r="Q262" s="5" t="s">
        <v>101</v>
      </c>
      <c r="R262" s="5" t="s">
        <v>1038</v>
      </c>
      <c r="S262" s="5" t="s">
        <v>1039</v>
      </c>
      <c r="T262" s="48"/>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s="47" customFormat="1" ht="34.5" customHeight="1" x14ac:dyDescent="0.2">
      <c r="A263" s="19">
        <f t="shared" si="5"/>
        <v>205</v>
      </c>
      <c r="B263" s="20" t="s">
        <v>1040</v>
      </c>
      <c r="C263" s="20" t="s">
        <v>1041</v>
      </c>
      <c r="D263" s="20" t="s">
        <v>116</v>
      </c>
      <c r="E263" s="28">
        <v>45170</v>
      </c>
      <c r="F263" s="49">
        <v>10</v>
      </c>
      <c r="G263" s="50"/>
      <c r="H263" s="19" t="s">
        <v>59</v>
      </c>
      <c r="I263" s="19" t="s">
        <v>60</v>
      </c>
      <c r="J263" s="46" t="s">
        <v>60</v>
      </c>
      <c r="K263" s="30" t="s">
        <v>61</v>
      </c>
      <c r="L263" s="3">
        <v>1</v>
      </c>
      <c r="M263" s="3">
        <v>1</v>
      </c>
      <c r="N263" s="3">
        <v>1</v>
      </c>
      <c r="O263" s="3" t="s">
        <v>61</v>
      </c>
      <c r="P263" s="4" t="s">
        <v>61</v>
      </c>
      <c r="Q263" s="5" t="s">
        <v>101</v>
      </c>
      <c r="R263" s="5" t="s">
        <v>1038</v>
      </c>
      <c r="S263" s="5" t="s">
        <v>1042</v>
      </c>
      <c r="T263" s="48"/>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s="47" customFormat="1" ht="34.5" customHeight="1" x14ac:dyDescent="0.2">
      <c r="A264" s="19">
        <f t="shared" si="5"/>
        <v>206</v>
      </c>
      <c r="B264" s="20" t="s">
        <v>1043</v>
      </c>
      <c r="C264" s="20" t="s">
        <v>1044</v>
      </c>
      <c r="D264" s="20" t="s">
        <v>1045</v>
      </c>
      <c r="E264" s="28">
        <v>45017</v>
      </c>
      <c r="F264" s="49">
        <v>10</v>
      </c>
      <c r="G264" s="50"/>
      <c r="H264" s="19" t="s">
        <v>60</v>
      </c>
      <c r="I264" s="19" t="s">
        <v>60</v>
      </c>
      <c r="J264" s="46" t="s">
        <v>60</v>
      </c>
      <c r="K264" s="30" t="s">
        <v>61</v>
      </c>
      <c r="L264" s="3">
        <v>1</v>
      </c>
      <c r="M264" s="3">
        <v>1</v>
      </c>
      <c r="N264" s="3" t="s">
        <v>61</v>
      </c>
      <c r="O264" s="3" t="s">
        <v>61</v>
      </c>
      <c r="P264" s="4" t="s">
        <v>61</v>
      </c>
      <c r="Q264" s="5" t="s">
        <v>101</v>
      </c>
      <c r="R264" s="5" t="s">
        <v>1046</v>
      </c>
      <c r="S264" s="5" t="s">
        <v>1047</v>
      </c>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s="47" customFormat="1" ht="34.5" customHeight="1" x14ac:dyDescent="0.2">
      <c r="A265" s="19">
        <f t="shared" si="5"/>
        <v>207</v>
      </c>
      <c r="B265" s="20" t="s">
        <v>1048</v>
      </c>
      <c r="C265" s="20" t="s">
        <v>1049</v>
      </c>
      <c r="D265" s="20" t="s">
        <v>1050</v>
      </c>
      <c r="E265" s="28">
        <v>43891</v>
      </c>
      <c r="F265" s="19" t="s">
        <v>60</v>
      </c>
      <c r="G265" s="19">
        <v>10</v>
      </c>
      <c r="H265" s="19" t="s">
        <v>60</v>
      </c>
      <c r="I265" s="19" t="s">
        <v>60</v>
      </c>
      <c r="J265" s="46" t="s">
        <v>60</v>
      </c>
      <c r="K265" s="30" t="s">
        <v>61</v>
      </c>
      <c r="L265" s="3" t="s">
        <v>61</v>
      </c>
      <c r="M265" s="3">
        <v>1</v>
      </c>
      <c r="N265" s="3" t="s">
        <v>61</v>
      </c>
      <c r="O265" s="3" t="s">
        <v>61</v>
      </c>
      <c r="P265" s="4" t="s">
        <v>61</v>
      </c>
      <c r="Q265" s="5" t="s">
        <v>101</v>
      </c>
      <c r="R265" s="5" t="s">
        <v>1051</v>
      </c>
      <c r="S265" s="5" t="s">
        <v>1052</v>
      </c>
      <c r="T265" s="48"/>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s="47" customFormat="1" ht="34.5" customHeight="1" x14ac:dyDescent="0.2">
      <c r="A266" s="19">
        <f t="shared" si="5"/>
        <v>208</v>
      </c>
      <c r="B266" s="42" t="s">
        <v>98</v>
      </c>
      <c r="C266" s="20" t="s">
        <v>99</v>
      </c>
      <c r="D266" s="20" t="s">
        <v>100</v>
      </c>
      <c r="E266" s="28">
        <v>44105</v>
      </c>
      <c r="F266" s="49">
        <v>10</v>
      </c>
      <c r="G266" s="50"/>
      <c r="H266" s="19" t="s">
        <v>60</v>
      </c>
      <c r="I266" s="46" t="s">
        <v>60</v>
      </c>
      <c r="J266" s="46" t="s">
        <v>60</v>
      </c>
      <c r="K266" s="30" t="s">
        <v>61</v>
      </c>
      <c r="L266" s="3">
        <v>1</v>
      </c>
      <c r="M266" s="3">
        <v>1</v>
      </c>
      <c r="N266" s="3" t="s">
        <v>61</v>
      </c>
      <c r="O266" s="3" t="s">
        <v>61</v>
      </c>
      <c r="P266" s="31" t="s">
        <v>61</v>
      </c>
      <c r="Q266" s="5" t="s">
        <v>101</v>
      </c>
      <c r="R266" s="5" t="s">
        <v>102</v>
      </c>
      <c r="S266" s="5" t="s">
        <v>103</v>
      </c>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2" s="47" customFormat="1" ht="34.5" customHeight="1" x14ac:dyDescent="0.2">
      <c r="A267" s="19">
        <f t="shared" ref="A267:A297" si="6">ROW()-ROWS($A$1:$A$58)</f>
        <v>209</v>
      </c>
      <c r="B267" s="20" t="s">
        <v>1053</v>
      </c>
      <c r="C267" s="20" t="s">
        <v>1054</v>
      </c>
      <c r="D267" s="20" t="s">
        <v>1055</v>
      </c>
      <c r="E267" s="28">
        <v>43556</v>
      </c>
      <c r="F267" s="49">
        <v>10</v>
      </c>
      <c r="G267" s="50"/>
      <c r="H267" s="19" t="s">
        <v>59</v>
      </c>
      <c r="I267" s="19" t="s">
        <v>60</v>
      </c>
      <c r="J267" s="46" t="s">
        <v>60</v>
      </c>
      <c r="K267" s="30" t="s">
        <v>61</v>
      </c>
      <c r="L267" s="3">
        <v>1</v>
      </c>
      <c r="M267" s="3">
        <v>1</v>
      </c>
      <c r="N267" s="3">
        <v>1</v>
      </c>
      <c r="O267" s="3" t="s">
        <v>61</v>
      </c>
      <c r="P267" s="4" t="s">
        <v>61</v>
      </c>
      <c r="Q267" s="5" t="s">
        <v>101</v>
      </c>
      <c r="R267" s="5" t="s">
        <v>1056</v>
      </c>
      <c r="S267" s="5" t="s">
        <v>1057</v>
      </c>
      <c r="T267" s="48"/>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s="47" customFormat="1" ht="34.5" customHeight="1" x14ac:dyDescent="0.2">
      <c r="A268" s="19">
        <f t="shared" si="6"/>
        <v>210</v>
      </c>
      <c r="B268" s="20" t="s">
        <v>1058</v>
      </c>
      <c r="C268" s="20" t="s">
        <v>1059</v>
      </c>
      <c r="D268" s="20" t="s">
        <v>984</v>
      </c>
      <c r="E268" s="28">
        <v>42156</v>
      </c>
      <c r="F268" s="19" t="s">
        <v>60</v>
      </c>
      <c r="G268" s="19">
        <v>10</v>
      </c>
      <c r="H268" s="19" t="s">
        <v>60</v>
      </c>
      <c r="I268" s="19" t="s">
        <v>60</v>
      </c>
      <c r="J268" s="46" t="s">
        <v>60</v>
      </c>
      <c r="K268" s="30" t="s">
        <v>61</v>
      </c>
      <c r="L268" s="3" t="s">
        <v>61</v>
      </c>
      <c r="M268" s="3">
        <v>1</v>
      </c>
      <c r="N268" s="3" t="s">
        <v>61</v>
      </c>
      <c r="O268" s="3" t="s">
        <v>61</v>
      </c>
      <c r="P268" s="4" t="s">
        <v>61</v>
      </c>
      <c r="Q268" s="5" t="s">
        <v>101</v>
      </c>
      <c r="R268" s="5" t="s">
        <v>1060</v>
      </c>
      <c r="S268" s="5" t="s">
        <v>1061</v>
      </c>
      <c r="T268" s="48"/>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s="47" customFormat="1" ht="34.5" customHeight="1" x14ac:dyDescent="0.2">
      <c r="A269" s="19">
        <f t="shared" si="6"/>
        <v>211</v>
      </c>
      <c r="B269" s="20" t="s">
        <v>1062</v>
      </c>
      <c r="C269" s="20" t="s">
        <v>1063</v>
      </c>
      <c r="D269" s="20" t="s">
        <v>1064</v>
      </c>
      <c r="E269" s="28">
        <v>45444</v>
      </c>
      <c r="F269" s="49">
        <v>10</v>
      </c>
      <c r="G269" s="50"/>
      <c r="H269" s="19" t="s">
        <v>59</v>
      </c>
      <c r="I269" s="19" t="s">
        <v>60</v>
      </c>
      <c r="J269" s="46" t="s">
        <v>60</v>
      </c>
      <c r="K269" s="30" t="s">
        <v>61</v>
      </c>
      <c r="L269" s="3">
        <v>1</v>
      </c>
      <c r="M269" s="3">
        <v>1</v>
      </c>
      <c r="N269" s="3">
        <v>1</v>
      </c>
      <c r="O269" s="3" t="s">
        <v>61</v>
      </c>
      <c r="P269" s="4" t="s">
        <v>61</v>
      </c>
      <c r="Q269" s="5" t="s">
        <v>101</v>
      </c>
      <c r="R269" s="5" t="s">
        <v>1065</v>
      </c>
      <c r="S269" s="5" t="s">
        <v>1066</v>
      </c>
      <c r="T269" s="48"/>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s="47" customFormat="1" ht="34.5" customHeight="1" x14ac:dyDescent="0.2">
      <c r="A270" s="19">
        <f t="shared" si="6"/>
        <v>212</v>
      </c>
      <c r="B270" s="20" t="s">
        <v>1661</v>
      </c>
      <c r="C270" s="20" t="s">
        <v>1067</v>
      </c>
      <c r="D270" s="20" t="s">
        <v>1068</v>
      </c>
      <c r="E270" s="28">
        <v>42461</v>
      </c>
      <c r="F270" s="49">
        <v>10</v>
      </c>
      <c r="G270" s="50"/>
      <c r="H270" s="19" t="s">
        <v>60</v>
      </c>
      <c r="I270" s="19" t="s">
        <v>60</v>
      </c>
      <c r="J270" s="46" t="s">
        <v>60</v>
      </c>
      <c r="K270" s="30" t="s">
        <v>61</v>
      </c>
      <c r="L270" s="3">
        <v>1</v>
      </c>
      <c r="M270" s="3">
        <v>1</v>
      </c>
      <c r="N270" s="3" t="s">
        <v>61</v>
      </c>
      <c r="O270" s="3" t="s">
        <v>61</v>
      </c>
      <c r="P270" s="4" t="s">
        <v>61</v>
      </c>
      <c r="Q270" s="5" t="s">
        <v>101</v>
      </c>
      <c r="R270" s="5" t="s">
        <v>1069</v>
      </c>
      <c r="S270" s="5" t="s">
        <v>1070</v>
      </c>
      <c r="T270" s="48"/>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s="47" customFormat="1" ht="34.5" customHeight="1" x14ac:dyDescent="0.2">
      <c r="A271" s="19">
        <f t="shared" si="6"/>
        <v>213</v>
      </c>
      <c r="B271" s="20" t="s">
        <v>1071</v>
      </c>
      <c r="C271" s="20" t="s">
        <v>1072</v>
      </c>
      <c r="D271" s="20" t="s">
        <v>36</v>
      </c>
      <c r="E271" s="28">
        <v>41000</v>
      </c>
      <c r="F271" s="19">
        <v>10</v>
      </c>
      <c r="G271" s="19">
        <v>5</v>
      </c>
      <c r="H271" s="19" t="s">
        <v>59</v>
      </c>
      <c r="I271" s="19" t="s">
        <v>60</v>
      </c>
      <c r="J271" s="46" t="s">
        <v>60</v>
      </c>
      <c r="K271" s="30" t="s">
        <v>61</v>
      </c>
      <c r="L271" s="3">
        <v>1</v>
      </c>
      <c r="M271" s="3">
        <v>1</v>
      </c>
      <c r="N271" s="3">
        <v>1</v>
      </c>
      <c r="O271" s="3" t="s">
        <v>61</v>
      </c>
      <c r="P271" s="4" t="s">
        <v>61</v>
      </c>
      <c r="Q271" s="5" t="s">
        <v>101</v>
      </c>
      <c r="R271" s="5" t="s">
        <v>1073</v>
      </c>
      <c r="S271" s="5" t="s">
        <v>1074</v>
      </c>
      <c r="T271" s="48"/>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s="47" customFormat="1" ht="34.5" customHeight="1" x14ac:dyDescent="0.2">
      <c r="A272" s="19">
        <f t="shared" si="6"/>
        <v>214</v>
      </c>
      <c r="B272" s="20" t="s">
        <v>1075</v>
      </c>
      <c r="C272" s="20" t="s">
        <v>1076</v>
      </c>
      <c r="D272" s="20" t="s">
        <v>1077</v>
      </c>
      <c r="E272" s="28">
        <v>45383</v>
      </c>
      <c r="F272" s="19" t="s">
        <v>60</v>
      </c>
      <c r="G272" s="19">
        <v>10</v>
      </c>
      <c r="H272" s="19" t="s">
        <v>59</v>
      </c>
      <c r="I272" s="19" t="s">
        <v>60</v>
      </c>
      <c r="J272" s="46" t="s">
        <v>60</v>
      </c>
      <c r="K272" s="30" t="s">
        <v>61</v>
      </c>
      <c r="L272" s="3" t="s">
        <v>61</v>
      </c>
      <c r="M272" s="3">
        <v>1</v>
      </c>
      <c r="N272" s="3">
        <v>1</v>
      </c>
      <c r="O272" s="3" t="s">
        <v>61</v>
      </c>
      <c r="P272" s="4" t="s">
        <v>61</v>
      </c>
      <c r="Q272" s="5" t="s">
        <v>101</v>
      </c>
      <c r="R272" s="5" t="s">
        <v>1078</v>
      </c>
      <c r="S272" s="5" t="s">
        <v>1079</v>
      </c>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s="47" customFormat="1" ht="34.5" customHeight="1" x14ac:dyDescent="0.2">
      <c r="A273" s="19">
        <f t="shared" si="6"/>
        <v>215</v>
      </c>
      <c r="B273" s="20" t="s">
        <v>1080</v>
      </c>
      <c r="C273" s="20" t="s">
        <v>1081</v>
      </c>
      <c r="D273" s="20" t="s">
        <v>984</v>
      </c>
      <c r="E273" s="28">
        <v>41426</v>
      </c>
      <c r="F273" s="19" t="s">
        <v>60</v>
      </c>
      <c r="G273" s="19">
        <v>10</v>
      </c>
      <c r="H273" s="19" t="s">
        <v>60</v>
      </c>
      <c r="I273" s="19" t="s">
        <v>60</v>
      </c>
      <c r="J273" s="46" t="s">
        <v>60</v>
      </c>
      <c r="K273" s="30" t="s">
        <v>61</v>
      </c>
      <c r="L273" s="3" t="s">
        <v>61</v>
      </c>
      <c r="M273" s="3">
        <v>1</v>
      </c>
      <c r="N273" s="3" t="s">
        <v>61</v>
      </c>
      <c r="O273" s="3" t="s">
        <v>61</v>
      </c>
      <c r="P273" s="4" t="s">
        <v>61</v>
      </c>
      <c r="Q273" s="5" t="s">
        <v>101</v>
      </c>
      <c r="R273" s="5" t="s">
        <v>1082</v>
      </c>
      <c r="S273" s="5" t="s">
        <v>1083</v>
      </c>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s="47" customFormat="1" ht="34.5" customHeight="1" x14ac:dyDescent="0.2">
      <c r="A274" s="19">
        <f t="shared" si="6"/>
        <v>216</v>
      </c>
      <c r="B274" s="20" t="s">
        <v>1084</v>
      </c>
      <c r="C274" s="20" t="s">
        <v>1085</v>
      </c>
      <c r="D274" s="20" t="s">
        <v>1086</v>
      </c>
      <c r="E274" s="28">
        <v>43252</v>
      </c>
      <c r="F274" s="19" t="s">
        <v>60</v>
      </c>
      <c r="G274" s="19">
        <v>10</v>
      </c>
      <c r="H274" s="19" t="s">
        <v>60</v>
      </c>
      <c r="I274" s="19" t="s">
        <v>60</v>
      </c>
      <c r="J274" s="46" t="s">
        <v>60</v>
      </c>
      <c r="K274" s="30" t="s">
        <v>61</v>
      </c>
      <c r="L274" s="3" t="s">
        <v>61</v>
      </c>
      <c r="M274" s="3">
        <v>1</v>
      </c>
      <c r="N274" s="3" t="s">
        <v>61</v>
      </c>
      <c r="O274" s="3" t="s">
        <v>61</v>
      </c>
      <c r="P274" s="4" t="s">
        <v>61</v>
      </c>
      <c r="Q274" s="5" t="s">
        <v>101</v>
      </c>
      <c r="R274" s="5" t="s">
        <v>1082</v>
      </c>
      <c r="S274" s="5" t="s">
        <v>1087</v>
      </c>
      <c r="T274" s="48"/>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s="47" customFormat="1" ht="34.5" customHeight="1" x14ac:dyDescent="0.2">
      <c r="A275" s="19">
        <f t="shared" si="6"/>
        <v>217</v>
      </c>
      <c r="B275" s="20" t="s">
        <v>1088</v>
      </c>
      <c r="C275" s="20" t="s">
        <v>1089</v>
      </c>
      <c r="D275" s="20" t="s">
        <v>1003</v>
      </c>
      <c r="E275" s="28">
        <v>44440</v>
      </c>
      <c r="F275" s="19" t="s">
        <v>60</v>
      </c>
      <c r="G275" s="19">
        <v>10</v>
      </c>
      <c r="H275" s="19" t="s">
        <v>60</v>
      </c>
      <c r="I275" s="19" t="s">
        <v>60</v>
      </c>
      <c r="J275" s="46" t="s">
        <v>60</v>
      </c>
      <c r="K275" s="30" t="s">
        <v>61</v>
      </c>
      <c r="L275" s="3" t="s">
        <v>61</v>
      </c>
      <c r="M275" s="3">
        <v>1</v>
      </c>
      <c r="N275" s="3" t="s">
        <v>61</v>
      </c>
      <c r="O275" s="3" t="s">
        <v>61</v>
      </c>
      <c r="P275" s="4" t="s">
        <v>61</v>
      </c>
      <c r="Q275" s="5" t="s">
        <v>101</v>
      </c>
      <c r="R275" s="5" t="s">
        <v>1082</v>
      </c>
      <c r="S275" s="5" t="s">
        <v>1090</v>
      </c>
      <c r="T275" s="48"/>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s="47" customFormat="1" ht="34.5" customHeight="1" x14ac:dyDescent="0.2">
      <c r="A276" s="19">
        <f t="shared" si="6"/>
        <v>218</v>
      </c>
      <c r="B276" s="20" t="s">
        <v>1091</v>
      </c>
      <c r="C276" s="20" t="s">
        <v>1092</v>
      </c>
      <c r="D276" s="20" t="s">
        <v>116</v>
      </c>
      <c r="E276" s="28">
        <v>44927</v>
      </c>
      <c r="F276" s="49">
        <v>10</v>
      </c>
      <c r="G276" s="50"/>
      <c r="H276" s="19" t="s">
        <v>59</v>
      </c>
      <c r="I276" s="19" t="s">
        <v>60</v>
      </c>
      <c r="J276" s="46" t="s">
        <v>60</v>
      </c>
      <c r="K276" s="30" t="s">
        <v>61</v>
      </c>
      <c r="L276" s="3">
        <v>1</v>
      </c>
      <c r="M276" s="3">
        <v>1</v>
      </c>
      <c r="N276" s="3">
        <v>1</v>
      </c>
      <c r="O276" s="3" t="s">
        <v>61</v>
      </c>
      <c r="P276" s="4" t="s">
        <v>61</v>
      </c>
      <c r="Q276" s="5" t="s">
        <v>101</v>
      </c>
      <c r="R276" s="5" t="s">
        <v>1093</v>
      </c>
      <c r="S276" s="5" t="s">
        <v>1094</v>
      </c>
      <c r="T276" s="48"/>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s="47" customFormat="1" ht="34.5" customHeight="1" x14ac:dyDescent="0.2">
      <c r="A277" s="19">
        <f t="shared" si="6"/>
        <v>219</v>
      </c>
      <c r="B277" s="20" t="s">
        <v>1095</v>
      </c>
      <c r="C277" s="20" t="s">
        <v>1096</v>
      </c>
      <c r="D277" s="20" t="s">
        <v>1097</v>
      </c>
      <c r="E277" s="28">
        <v>44958</v>
      </c>
      <c r="F277" s="19" t="s">
        <v>60</v>
      </c>
      <c r="G277" s="19">
        <v>10</v>
      </c>
      <c r="H277" s="19" t="s">
        <v>60</v>
      </c>
      <c r="I277" s="19" t="s">
        <v>60</v>
      </c>
      <c r="J277" s="46" t="s">
        <v>60</v>
      </c>
      <c r="K277" s="30" t="s">
        <v>61</v>
      </c>
      <c r="L277" s="3" t="s">
        <v>61</v>
      </c>
      <c r="M277" s="3">
        <v>1</v>
      </c>
      <c r="N277" s="3" t="s">
        <v>61</v>
      </c>
      <c r="O277" s="3" t="s">
        <v>61</v>
      </c>
      <c r="P277" s="4" t="s">
        <v>61</v>
      </c>
      <c r="Q277" s="5" t="s">
        <v>101</v>
      </c>
      <c r="R277" s="5" t="s">
        <v>1098</v>
      </c>
      <c r="S277" s="5" t="s">
        <v>1099</v>
      </c>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s="47" customFormat="1" ht="34.5" customHeight="1" x14ac:dyDescent="0.2">
      <c r="A278" s="19">
        <f t="shared" si="6"/>
        <v>220</v>
      </c>
      <c r="B278" s="20" t="s">
        <v>1100</v>
      </c>
      <c r="C278" s="20" t="s">
        <v>1101</v>
      </c>
      <c r="D278" s="20" t="s">
        <v>1102</v>
      </c>
      <c r="E278" s="28">
        <v>45017</v>
      </c>
      <c r="F278" s="49">
        <v>10</v>
      </c>
      <c r="G278" s="50"/>
      <c r="H278" s="19" t="s">
        <v>60</v>
      </c>
      <c r="I278" s="19" t="s">
        <v>60</v>
      </c>
      <c r="J278" s="46" t="s">
        <v>60</v>
      </c>
      <c r="K278" s="30" t="s">
        <v>61</v>
      </c>
      <c r="L278" s="3">
        <v>1</v>
      </c>
      <c r="M278" s="3">
        <v>1</v>
      </c>
      <c r="N278" s="3" t="s">
        <v>61</v>
      </c>
      <c r="O278" s="3" t="s">
        <v>61</v>
      </c>
      <c r="P278" s="4" t="s">
        <v>61</v>
      </c>
      <c r="Q278" s="5" t="s">
        <v>117</v>
      </c>
      <c r="R278" s="5" t="s">
        <v>1103</v>
      </c>
      <c r="S278" s="5" t="s">
        <v>1104</v>
      </c>
      <c r="T278" s="48"/>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s="47" customFormat="1" ht="34.5" customHeight="1" x14ac:dyDescent="0.2">
      <c r="A279" s="19">
        <f t="shared" si="6"/>
        <v>221</v>
      </c>
      <c r="B279" s="20" t="s">
        <v>1105</v>
      </c>
      <c r="C279" s="20" t="s">
        <v>1106</v>
      </c>
      <c r="D279" s="20" t="s">
        <v>1107</v>
      </c>
      <c r="E279" s="28">
        <v>44287</v>
      </c>
      <c r="F279" s="19" t="s">
        <v>60</v>
      </c>
      <c r="G279" s="19">
        <v>10</v>
      </c>
      <c r="H279" s="19" t="s">
        <v>60</v>
      </c>
      <c r="I279" s="19" t="s">
        <v>60</v>
      </c>
      <c r="J279" s="46" t="s">
        <v>60</v>
      </c>
      <c r="K279" s="30" t="s">
        <v>61</v>
      </c>
      <c r="L279" s="3" t="s">
        <v>61</v>
      </c>
      <c r="M279" s="3">
        <v>1</v>
      </c>
      <c r="N279" s="3" t="s">
        <v>61</v>
      </c>
      <c r="O279" s="3" t="s">
        <v>61</v>
      </c>
      <c r="P279" s="4" t="s">
        <v>61</v>
      </c>
      <c r="Q279" s="5" t="s">
        <v>117</v>
      </c>
      <c r="R279" s="5" t="s">
        <v>1108</v>
      </c>
      <c r="S279" s="5" t="s">
        <v>1109</v>
      </c>
      <c r="T279" s="48"/>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s="47" customFormat="1" ht="34.5" customHeight="1" x14ac:dyDescent="0.2">
      <c r="A280" s="19">
        <f t="shared" si="6"/>
        <v>222</v>
      </c>
      <c r="B280" s="20" t="s">
        <v>1110</v>
      </c>
      <c r="C280" s="20" t="s">
        <v>1111</v>
      </c>
      <c r="D280" s="20" t="s">
        <v>1651</v>
      </c>
      <c r="E280" s="28">
        <v>43132</v>
      </c>
      <c r="F280" s="19" t="s">
        <v>60</v>
      </c>
      <c r="G280" s="19">
        <v>10</v>
      </c>
      <c r="H280" s="19" t="s">
        <v>60</v>
      </c>
      <c r="I280" s="19" t="s">
        <v>60</v>
      </c>
      <c r="J280" s="46" t="s">
        <v>60</v>
      </c>
      <c r="K280" s="30" t="s">
        <v>61</v>
      </c>
      <c r="L280" s="3" t="s">
        <v>61</v>
      </c>
      <c r="M280" s="3">
        <v>1</v>
      </c>
      <c r="N280" s="3" t="s">
        <v>61</v>
      </c>
      <c r="O280" s="3" t="s">
        <v>61</v>
      </c>
      <c r="P280" s="4" t="s">
        <v>61</v>
      </c>
      <c r="Q280" s="5" t="s">
        <v>117</v>
      </c>
      <c r="R280" s="5" t="s">
        <v>1112</v>
      </c>
      <c r="S280" s="5" t="s">
        <v>1113</v>
      </c>
      <c r="T280" s="48"/>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s="47" customFormat="1" ht="34.5" customHeight="1" x14ac:dyDescent="0.2">
      <c r="A281" s="19">
        <f t="shared" si="6"/>
        <v>223</v>
      </c>
      <c r="B281" s="20" t="s">
        <v>1114</v>
      </c>
      <c r="C281" s="20" t="s">
        <v>1115</v>
      </c>
      <c r="D281" s="20" t="s">
        <v>1116</v>
      </c>
      <c r="E281" s="28">
        <v>42856</v>
      </c>
      <c r="F281" s="49">
        <v>10</v>
      </c>
      <c r="G281" s="50"/>
      <c r="H281" s="19" t="s">
        <v>60</v>
      </c>
      <c r="I281" s="19" t="s">
        <v>60</v>
      </c>
      <c r="J281" s="46" t="s">
        <v>60</v>
      </c>
      <c r="K281" s="30" t="s">
        <v>61</v>
      </c>
      <c r="L281" s="3">
        <v>1</v>
      </c>
      <c r="M281" s="3">
        <v>1</v>
      </c>
      <c r="N281" s="3" t="s">
        <v>61</v>
      </c>
      <c r="O281" s="3" t="s">
        <v>61</v>
      </c>
      <c r="P281" s="4" t="s">
        <v>61</v>
      </c>
      <c r="Q281" s="5" t="s">
        <v>117</v>
      </c>
      <c r="R281" s="5" t="s">
        <v>1117</v>
      </c>
      <c r="S281" s="5" t="s">
        <v>1118</v>
      </c>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s="47" customFormat="1" ht="34.5" customHeight="1" x14ac:dyDescent="0.2">
      <c r="A282" s="19">
        <f t="shared" si="6"/>
        <v>224</v>
      </c>
      <c r="B282" s="20" t="s">
        <v>1119</v>
      </c>
      <c r="C282" s="20" t="s">
        <v>1120</v>
      </c>
      <c r="D282" s="20" t="s">
        <v>1121</v>
      </c>
      <c r="E282" s="28">
        <v>41852</v>
      </c>
      <c r="F282" s="19" t="s">
        <v>60</v>
      </c>
      <c r="G282" s="19">
        <v>10</v>
      </c>
      <c r="H282" s="19" t="s">
        <v>60</v>
      </c>
      <c r="I282" s="19" t="s">
        <v>60</v>
      </c>
      <c r="J282" s="46" t="s">
        <v>60</v>
      </c>
      <c r="K282" s="30" t="s">
        <v>61</v>
      </c>
      <c r="L282" s="3" t="s">
        <v>61</v>
      </c>
      <c r="M282" s="3">
        <v>1</v>
      </c>
      <c r="N282" s="3" t="s">
        <v>61</v>
      </c>
      <c r="O282" s="3" t="s">
        <v>61</v>
      </c>
      <c r="P282" s="4" t="s">
        <v>61</v>
      </c>
      <c r="Q282" s="5" t="s">
        <v>117</v>
      </c>
      <c r="R282" s="5" t="s">
        <v>1122</v>
      </c>
      <c r="S282" s="5" t="s">
        <v>1123</v>
      </c>
      <c r="T282" s="48"/>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s="47" customFormat="1" ht="34.5" customHeight="1" x14ac:dyDescent="0.2">
      <c r="A283" s="19">
        <f t="shared" si="6"/>
        <v>225</v>
      </c>
      <c r="B283" s="20" t="s">
        <v>1124</v>
      </c>
      <c r="C283" s="20" t="s">
        <v>1125</v>
      </c>
      <c r="D283" s="20" t="s">
        <v>1126</v>
      </c>
      <c r="E283" s="28">
        <v>43739</v>
      </c>
      <c r="F283" s="49">
        <v>10</v>
      </c>
      <c r="G283" s="50"/>
      <c r="H283" s="19" t="s">
        <v>59</v>
      </c>
      <c r="I283" s="19" t="s">
        <v>60</v>
      </c>
      <c r="J283" s="46" t="s">
        <v>60</v>
      </c>
      <c r="K283" s="30" t="s">
        <v>61</v>
      </c>
      <c r="L283" s="3">
        <v>1</v>
      </c>
      <c r="M283" s="3">
        <v>1</v>
      </c>
      <c r="N283" s="3">
        <v>1</v>
      </c>
      <c r="O283" s="3" t="s">
        <v>61</v>
      </c>
      <c r="P283" s="4" t="s">
        <v>61</v>
      </c>
      <c r="Q283" s="5" t="s">
        <v>117</v>
      </c>
      <c r="R283" s="5" t="s">
        <v>1122</v>
      </c>
      <c r="S283" s="5" t="s">
        <v>1127</v>
      </c>
      <c r="T283" s="48"/>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s="47" customFormat="1" ht="34.5" customHeight="1" x14ac:dyDescent="0.2">
      <c r="A284" s="19">
        <f t="shared" si="6"/>
        <v>226</v>
      </c>
      <c r="B284" s="20" t="s">
        <v>1128</v>
      </c>
      <c r="C284" s="20" t="s">
        <v>1125</v>
      </c>
      <c r="D284" s="20" t="s">
        <v>1126</v>
      </c>
      <c r="E284" s="28">
        <v>45108</v>
      </c>
      <c r="F284" s="49">
        <v>10</v>
      </c>
      <c r="G284" s="50"/>
      <c r="H284" s="19" t="s">
        <v>60</v>
      </c>
      <c r="I284" s="19" t="s">
        <v>60</v>
      </c>
      <c r="J284" s="46" t="s">
        <v>60</v>
      </c>
      <c r="K284" s="30" t="s">
        <v>61</v>
      </c>
      <c r="L284" s="3">
        <v>1</v>
      </c>
      <c r="M284" s="3">
        <v>1</v>
      </c>
      <c r="N284" s="3" t="s">
        <v>61</v>
      </c>
      <c r="O284" s="3" t="s">
        <v>61</v>
      </c>
      <c r="P284" s="4" t="s">
        <v>61</v>
      </c>
      <c r="Q284" s="5" t="s">
        <v>117</v>
      </c>
      <c r="R284" s="5" t="s">
        <v>1122</v>
      </c>
      <c r="S284" s="5" t="s">
        <v>1129</v>
      </c>
      <c r="T284" s="48"/>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s="47" customFormat="1" ht="34.5" customHeight="1" x14ac:dyDescent="0.2">
      <c r="A285" s="19">
        <f t="shared" si="6"/>
        <v>227</v>
      </c>
      <c r="B285" s="20" t="s">
        <v>1130</v>
      </c>
      <c r="C285" s="20" t="s">
        <v>1131</v>
      </c>
      <c r="D285" s="20" t="s">
        <v>1007</v>
      </c>
      <c r="E285" s="28">
        <v>42491</v>
      </c>
      <c r="F285" s="49">
        <v>10</v>
      </c>
      <c r="G285" s="50"/>
      <c r="H285" s="19" t="s">
        <v>60</v>
      </c>
      <c r="I285" s="19" t="s">
        <v>60</v>
      </c>
      <c r="J285" s="46" t="s">
        <v>60</v>
      </c>
      <c r="K285" s="30" t="s">
        <v>61</v>
      </c>
      <c r="L285" s="3">
        <v>1</v>
      </c>
      <c r="M285" s="3">
        <v>1</v>
      </c>
      <c r="N285" s="3" t="s">
        <v>61</v>
      </c>
      <c r="O285" s="3" t="s">
        <v>61</v>
      </c>
      <c r="P285" s="4" t="s">
        <v>61</v>
      </c>
      <c r="Q285" s="5" t="s">
        <v>117</v>
      </c>
      <c r="R285" s="5" t="s">
        <v>1132</v>
      </c>
      <c r="S285" s="5" t="s">
        <v>1133</v>
      </c>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s="47" customFormat="1" ht="34.5" customHeight="1" x14ac:dyDescent="0.2">
      <c r="A286" s="19">
        <f t="shared" si="6"/>
        <v>228</v>
      </c>
      <c r="B286" s="20" t="s">
        <v>1134</v>
      </c>
      <c r="C286" s="20" t="s">
        <v>1135</v>
      </c>
      <c r="D286" s="20" t="s">
        <v>1136</v>
      </c>
      <c r="E286" s="28">
        <v>44166</v>
      </c>
      <c r="F286" s="49">
        <v>10</v>
      </c>
      <c r="G286" s="50"/>
      <c r="H286" s="19" t="s">
        <v>60</v>
      </c>
      <c r="I286" s="19" t="s">
        <v>60</v>
      </c>
      <c r="J286" s="46" t="s">
        <v>60</v>
      </c>
      <c r="K286" s="30" t="s">
        <v>61</v>
      </c>
      <c r="L286" s="3">
        <v>1</v>
      </c>
      <c r="M286" s="3">
        <v>1</v>
      </c>
      <c r="N286" s="3" t="s">
        <v>61</v>
      </c>
      <c r="O286" s="3" t="s">
        <v>61</v>
      </c>
      <c r="P286" s="4" t="s">
        <v>61</v>
      </c>
      <c r="Q286" s="5" t="s">
        <v>117</v>
      </c>
      <c r="R286" s="5" t="s">
        <v>1132</v>
      </c>
      <c r="S286" s="5" t="s">
        <v>1137</v>
      </c>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s="47" customFormat="1" ht="34.5" customHeight="1" x14ac:dyDescent="0.2">
      <c r="A287" s="19">
        <f t="shared" si="6"/>
        <v>229</v>
      </c>
      <c r="B287" s="20" t="s">
        <v>1138</v>
      </c>
      <c r="C287" s="20" t="s">
        <v>1139</v>
      </c>
      <c r="D287" s="20" t="s">
        <v>1007</v>
      </c>
      <c r="E287" s="28">
        <v>44228</v>
      </c>
      <c r="F287" s="19" t="s">
        <v>60</v>
      </c>
      <c r="G287" s="19">
        <v>10</v>
      </c>
      <c r="H287" s="19" t="s">
        <v>60</v>
      </c>
      <c r="I287" s="19" t="s">
        <v>60</v>
      </c>
      <c r="J287" s="46" t="s">
        <v>60</v>
      </c>
      <c r="K287" s="30" t="s">
        <v>61</v>
      </c>
      <c r="L287" s="3" t="s">
        <v>61</v>
      </c>
      <c r="M287" s="3">
        <v>1</v>
      </c>
      <c r="N287" s="3" t="s">
        <v>61</v>
      </c>
      <c r="O287" s="3" t="s">
        <v>61</v>
      </c>
      <c r="P287" s="4" t="s">
        <v>61</v>
      </c>
      <c r="Q287" s="5" t="s">
        <v>117</v>
      </c>
      <c r="R287" s="5" t="s">
        <v>1132</v>
      </c>
      <c r="S287" s="5" t="s">
        <v>1140</v>
      </c>
      <c r="T287" s="48"/>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s="47" customFormat="1" ht="34.5" customHeight="1" x14ac:dyDescent="0.2">
      <c r="A288" s="19">
        <f t="shared" si="6"/>
        <v>230</v>
      </c>
      <c r="B288" s="20" t="s">
        <v>1141</v>
      </c>
      <c r="C288" s="20" t="s">
        <v>1142</v>
      </c>
      <c r="D288" s="20" t="s">
        <v>213</v>
      </c>
      <c r="E288" s="28">
        <v>43252</v>
      </c>
      <c r="F288" s="19" t="s">
        <v>60</v>
      </c>
      <c r="G288" s="19">
        <v>10</v>
      </c>
      <c r="H288" s="19" t="s">
        <v>60</v>
      </c>
      <c r="I288" s="19" t="s">
        <v>60</v>
      </c>
      <c r="J288" s="46" t="s">
        <v>60</v>
      </c>
      <c r="K288" s="30" t="s">
        <v>61</v>
      </c>
      <c r="L288" s="3" t="s">
        <v>61</v>
      </c>
      <c r="M288" s="3">
        <v>1</v>
      </c>
      <c r="N288" s="3" t="s">
        <v>61</v>
      </c>
      <c r="O288" s="3" t="s">
        <v>61</v>
      </c>
      <c r="P288" s="4" t="s">
        <v>61</v>
      </c>
      <c r="Q288" s="5" t="s">
        <v>117</v>
      </c>
      <c r="R288" s="5" t="s">
        <v>1143</v>
      </c>
      <c r="S288" s="5" t="s">
        <v>1144</v>
      </c>
      <c r="T288" s="48"/>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s="47" customFormat="1" ht="34.5" customHeight="1" x14ac:dyDescent="0.2">
      <c r="A289" s="19">
        <f t="shared" si="6"/>
        <v>231</v>
      </c>
      <c r="B289" s="20" t="s">
        <v>1145</v>
      </c>
      <c r="C289" s="20" t="s">
        <v>1146</v>
      </c>
      <c r="D289" s="20" t="s">
        <v>1147</v>
      </c>
      <c r="E289" s="28">
        <v>42461</v>
      </c>
      <c r="F289" s="19" t="s">
        <v>60</v>
      </c>
      <c r="G289" s="19">
        <v>10</v>
      </c>
      <c r="H289" s="19" t="s">
        <v>59</v>
      </c>
      <c r="I289" s="19" t="s">
        <v>60</v>
      </c>
      <c r="J289" s="46" t="s">
        <v>60</v>
      </c>
      <c r="K289" s="30" t="s">
        <v>61</v>
      </c>
      <c r="L289" s="3" t="s">
        <v>61</v>
      </c>
      <c r="M289" s="3">
        <v>1</v>
      </c>
      <c r="N289" s="3">
        <v>1</v>
      </c>
      <c r="O289" s="3" t="s">
        <v>61</v>
      </c>
      <c r="P289" s="4" t="s">
        <v>61</v>
      </c>
      <c r="Q289" s="5" t="s">
        <v>117</v>
      </c>
      <c r="R289" s="5" t="s">
        <v>1148</v>
      </c>
      <c r="S289" s="5" t="s">
        <v>1149</v>
      </c>
      <c r="T289" s="48"/>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s="47" customFormat="1" ht="34.5" customHeight="1" x14ac:dyDescent="0.2">
      <c r="A290" s="19">
        <f t="shared" si="6"/>
        <v>232</v>
      </c>
      <c r="B290" s="20" t="s">
        <v>1150</v>
      </c>
      <c r="C290" s="20" t="s">
        <v>1151</v>
      </c>
      <c r="D290" s="20" t="s">
        <v>1147</v>
      </c>
      <c r="E290" s="28">
        <v>43191</v>
      </c>
      <c r="F290" s="19" t="s">
        <v>60</v>
      </c>
      <c r="G290" s="19">
        <v>10</v>
      </c>
      <c r="H290" s="19" t="s">
        <v>60</v>
      </c>
      <c r="I290" s="19" t="s">
        <v>60</v>
      </c>
      <c r="J290" s="46" t="s">
        <v>60</v>
      </c>
      <c r="K290" s="30" t="s">
        <v>61</v>
      </c>
      <c r="L290" s="3" t="s">
        <v>61</v>
      </c>
      <c r="M290" s="3">
        <v>1</v>
      </c>
      <c r="N290" s="3" t="s">
        <v>61</v>
      </c>
      <c r="O290" s="3" t="s">
        <v>61</v>
      </c>
      <c r="P290" s="4" t="s">
        <v>61</v>
      </c>
      <c r="Q290" s="5" t="s">
        <v>117</v>
      </c>
      <c r="R290" s="5" t="s">
        <v>1148</v>
      </c>
      <c r="S290" s="5" t="s">
        <v>1152</v>
      </c>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s="47" customFormat="1" ht="34.5" customHeight="1" x14ac:dyDescent="0.2">
      <c r="A291" s="19">
        <f t="shared" si="6"/>
        <v>233</v>
      </c>
      <c r="B291" s="20" t="s">
        <v>1153</v>
      </c>
      <c r="C291" s="20" t="s">
        <v>1154</v>
      </c>
      <c r="D291" s="20" t="s">
        <v>1155</v>
      </c>
      <c r="E291" s="28">
        <v>45231</v>
      </c>
      <c r="F291" s="49">
        <v>10</v>
      </c>
      <c r="G291" s="50"/>
      <c r="H291" s="19" t="s">
        <v>60</v>
      </c>
      <c r="I291" s="19" t="s">
        <v>60</v>
      </c>
      <c r="J291" s="46" t="s">
        <v>60</v>
      </c>
      <c r="K291" s="30" t="s">
        <v>61</v>
      </c>
      <c r="L291" s="3">
        <v>1</v>
      </c>
      <c r="M291" s="3">
        <v>1</v>
      </c>
      <c r="N291" s="3" t="s">
        <v>61</v>
      </c>
      <c r="O291" s="3" t="s">
        <v>61</v>
      </c>
      <c r="P291" s="4" t="s">
        <v>61</v>
      </c>
      <c r="Q291" s="5" t="s">
        <v>117</v>
      </c>
      <c r="R291" s="5" t="s">
        <v>1156</v>
      </c>
      <c r="S291" s="5" t="s">
        <v>1157</v>
      </c>
      <c r="T291" s="48"/>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s="47" customFormat="1" ht="34.5" customHeight="1" x14ac:dyDescent="0.2">
      <c r="A292" s="19">
        <f t="shared" si="6"/>
        <v>234</v>
      </c>
      <c r="B292" s="20" t="s">
        <v>1158</v>
      </c>
      <c r="C292" s="20" t="s">
        <v>1159</v>
      </c>
      <c r="D292" s="20" t="s">
        <v>1641</v>
      </c>
      <c r="E292" s="28">
        <v>45748</v>
      </c>
      <c r="F292" s="19">
        <v>10</v>
      </c>
      <c r="G292" s="19" t="s">
        <v>60</v>
      </c>
      <c r="H292" s="19" t="s">
        <v>60</v>
      </c>
      <c r="I292" s="19" t="s">
        <v>60</v>
      </c>
      <c r="J292" s="46" t="s">
        <v>60</v>
      </c>
      <c r="K292" s="30" t="s">
        <v>61</v>
      </c>
      <c r="L292" s="3">
        <v>1</v>
      </c>
      <c r="M292" s="3" t="s">
        <v>61</v>
      </c>
      <c r="N292" s="3" t="s">
        <v>61</v>
      </c>
      <c r="O292" s="3" t="s">
        <v>61</v>
      </c>
      <c r="P292" s="4" t="s">
        <v>61</v>
      </c>
      <c r="Q292" s="5" t="s">
        <v>117</v>
      </c>
      <c r="R292" s="5" t="s">
        <v>1160</v>
      </c>
      <c r="S292" s="5" t="s">
        <v>1161</v>
      </c>
      <c r="T292" s="48"/>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s="47" customFormat="1" ht="34.5" customHeight="1" x14ac:dyDescent="0.2">
      <c r="A293" s="19">
        <f t="shared" si="6"/>
        <v>235</v>
      </c>
      <c r="B293" s="20" t="s">
        <v>1162</v>
      </c>
      <c r="C293" s="20" t="s">
        <v>1163</v>
      </c>
      <c r="D293" s="20" t="s">
        <v>1164</v>
      </c>
      <c r="E293" s="28">
        <v>42767</v>
      </c>
      <c r="F293" s="19" t="s">
        <v>60</v>
      </c>
      <c r="G293" s="19">
        <v>10</v>
      </c>
      <c r="H293" s="19" t="s">
        <v>60</v>
      </c>
      <c r="I293" s="19" t="s">
        <v>60</v>
      </c>
      <c r="J293" s="46" t="s">
        <v>60</v>
      </c>
      <c r="K293" s="30" t="s">
        <v>61</v>
      </c>
      <c r="L293" s="3" t="s">
        <v>61</v>
      </c>
      <c r="M293" s="3">
        <v>1</v>
      </c>
      <c r="N293" s="3" t="s">
        <v>61</v>
      </c>
      <c r="O293" s="3" t="s">
        <v>61</v>
      </c>
      <c r="P293" s="4" t="s">
        <v>61</v>
      </c>
      <c r="Q293" s="5" t="s">
        <v>117</v>
      </c>
      <c r="R293" s="5" t="s">
        <v>1165</v>
      </c>
      <c r="S293" s="5" t="s">
        <v>1166</v>
      </c>
      <c r="T293" s="48"/>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s="47" customFormat="1" ht="34.5" customHeight="1" x14ac:dyDescent="0.2">
      <c r="A294" s="19">
        <f t="shared" si="6"/>
        <v>236</v>
      </c>
      <c r="B294" s="20" t="s">
        <v>1167</v>
      </c>
      <c r="C294" s="20" t="s">
        <v>1168</v>
      </c>
      <c r="D294" s="20" t="s">
        <v>1164</v>
      </c>
      <c r="E294" s="28">
        <v>43313</v>
      </c>
      <c r="F294" s="19">
        <v>10</v>
      </c>
      <c r="G294" s="19" t="s">
        <v>60</v>
      </c>
      <c r="H294" s="19" t="s">
        <v>59</v>
      </c>
      <c r="I294" s="19" t="s">
        <v>60</v>
      </c>
      <c r="J294" s="46" t="s">
        <v>60</v>
      </c>
      <c r="K294" s="30" t="s">
        <v>61</v>
      </c>
      <c r="L294" s="3">
        <v>1</v>
      </c>
      <c r="M294" s="3" t="s">
        <v>61</v>
      </c>
      <c r="N294" s="3">
        <v>1</v>
      </c>
      <c r="O294" s="3" t="s">
        <v>61</v>
      </c>
      <c r="P294" s="4" t="s">
        <v>61</v>
      </c>
      <c r="Q294" s="5" t="s">
        <v>117</v>
      </c>
      <c r="R294" s="5" t="s">
        <v>1165</v>
      </c>
      <c r="S294" s="5" t="s">
        <v>1169</v>
      </c>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s="47" customFormat="1" ht="42.75" customHeight="1" x14ac:dyDescent="0.2">
      <c r="A295" s="19">
        <f t="shared" si="6"/>
        <v>237</v>
      </c>
      <c r="B295" s="20" t="s">
        <v>1170</v>
      </c>
      <c r="C295" s="20" t="s">
        <v>1171</v>
      </c>
      <c r="D295" s="20" t="s">
        <v>1164</v>
      </c>
      <c r="E295" s="28">
        <v>43556</v>
      </c>
      <c r="F295" s="19" t="s">
        <v>60</v>
      </c>
      <c r="G295" s="19">
        <v>10</v>
      </c>
      <c r="H295" s="19" t="s">
        <v>60</v>
      </c>
      <c r="I295" s="19" t="s">
        <v>60</v>
      </c>
      <c r="J295" s="46" t="s">
        <v>60</v>
      </c>
      <c r="K295" s="30" t="s">
        <v>61</v>
      </c>
      <c r="L295" s="3" t="s">
        <v>61</v>
      </c>
      <c r="M295" s="3">
        <v>1</v>
      </c>
      <c r="N295" s="3" t="s">
        <v>61</v>
      </c>
      <c r="O295" s="3" t="s">
        <v>61</v>
      </c>
      <c r="P295" s="4" t="s">
        <v>61</v>
      </c>
      <c r="Q295" s="5" t="s">
        <v>117</v>
      </c>
      <c r="R295" s="5" t="s">
        <v>1165</v>
      </c>
      <c r="S295" s="5" t="s">
        <v>1172</v>
      </c>
      <c r="T295" s="48"/>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s="47" customFormat="1" ht="34.5" customHeight="1" x14ac:dyDescent="0.2">
      <c r="A296" s="19">
        <f t="shared" si="6"/>
        <v>238</v>
      </c>
      <c r="B296" s="20" t="s">
        <v>1173</v>
      </c>
      <c r="C296" s="20" t="s">
        <v>1174</v>
      </c>
      <c r="D296" s="20" t="s">
        <v>1164</v>
      </c>
      <c r="E296" s="28">
        <v>43922</v>
      </c>
      <c r="F296" s="19" t="s">
        <v>60</v>
      </c>
      <c r="G296" s="19">
        <v>10</v>
      </c>
      <c r="H296" s="19" t="s">
        <v>60</v>
      </c>
      <c r="I296" s="19" t="s">
        <v>60</v>
      </c>
      <c r="J296" s="46" t="s">
        <v>60</v>
      </c>
      <c r="K296" s="30" t="s">
        <v>61</v>
      </c>
      <c r="L296" s="3" t="s">
        <v>61</v>
      </c>
      <c r="M296" s="3">
        <v>1</v>
      </c>
      <c r="N296" s="3" t="s">
        <v>61</v>
      </c>
      <c r="O296" s="3" t="s">
        <v>61</v>
      </c>
      <c r="P296" s="4" t="s">
        <v>61</v>
      </c>
      <c r="Q296" s="5" t="s">
        <v>117</v>
      </c>
      <c r="R296" s="5" t="s">
        <v>1165</v>
      </c>
      <c r="S296" s="5" t="s">
        <v>1175</v>
      </c>
      <c r="T296" s="48"/>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s="47" customFormat="1" ht="34.5" customHeight="1" x14ac:dyDescent="0.2">
      <c r="A297" s="19">
        <f t="shared" si="6"/>
        <v>239</v>
      </c>
      <c r="B297" s="20" t="s">
        <v>1176</v>
      </c>
      <c r="C297" s="20" t="s">
        <v>1177</v>
      </c>
      <c r="D297" s="20" t="s">
        <v>1164</v>
      </c>
      <c r="E297" s="28">
        <v>45017</v>
      </c>
      <c r="F297" s="19" t="s">
        <v>60</v>
      </c>
      <c r="G297" s="19">
        <v>10</v>
      </c>
      <c r="H297" s="19" t="s">
        <v>60</v>
      </c>
      <c r="I297" s="19" t="s">
        <v>60</v>
      </c>
      <c r="J297" s="46" t="s">
        <v>60</v>
      </c>
      <c r="K297" s="30" t="s">
        <v>61</v>
      </c>
      <c r="L297" s="3" t="s">
        <v>61</v>
      </c>
      <c r="M297" s="3">
        <v>1</v>
      </c>
      <c r="N297" s="3" t="s">
        <v>61</v>
      </c>
      <c r="O297" s="3" t="s">
        <v>61</v>
      </c>
      <c r="P297" s="4" t="s">
        <v>61</v>
      </c>
      <c r="Q297" s="5" t="s">
        <v>117</v>
      </c>
      <c r="R297" s="5" t="s">
        <v>1165</v>
      </c>
      <c r="S297" s="5" t="s">
        <v>1178</v>
      </c>
      <c r="T297" s="48"/>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s="47" customFormat="1" ht="34.5" customHeight="1" x14ac:dyDescent="0.2">
      <c r="A298" s="19">
        <f t="shared" ref="A298:A328" si="7">ROW()-ROWS($A$1:$A$58)</f>
        <v>240</v>
      </c>
      <c r="B298" s="20" t="s">
        <v>1179</v>
      </c>
      <c r="C298" s="20" t="s">
        <v>1180</v>
      </c>
      <c r="D298" s="20" t="s">
        <v>1147</v>
      </c>
      <c r="E298" s="28">
        <v>42278</v>
      </c>
      <c r="F298" s="49">
        <v>10</v>
      </c>
      <c r="G298" s="50"/>
      <c r="H298" s="19" t="s">
        <v>60</v>
      </c>
      <c r="I298" s="19" t="s">
        <v>60</v>
      </c>
      <c r="J298" s="46" t="s">
        <v>60</v>
      </c>
      <c r="K298" s="30" t="s">
        <v>61</v>
      </c>
      <c r="L298" s="3">
        <v>1</v>
      </c>
      <c r="M298" s="3">
        <v>1</v>
      </c>
      <c r="N298" s="3" t="s">
        <v>61</v>
      </c>
      <c r="O298" s="3" t="s">
        <v>61</v>
      </c>
      <c r="P298" s="4" t="s">
        <v>61</v>
      </c>
      <c r="Q298" s="5" t="s">
        <v>117</v>
      </c>
      <c r="R298" s="5" t="s">
        <v>1181</v>
      </c>
      <c r="S298" s="5" t="s">
        <v>1182</v>
      </c>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s="47" customFormat="1" ht="34.5" customHeight="1" x14ac:dyDescent="0.2">
      <c r="A299" s="19">
        <f t="shared" si="7"/>
        <v>241</v>
      </c>
      <c r="B299" s="20" t="s">
        <v>1183</v>
      </c>
      <c r="C299" s="20" t="s">
        <v>1184</v>
      </c>
      <c r="D299" s="20" t="s">
        <v>1164</v>
      </c>
      <c r="E299" s="28">
        <v>42156</v>
      </c>
      <c r="F299" s="19">
        <v>10</v>
      </c>
      <c r="G299" s="19" t="s">
        <v>60</v>
      </c>
      <c r="H299" s="19" t="s">
        <v>60</v>
      </c>
      <c r="I299" s="19" t="s">
        <v>60</v>
      </c>
      <c r="J299" s="46" t="s">
        <v>60</v>
      </c>
      <c r="K299" s="30" t="s">
        <v>61</v>
      </c>
      <c r="L299" s="3">
        <v>1</v>
      </c>
      <c r="M299" s="3" t="s">
        <v>61</v>
      </c>
      <c r="N299" s="3" t="s">
        <v>61</v>
      </c>
      <c r="O299" s="3" t="s">
        <v>61</v>
      </c>
      <c r="P299" s="4" t="s">
        <v>61</v>
      </c>
      <c r="Q299" s="5" t="s">
        <v>117</v>
      </c>
      <c r="R299" s="5" t="s">
        <v>118</v>
      </c>
      <c r="S299" s="5" t="s">
        <v>1185</v>
      </c>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s="47" customFormat="1" ht="34.5" customHeight="1" x14ac:dyDescent="0.2">
      <c r="A300" s="19">
        <f t="shared" si="7"/>
        <v>242</v>
      </c>
      <c r="B300" s="20" t="s">
        <v>1186</v>
      </c>
      <c r="C300" s="20" t="s">
        <v>1187</v>
      </c>
      <c r="D300" s="20" t="s">
        <v>1107</v>
      </c>
      <c r="E300" s="28">
        <v>43101</v>
      </c>
      <c r="F300" s="49">
        <v>10</v>
      </c>
      <c r="G300" s="50"/>
      <c r="H300" s="19" t="s">
        <v>60</v>
      </c>
      <c r="I300" s="19" t="s">
        <v>60</v>
      </c>
      <c r="J300" s="46" t="s">
        <v>60</v>
      </c>
      <c r="K300" s="30" t="s">
        <v>61</v>
      </c>
      <c r="L300" s="3">
        <v>1</v>
      </c>
      <c r="M300" s="3">
        <v>1</v>
      </c>
      <c r="N300" s="3" t="s">
        <v>61</v>
      </c>
      <c r="O300" s="3" t="s">
        <v>61</v>
      </c>
      <c r="P300" s="4" t="s">
        <v>61</v>
      </c>
      <c r="Q300" s="5" t="s">
        <v>117</v>
      </c>
      <c r="R300" s="5" t="s">
        <v>118</v>
      </c>
      <c r="S300" s="5" t="s">
        <v>1188</v>
      </c>
      <c r="T300" s="48"/>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s="47" customFormat="1" ht="34.5" customHeight="1" x14ac:dyDescent="0.2">
      <c r="A301" s="19">
        <f t="shared" si="7"/>
        <v>243</v>
      </c>
      <c r="B301" s="20" t="s">
        <v>1189</v>
      </c>
      <c r="C301" s="20" t="s">
        <v>1190</v>
      </c>
      <c r="D301" s="20" t="s">
        <v>1164</v>
      </c>
      <c r="E301" s="28">
        <v>44652</v>
      </c>
      <c r="F301" s="19" t="s">
        <v>60</v>
      </c>
      <c r="G301" s="19">
        <v>10</v>
      </c>
      <c r="H301" s="19" t="s">
        <v>60</v>
      </c>
      <c r="I301" s="19" t="s">
        <v>60</v>
      </c>
      <c r="J301" s="46" t="s">
        <v>60</v>
      </c>
      <c r="K301" s="30" t="s">
        <v>61</v>
      </c>
      <c r="L301" s="3" t="s">
        <v>61</v>
      </c>
      <c r="M301" s="3">
        <v>1</v>
      </c>
      <c r="N301" s="3" t="s">
        <v>61</v>
      </c>
      <c r="O301" s="3" t="s">
        <v>61</v>
      </c>
      <c r="P301" s="4" t="s">
        <v>61</v>
      </c>
      <c r="Q301" s="5" t="s">
        <v>117</v>
      </c>
      <c r="R301" s="5" t="s">
        <v>118</v>
      </c>
      <c r="S301" s="5" t="s">
        <v>1191</v>
      </c>
      <c r="T301" s="48"/>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s="47" customFormat="1" ht="42" customHeight="1" x14ac:dyDescent="0.2">
      <c r="A302" s="19">
        <f t="shared" si="7"/>
        <v>244</v>
      </c>
      <c r="B302" s="20" t="s">
        <v>1192</v>
      </c>
      <c r="C302" s="20" t="s">
        <v>1193</v>
      </c>
      <c r="D302" s="20" t="s">
        <v>1136</v>
      </c>
      <c r="E302" s="28">
        <v>45809</v>
      </c>
      <c r="F302" s="49">
        <v>10</v>
      </c>
      <c r="G302" s="50"/>
      <c r="H302" s="19" t="s">
        <v>60</v>
      </c>
      <c r="I302" s="19" t="s">
        <v>60</v>
      </c>
      <c r="J302" s="46" t="s">
        <v>60</v>
      </c>
      <c r="K302" s="30" t="s">
        <v>61</v>
      </c>
      <c r="L302" s="3">
        <v>1</v>
      </c>
      <c r="M302" s="3">
        <v>1</v>
      </c>
      <c r="N302" s="3" t="s">
        <v>61</v>
      </c>
      <c r="O302" s="3" t="s">
        <v>61</v>
      </c>
      <c r="P302" s="4" t="s">
        <v>61</v>
      </c>
      <c r="Q302" s="5" t="s">
        <v>117</v>
      </c>
      <c r="R302" s="5" t="s">
        <v>118</v>
      </c>
      <c r="S302" s="5" t="s">
        <v>1194</v>
      </c>
      <c r="T302" s="48"/>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s="47" customFormat="1" ht="42" customHeight="1" x14ac:dyDescent="0.2">
      <c r="A303" s="19">
        <f t="shared" si="7"/>
        <v>245</v>
      </c>
      <c r="B303" s="20" t="s">
        <v>1195</v>
      </c>
      <c r="C303" s="20" t="s">
        <v>1662</v>
      </c>
      <c r="D303" s="20" t="s">
        <v>1121</v>
      </c>
      <c r="E303" s="28">
        <v>41365</v>
      </c>
      <c r="F303" s="19" t="s">
        <v>60</v>
      </c>
      <c r="G303" s="19">
        <v>10</v>
      </c>
      <c r="H303" s="19" t="s">
        <v>60</v>
      </c>
      <c r="I303" s="19" t="s">
        <v>60</v>
      </c>
      <c r="J303" s="46" t="s">
        <v>60</v>
      </c>
      <c r="K303" s="30" t="s">
        <v>61</v>
      </c>
      <c r="L303" s="3" t="s">
        <v>61</v>
      </c>
      <c r="M303" s="3">
        <v>1</v>
      </c>
      <c r="N303" s="3" t="s">
        <v>61</v>
      </c>
      <c r="O303" s="3" t="s">
        <v>61</v>
      </c>
      <c r="P303" s="4" t="s">
        <v>61</v>
      </c>
      <c r="Q303" s="5" t="s">
        <v>117</v>
      </c>
      <c r="R303" s="5" t="s">
        <v>1196</v>
      </c>
      <c r="S303" s="5" t="s">
        <v>1197</v>
      </c>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s="47" customFormat="1" ht="34.5" customHeight="1" x14ac:dyDescent="0.2">
      <c r="A304" s="19">
        <f t="shared" si="7"/>
        <v>246</v>
      </c>
      <c r="B304" s="20" t="s">
        <v>1198</v>
      </c>
      <c r="C304" s="20" t="s">
        <v>1199</v>
      </c>
      <c r="D304" s="20" t="s">
        <v>1651</v>
      </c>
      <c r="E304" s="28">
        <v>42401</v>
      </c>
      <c r="F304" s="19" t="s">
        <v>60</v>
      </c>
      <c r="G304" s="19">
        <v>10</v>
      </c>
      <c r="H304" s="19" t="s">
        <v>60</v>
      </c>
      <c r="I304" s="19" t="s">
        <v>60</v>
      </c>
      <c r="J304" s="46" t="s">
        <v>60</v>
      </c>
      <c r="K304" s="30" t="s">
        <v>61</v>
      </c>
      <c r="L304" s="3" t="s">
        <v>61</v>
      </c>
      <c r="M304" s="3">
        <v>1</v>
      </c>
      <c r="N304" s="3" t="s">
        <v>61</v>
      </c>
      <c r="O304" s="3" t="s">
        <v>61</v>
      </c>
      <c r="P304" s="4" t="s">
        <v>61</v>
      </c>
      <c r="Q304" s="5" t="s">
        <v>117</v>
      </c>
      <c r="R304" s="5" t="s">
        <v>1196</v>
      </c>
      <c r="S304" s="5" t="s">
        <v>1200</v>
      </c>
      <c r="T304" s="48"/>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s="47" customFormat="1" ht="34.5" customHeight="1" x14ac:dyDescent="0.2">
      <c r="A305" s="19">
        <f t="shared" si="7"/>
        <v>247</v>
      </c>
      <c r="B305" s="20" t="s">
        <v>1201</v>
      </c>
      <c r="C305" s="20" t="s">
        <v>1202</v>
      </c>
      <c r="D305" s="20" t="s">
        <v>1147</v>
      </c>
      <c r="E305" s="28">
        <v>42826</v>
      </c>
      <c r="F305" s="19">
        <v>10</v>
      </c>
      <c r="G305" s="19" t="s">
        <v>60</v>
      </c>
      <c r="H305" s="19" t="s">
        <v>60</v>
      </c>
      <c r="I305" s="19" t="s">
        <v>60</v>
      </c>
      <c r="J305" s="46" t="s">
        <v>60</v>
      </c>
      <c r="K305" s="30" t="s">
        <v>61</v>
      </c>
      <c r="L305" s="3">
        <v>1</v>
      </c>
      <c r="M305" s="3" t="s">
        <v>61</v>
      </c>
      <c r="N305" s="3" t="s">
        <v>61</v>
      </c>
      <c r="O305" s="3" t="s">
        <v>61</v>
      </c>
      <c r="P305" s="4" t="s">
        <v>61</v>
      </c>
      <c r="Q305" s="5" t="s">
        <v>117</v>
      </c>
      <c r="R305" s="5" t="s">
        <v>1196</v>
      </c>
      <c r="S305" s="5" t="s">
        <v>1203</v>
      </c>
      <c r="T305" s="48"/>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s="47" customFormat="1" ht="34.5" customHeight="1" x14ac:dyDescent="0.2">
      <c r="A306" s="19">
        <f t="shared" si="7"/>
        <v>248</v>
      </c>
      <c r="B306" s="20" t="s">
        <v>1204</v>
      </c>
      <c r="C306" s="20" t="s">
        <v>1205</v>
      </c>
      <c r="D306" s="20" t="s">
        <v>1136</v>
      </c>
      <c r="E306" s="28">
        <v>44287</v>
      </c>
      <c r="F306" s="49">
        <v>10</v>
      </c>
      <c r="G306" s="50"/>
      <c r="H306" s="19" t="s">
        <v>60</v>
      </c>
      <c r="I306" s="19" t="s">
        <v>60</v>
      </c>
      <c r="J306" s="46" t="s">
        <v>60</v>
      </c>
      <c r="K306" s="30" t="s">
        <v>61</v>
      </c>
      <c r="L306" s="3">
        <v>1</v>
      </c>
      <c r="M306" s="3">
        <v>1</v>
      </c>
      <c r="N306" s="3" t="s">
        <v>61</v>
      </c>
      <c r="O306" s="3" t="s">
        <v>61</v>
      </c>
      <c r="P306" s="4" t="s">
        <v>61</v>
      </c>
      <c r="Q306" s="5" t="s">
        <v>117</v>
      </c>
      <c r="R306" s="5" t="s">
        <v>1196</v>
      </c>
      <c r="S306" s="5" t="s">
        <v>1206</v>
      </c>
      <c r="T306" s="48"/>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s="47" customFormat="1" ht="34.5" customHeight="1" x14ac:dyDescent="0.2">
      <c r="A307" s="19">
        <f t="shared" si="7"/>
        <v>249</v>
      </c>
      <c r="B307" s="20" t="s">
        <v>1207</v>
      </c>
      <c r="C307" s="20" t="s">
        <v>1208</v>
      </c>
      <c r="D307" s="20" t="s">
        <v>1209</v>
      </c>
      <c r="E307" s="28">
        <v>44743</v>
      </c>
      <c r="F307" s="19" t="s">
        <v>60</v>
      </c>
      <c r="G307" s="19">
        <v>10</v>
      </c>
      <c r="H307" s="19" t="s">
        <v>60</v>
      </c>
      <c r="I307" s="19" t="s">
        <v>60</v>
      </c>
      <c r="J307" s="46" t="s">
        <v>60</v>
      </c>
      <c r="K307" s="30" t="s">
        <v>61</v>
      </c>
      <c r="L307" s="3" t="s">
        <v>61</v>
      </c>
      <c r="M307" s="3">
        <v>1</v>
      </c>
      <c r="N307" s="3" t="s">
        <v>61</v>
      </c>
      <c r="O307" s="3" t="s">
        <v>61</v>
      </c>
      <c r="P307" s="4" t="s">
        <v>61</v>
      </c>
      <c r="Q307" s="5" t="s">
        <v>117</v>
      </c>
      <c r="R307" s="5" t="s">
        <v>1196</v>
      </c>
      <c r="S307" s="5" t="s">
        <v>1210</v>
      </c>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s="47" customFormat="1" ht="34.5" customHeight="1" x14ac:dyDescent="0.2">
      <c r="A308" s="19">
        <f t="shared" si="7"/>
        <v>250</v>
      </c>
      <c r="B308" s="20" t="s">
        <v>1211</v>
      </c>
      <c r="C308" s="20" t="s">
        <v>1212</v>
      </c>
      <c r="D308" s="20" t="s">
        <v>116</v>
      </c>
      <c r="E308" s="28">
        <v>44927</v>
      </c>
      <c r="F308" s="49">
        <v>10</v>
      </c>
      <c r="G308" s="50"/>
      <c r="H308" s="19" t="s">
        <v>59</v>
      </c>
      <c r="I308" s="19" t="s">
        <v>60</v>
      </c>
      <c r="J308" s="46" t="s">
        <v>60</v>
      </c>
      <c r="K308" s="30" t="s">
        <v>61</v>
      </c>
      <c r="L308" s="3">
        <v>1</v>
      </c>
      <c r="M308" s="3">
        <v>1</v>
      </c>
      <c r="N308" s="3">
        <v>1</v>
      </c>
      <c r="O308" s="3" t="s">
        <v>61</v>
      </c>
      <c r="P308" s="4" t="s">
        <v>61</v>
      </c>
      <c r="Q308" s="5" t="s">
        <v>117</v>
      </c>
      <c r="R308" s="5" t="s">
        <v>1196</v>
      </c>
      <c r="S308" s="5" t="s">
        <v>1213</v>
      </c>
      <c r="T308" s="48"/>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s="47" customFormat="1" ht="34.5" customHeight="1" x14ac:dyDescent="0.2">
      <c r="A309" s="19">
        <f t="shared" si="7"/>
        <v>251</v>
      </c>
      <c r="B309" s="20" t="s">
        <v>1214</v>
      </c>
      <c r="C309" s="20" t="s">
        <v>212</v>
      </c>
      <c r="D309" s="20" t="s">
        <v>1215</v>
      </c>
      <c r="E309" s="28">
        <v>41730</v>
      </c>
      <c r="F309" s="49">
        <v>10</v>
      </c>
      <c r="G309" s="50"/>
      <c r="H309" s="19" t="s">
        <v>60</v>
      </c>
      <c r="I309" s="19" t="s">
        <v>60</v>
      </c>
      <c r="J309" s="46" t="s">
        <v>60</v>
      </c>
      <c r="K309" s="30" t="s">
        <v>61</v>
      </c>
      <c r="L309" s="3">
        <v>1</v>
      </c>
      <c r="M309" s="3">
        <v>1</v>
      </c>
      <c r="N309" s="3" t="s">
        <v>61</v>
      </c>
      <c r="O309" s="3" t="s">
        <v>61</v>
      </c>
      <c r="P309" s="4" t="s">
        <v>61</v>
      </c>
      <c r="Q309" s="5" t="s">
        <v>117</v>
      </c>
      <c r="R309" s="5" t="s">
        <v>214</v>
      </c>
      <c r="S309" s="5" t="s">
        <v>1216</v>
      </c>
      <c r="T309" s="48"/>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s="47" customFormat="1" ht="34.5" customHeight="1" x14ac:dyDescent="0.2">
      <c r="A310" s="19">
        <f t="shared" si="7"/>
        <v>252</v>
      </c>
      <c r="B310" s="20" t="s">
        <v>1217</v>
      </c>
      <c r="C310" s="20" t="s">
        <v>1218</v>
      </c>
      <c r="D310" s="20" t="s">
        <v>1219</v>
      </c>
      <c r="E310" s="28">
        <v>45170</v>
      </c>
      <c r="F310" s="19" t="s">
        <v>60</v>
      </c>
      <c r="G310" s="19">
        <v>10</v>
      </c>
      <c r="H310" s="19" t="s">
        <v>60</v>
      </c>
      <c r="I310" s="19" t="s">
        <v>60</v>
      </c>
      <c r="J310" s="46" t="s">
        <v>60</v>
      </c>
      <c r="K310" s="30" t="s">
        <v>61</v>
      </c>
      <c r="L310" s="3" t="s">
        <v>61</v>
      </c>
      <c r="M310" s="3">
        <v>1</v>
      </c>
      <c r="N310" s="3" t="s">
        <v>61</v>
      </c>
      <c r="O310" s="3" t="s">
        <v>61</v>
      </c>
      <c r="P310" s="4" t="s">
        <v>61</v>
      </c>
      <c r="Q310" s="5" t="s">
        <v>117</v>
      </c>
      <c r="R310" s="5" t="s">
        <v>1220</v>
      </c>
      <c r="S310" s="5" t="s">
        <v>1221</v>
      </c>
      <c r="T310" s="48"/>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s="47" customFormat="1" ht="34.5" customHeight="1" x14ac:dyDescent="0.2">
      <c r="A311" s="19">
        <f t="shared" si="7"/>
        <v>253</v>
      </c>
      <c r="B311" s="20" t="s">
        <v>1222</v>
      </c>
      <c r="C311" s="20" t="s">
        <v>1223</v>
      </c>
      <c r="D311" s="20" t="s">
        <v>1126</v>
      </c>
      <c r="E311" s="28">
        <v>44166</v>
      </c>
      <c r="F311" s="19" t="s">
        <v>60</v>
      </c>
      <c r="G311" s="19">
        <v>10</v>
      </c>
      <c r="H311" s="19" t="s">
        <v>59</v>
      </c>
      <c r="I311" s="19" t="s">
        <v>60</v>
      </c>
      <c r="J311" s="46" t="s">
        <v>60</v>
      </c>
      <c r="K311" s="30" t="s">
        <v>61</v>
      </c>
      <c r="L311" s="3" t="s">
        <v>61</v>
      </c>
      <c r="M311" s="3">
        <v>1</v>
      </c>
      <c r="N311" s="3">
        <v>1</v>
      </c>
      <c r="O311" s="3" t="s">
        <v>61</v>
      </c>
      <c r="P311" s="4" t="s">
        <v>61</v>
      </c>
      <c r="Q311" s="5" t="s">
        <v>117</v>
      </c>
      <c r="R311" s="5" t="s">
        <v>1224</v>
      </c>
      <c r="S311" s="5" t="s">
        <v>1225</v>
      </c>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s="47" customFormat="1" ht="34.5" customHeight="1" x14ac:dyDescent="0.2">
      <c r="A312" s="19">
        <f t="shared" si="7"/>
        <v>254</v>
      </c>
      <c r="B312" s="20" t="s">
        <v>1226</v>
      </c>
      <c r="C312" s="20" t="s">
        <v>1227</v>
      </c>
      <c r="D312" s="20" t="s">
        <v>1228</v>
      </c>
      <c r="E312" s="28">
        <v>42856</v>
      </c>
      <c r="F312" s="19">
        <v>10</v>
      </c>
      <c r="G312" s="19" t="s">
        <v>60</v>
      </c>
      <c r="H312" s="19" t="s">
        <v>60</v>
      </c>
      <c r="I312" s="19" t="s">
        <v>60</v>
      </c>
      <c r="J312" s="46" t="s">
        <v>60</v>
      </c>
      <c r="K312" s="30" t="s">
        <v>61</v>
      </c>
      <c r="L312" s="3">
        <v>1</v>
      </c>
      <c r="M312" s="3" t="s">
        <v>61</v>
      </c>
      <c r="N312" s="3" t="s">
        <v>61</v>
      </c>
      <c r="O312" s="3" t="s">
        <v>61</v>
      </c>
      <c r="P312" s="4" t="s">
        <v>61</v>
      </c>
      <c r="Q312" s="5" t="s">
        <v>117</v>
      </c>
      <c r="R312" s="5" t="s">
        <v>1229</v>
      </c>
      <c r="S312" s="5" t="s">
        <v>1230</v>
      </c>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s="47" customFormat="1" ht="34.5" customHeight="1" x14ac:dyDescent="0.2">
      <c r="A313" s="19">
        <f t="shared" si="7"/>
        <v>255</v>
      </c>
      <c r="B313" s="20" t="s">
        <v>1231</v>
      </c>
      <c r="C313" s="20" t="s">
        <v>1232</v>
      </c>
      <c r="D313" s="20" t="s">
        <v>1102</v>
      </c>
      <c r="E313" s="28">
        <v>45413</v>
      </c>
      <c r="F313" s="49">
        <v>10</v>
      </c>
      <c r="G313" s="50"/>
      <c r="H313" s="19" t="s">
        <v>60</v>
      </c>
      <c r="I313" s="19" t="s">
        <v>60</v>
      </c>
      <c r="J313" s="46" t="s">
        <v>60</v>
      </c>
      <c r="K313" s="30" t="s">
        <v>61</v>
      </c>
      <c r="L313" s="3">
        <v>1</v>
      </c>
      <c r="M313" s="3">
        <v>1</v>
      </c>
      <c r="N313" s="3" t="s">
        <v>61</v>
      </c>
      <c r="O313" s="3" t="s">
        <v>61</v>
      </c>
      <c r="P313" s="4" t="s">
        <v>61</v>
      </c>
      <c r="Q313" s="5" t="s">
        <v>117</v>
      </c>
      <c r="R313" s="5" t="s">
        <v>1233</v>
      </c>
      <c r="S313" s="5" t="s">
        <v>1234</v>
      </c>
      <c r="T313" s="48"/>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s="47" customFormat="1" ht="34.5" customHeight="1" x14ac:dyDescent="0.2">
      <c r="A314" s="19">
        <f t="shared" si="7"/>
        <v>256</v>
      </c>
      <c r="B314" s="20" t="s">
        <v>1236</v>
      </c>
      <c r="C314" s="20" t="s">
        <v>1237</v>
      </c>
      <c r="D314" s="20" t="s">
        <v>1238</v>
      </c>
      <c r="E314" s="28">
        <v>41000</v>
      </c>
      <c r="F314" s="49">
        <v>10</v>
      </c>
      <c r="G314" s="50"/>
      <c r="H314" s="19" t="s">
        <v>59</v>
      </c>
      <c r="I314" s="19" t="s">
        <v>60</v>
      </c>
      <c r="J314" s="46" t="s">
        <v>60</v>
      </c>
      <c r="K314" s="30" t="s">
        <v>61</v>
      </c>
      <c r="L314" s="3">
        <v>1</v>
      </c>
      <c r="M314" s="3">
        <v>1</v>
      </c>
      <c r="N314" s="3">
        <v>1</v>
      </c>
      <c r="O314" s="3" t="s">
        <v>61</v>
      </c>
      <c r="P314" s="4" t="s">
        <v>61</v>
      </c>
      <c r="Q314" s="5" t="s">
        <v>117</v>
      </c>
      <c r="R314" s="5" t="s">
        <v>1235</v>
      </c>
      <c r="S314" s="5" t="s">
        <v>1239</v>
      </c>
      <c r="T314" s="48"/>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s="47" customFormat="1" ht="36" x14ac:dyDescent="0.2">
      <c r="A315" s="19">
        <f t="shared" si="7"/>
        <v>257</v>
      </c>
      <c r="B315" s="20" t="s">
        <v>1240</v>
      </c>
      <c r="C315" s="20" t="s">
        <v>1241</v>
      </c>
      <c r="D315" s="20" t="s">
        <v>1238</v>
      </c>
      <c r="E315" s="28">
        <v>41456</v>
      </c>
      <c r="F315" s="19" t="s">
        <v>60</v>
      </c>
      <c r="G315" s="19" t="s">
        <v>60</v>
      </c>
      <c r="H315" s="19" t="s">
        <v>59</v>
      </c>
      <c r="I315" s="19" t="s">
        <v>60</v>
      </c>
      <c r="J315" s="46" t="s">
        <v>60</v>
      </c>
      <c r="K315" s="30" t="s">
        <v>61</v>
      </c>
      <c r="L315" s="3" t="s">
        <v>61</v>
      </c>
      <c r="M315" s="3" t="s">
        <v>61</v>
      </c>
      <c r="N315" s="3">
        <v>1</v>
      </c>
      <c r="O315" s="3" t="s">
        <v>61</v>
      </c>
      <c r="P315" s="4" t="s">
        <v>61</v>
      </c>
      <c r="Q315" s="5" t="s">
        <v>117</v>
      </c>
      <c r="R315" s="5" t="s">
        <v>1235</v>
      </c>
      <c r="S315" s="5" t="s">
        <v>1242</v>
      </c>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s="47" customFormat="1" ht="34.5" customHeight="1" x14ac:dyDescent="0.2">
      <c r="A316" s="19">
        <f t="shared" si="7"/>
        <v>258</v>
      </c>
      <c r="B316" s="20" t="s">
        <v>1243</v>
      </c>
      <c r="C316" s="20" t="s">
        <v>1244</v>
      </c>
      <c r="D316" s="20" t="s">
        <v>110</v>
      </c>
      <c r="E316" s="28">
        <v>41000</v>
      </c>
      <c r="F316" s="19" t="s">
        <v>60</v>
      </c>
      <c r="G316" s="19">
        <v>10</v>
      </c>
      <c r="H316" s="19" t="s">
        <v>60</v>
      </c>
      <c r="I316" s="19" t="s">
        <v>60</v>
      </c>
      <c r="J316" s="46" t="s">
        <v>60</v>
      </c>
      <c r="K316" s="30" t="s">
        <v>61</v>
      </c>
      <c r="L316" s="3" t="s">
        <v>61</v>
      </c>
      <c r="M316" s="3">
        <v>1</v>
      </c>
      <c r="N316" s="3" t="s">
        <v>61</v>
      </c>
      <c r="O316" s="3" t="s">
        <v>61</v>
      </c>
      <c r="P316" s="4" t="s">
        <v>61</v>
      </c>
      <c r="Q316" s="5" t="s">
        <v>117</v>
      </c>
      <c r="R316" s="5" t="s">
        <v>1245</v>
      </c>
      <c r="S316" s="5" t="s">
        <v>1246</v>
      </c>
      <c r="T316" s="48"/>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s="47" customFormat="1" ht="34.5" customHeight="1" x14ac:dyDescent="0.2">
      <c r="A317" s="19">
        <f t="shared" si="7"/>
        <v>259</v>
      </c>
      <c r="B317" s="20" t="s">
        <v>1247</v>
      </c>
      <c r="C317" s="20" t="s">
        <v>1248</v>
      </c>
      <c r="D317" s="20" t="s">
        <v>213</v>
      </c>
      <c r="E317" s="28">
        <v>42583</v>
      </c>
      <c r="F317" s="49">
        <v>10</v>
      </c>
      <c r="G317" s="50"/>
      <c r="H317" s="19" t="s">
        <v>60</v>
      </c>
      <c r="I317" s="19" t="s">
        <v>60</v>
      </c>
      <c r="J317" s="46" t="s">
        <v>60</v>
      </c>
      <c r="K317" s="30" t="s">
        <v>61</v>
      </c>
      <c r="L317" s="3">
        <v>1</v>
      </c>
      <c r="M317" s="3">
        <v>1</v>
      </c>
      <c r="N317" s="3" t="s">
        <v>61</v>
      </c>
      <c r="O317" s="3" t="s">
        <v>61</v>
      </c>
      <c r="P317" s="4" t="s">
        <v>61</v>
      </c>
      <c r="Q317" s="5" t="s">
        <v>117</v>
      </c>
      <c r="R317" s="5" t="s">
        <v>1245</v>
      </c>
      <c r="S317" s="5" t="s">
        <v>1249</v>
      </c>
      <c r="T317" s="48"/>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s="47" customFormat="1" ht="34.5" customHeight="1" x14ac:dyDescent="0.2">
      <c r="A318" s="19">
        <f t="shared" si="7"/>
        <v>260</v>
      </c>
      <c r="B318" s="20" t="s">
        <v>1250</v>
      </c>
      <c r="C318" s="20" t="s">
        <v>1251</v>
      </c>
      <c r="D318" s="20" t="s">
        <v>110</v>
      </c>
      <c r="E318" s="28">
        <v>41000</v>
      </c>
      <c r="F318" s="49">
        <v>10</v>
      </c>
      <c r="G318" s="50"/>
      <c r="H318" s="19" t="s">
        <v>60</v>
      </c>
      <c r="I318" s="19" t="s">
        <v>60</v>
      </c>
      <c r="J318" s="46" t="s">
        <v>60</v>
      </c>
      <c r="K318" s="30" t="s">
        <v>61</v>
      </c>
      <c r="L318" s="3">
        <v>1</v>
      </c>
      <c r="M318" s="3">
        <v>1</v>
      </c>
      <c r="N318" s="3" t="s">
        <v>61</v>
      </c>
      <c r="O318" s="3" t="s">
        <v>61</v>
      </c>
      <c r="P318" s="4" t="s">
        <v>61</v>
      </c>
      <c r="Q318" s="5" t="s">
        <v>117</v>
      </c>
      <c r="R318" s="5" t="s">
        <v>1252</v>
      </c>
      <c r="S318" s="5" t="s">
        <v>1253</v>
      </c>
      <c r="T318" s="48"/>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s="47" customFormat="1" ht="34.5" customHeight="1" x14ac:dyDescent="0.2">
      <c r="A319" s="19">
        <f t="shared" si="7"/>
        <v>261</v>
      </c>
      <c r="B319" s="20" t="s">
        <v>1254</v>
      </c>
      <c r="C319" s="20" t="s">
        <v>1255</v>
      </c>
      <c r="D319" s="20" t="s">
        <v>110</v>
      </c>
      <c r="E319" s="28">
        <v>42095</v>
      </c>
      <c r="F319" s="19" t="s">
        <v>60</v>
      </c>
      <c r="G319" s="19">
        <v>10</v>
      </c>
      <c r="H319" s="19" t="s">
        <v>60</v>
      </c>
      <c r="I319" s="19" t="s">
        <v>60</v>
      </c>
      <c r="J319" s="46" t="s">
        <v>60</v>
      </c>
      <c r="K319" s="30" t="s">
        <v>61</v>
      </c>
      <c r="L319" s="3" t="s">
        <v>61</v>
      </c>
      <c r="M319" s="3">
        <v>1</v>
      </c>
      <c r="N319" s="3" t="s">
        <v>61</v>
      </c>
      <c r="O319" s="3" t="s">
        <v>61</v>
      </c>
      <c r="P319" s="4" t="s">
        <v>61</v>
      </c>
      <c r="Q319" s="5" t="s">
        <v>117</v>
      </c>
      <c r="R319" s="5" t="s">
        <v>1252</v>
      </c>
      <c r="S319" s="5" t="s">
        <v>1256</v>
      </c>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s="47" customFormat="1" ht="34.5" customHeight="1" x14ac:dyDescent="0.2">
      <c r="A320" s="19">
        <f t="shared" si="7"/>
        <v>262</v>
      </c>
      <c r="B320" s="20" t="s">
        <v>1257</v>
      </c>
      <c r="C320" s="20" t="s">
        <v>1258</v>
      </c>
      <c r="D320" s="20" t="s">
        <v>1102</v>
      </c>
      <c r="E320" s="28">
        <v>44287</v>
      </c>
      <c r="F320" s="19" t="s">
        <v>60</v>
      </c>
      <c r="G320" s="19">
        <v>10</v>
      </c>
      <c r="H320" s="19" t="s">
        <v>59</v>
      </c>
      <c r="I320" s="19" t="s">
        <v>60</v>
      </c>
      <c r="J320" s="46" t="s">
        <v>60</v>
      </c>
      <c r="K320" s="30" t="s">
        <v>61</v>
      </c>
      <c r="L320" s="3" t="s">
        <v>61</v>
      </c>
      <c r="M320" s="3">
        <v>1</v>
      </c>
      <c r="N320" s="3">
        <v>1</v>
      </c>
      <c r="O320" s="3" t="s">
        <v>61</v>
      </c>
      <c r="P320" s="4" t="s">
        <v>61</v>
      </c>
      <c r="Q320" s="5" t="s">
        <v>117</v>
      </c>
      <c r="R320" s="5" t="s">
        <v>1252</v>
      </c>
      <c r="S320" s="5" t="s">
        <v>1259</v>
      </c>
      <c r="T320" s="48"/>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s="47" customFormat="1" ht="34.5" customHeight="1" x14ac:dyDescent="0.2">
      <c r="A321" s="19">
        <f t="shared" si="7"/>
        <v>263</v>
      </c>
      <c r="B321" s="20" t="s">
        <v>1260</v>
      </c>
      <c r="C321" s="20" t="s">
        <v>1261</v>
      </c>
      <c r="D321" s="20" t="s">
        <v>116</v>
      </c>
      <c r="E321" s="28">
        <v>44927</v>
      </c>
      <c r="F321" s="49">
        <v>10</v>
      </c>
      <c r="G321" s="50"/>
      <c r="H321" s="19" t="s">
        <v>59</v>
      </c>
      <c r="I321" s="19" t="s">
        <v>60</v>
      </c>
      <c r="J321" s="46" t="s">
        <v>60</v>
      </c>
      <c r="K321" s="30" t="s">
        <v>61</v>
      </c>
      <c r="L321" s="3">
        <v>1</v>
      </c>
      <c r="M321" s="3">
        <v>1</v>
      </c>
      <c r="N321" s="3">
        <v>1</v>
      </c>
      <c r="O321" s="3" t="s">
        <v>61</v>
      </c>
      <c r="P321" s="4" t="s">
        <v>61</v>
      </c>
      <c r="Q321" s="5" t="s">
        <v>117</v>
      </c>
      <c r="R321" s="5" t="s">
        <v>1252</v>
      </c>
      <c r="S321" s="5" t="s">
        <v>1262</v>
      </c>
      <c r="T321" s="48"/>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s="47" customFormat="1" ht="34.5" customHeight="1" x14ac:dyDescent="0.2">
      <c r="A322" s="19">
        <f t="shared" si="7"/>
        <v>264</v>
      </c>
      <c r="B322" s="20" t="s">
        <v>1652</v>
      </c>
      <c r="C322" s="20" t="s">
        <v>1263</v>
      </c>
      <c r="D322" s="20" t="s">
        <v>110</v>
      </c>
      <c r="E322" s="28">
        <v>41487</v>
      </c>
      <c r="F322" s="19" t="s">
        <v>60</v>
      </c>
      <c r="G322" s="19">
        <v>10</v>
      </c>
      <c r="H322" s="19" t="s">
        <v>59</v>
      </c>
      <c r="I322" s="19" t="s">
        <v>60</v>
      </c>
      <c r="J322" s="46" t="s">
        <v>60</v>
      </c>
      <c r="K322" s="30" t="s">
        <v>61</v>
      </c>
      <c r="L322" s="3" t="s">
        <v>61</v>
      </c>
      <c r="M322" s="3">
        <v>1</v>
      </c>
      <c r="N322" s="3">
        <v>1</v>
      </c>
      <c r="O322" s="3" t="s">
        <v>61</v>
      </c>
      <c r="P322" s="4" t="s">
        <v>61</v>
      </c>
      <c r="Q322" s="5" t="s">
        <v>117</v>
      </c>
      <c r="R322" s="5" t="s">
        <v>218</v>
      </c>
      <c r="S322" s="5" t="s">
        <v>1264</v>
      </c>
      <c r="T322" s="48"/>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s="47" customFormat="1" ht="34.5" customHeight="1" x14ac:dyDescent="0.2">
      <c r="A323" s="19">
        <f t="shared" si="7"/>
        <v>265</v>
      </c>
      <c r="B323" s="20" t="s">
        <v>1265</v>
      </c>
      <c r="C323" s="20" t="s">
        <v>1266</v>
      </c>
      <c r="D323" s="20" t="s">
        <v>1267</v>
      </c>
      <c r="E323" s="28">
        <v>45292</v>
      </c>
      <c r="F323" s="49">
        <v>10</v>
      </c>
      <c r="G323" s="50"/>
      <c r="H323" s="19" t="s">
        <v>60</v>
      </c>
      <c r="I323" s="19" t="s">
        <v>60</v>
      </c>
      <c r="J323" s="46" t="s">
        <v>60</v>
      </c>
      <c r="K323" s="30" t="s">
        <v>61</v>
      </c>
      <c r="L323" s="3">
        <v>1</v>
      </c>
      <c r="M323" s="3">
        <v>1</v>
      </c>
      <c r="N323" s="3" t="s">
        <v>61</v>
      </c>
      <c r="O323" s="3" t="s">
        <v>61</v>
      </c>
      <c r="P323" s="4" t="s">
        <v>61</v>
      </c>
      <c r="Q323" s="5" t="s">
        <v>117</v>
      </c>
      <c r="R323" s="5" t="s">
        <v>218</v>
      </c>
      <c r="S323" s="5" t="s">
        <v>1268</v>
      </c>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s="47" customFormat="1" ht="34.5" customHeight="1" x14ac:dyDescent="0.2">
      <c r="A324" s="19">
        <f t="shared" si="7"/>
        <v>266</v>
      </c>
      <c r="B324" s="20" t="s">
        <v>1269</v>
      </c>
      <c r="C324" s="20" t="s">
        <v>1270</v>
      </c>
      <c r="D324" s="20" t="s">
        <v>1271</v>
      </c>
      <c r="E324" s="28">
        <v>45748</v>
      </c>
      <c r="F324" s="19" t="s">
        <v>60</v>
      </c>
      <c r="G324" s="19">
        <v>10</v>
      </c>
      <c r="H324" s="19" t="s">
        <v>60</v>
      </c>
      <c r="I324" s="19" t="s">
        <v>60</v>
      </c>
      <c r="J324" s="46" t="s">
        <v>60</v>
      </c>
      <c r="K324" s="30" t="s">
        <v>61</v>
      </c>
      <c r="L324" s="3" t="s">
        <v>61</v>
      </c>
      <c r="M324" s="3">
        <v>1</v>
      </c>
      <c r="N324" s="3" t="s">
        <v>61</v>
      </c>
      <c r="O324" s="3" t="s">
        <v>61</v>
      </c>
      <c r="P324" s="4" t="s">
        <v>61</v>
      </c>
      <c r="Q324" s="5" t="s">
        <v>117</v>
      </c>
      <c r="R324" s="5" t="s">
        <v>218</v>
      </c>
      <c r="S324" s="5" t="s">
        <v>1272</v>
      </c>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s="47" customFormat="1" ht="34.5" customHeight="1" x14ac:dyDescent="0.2">
      <c r="A325" s="19">
        <f t="shared" si="7"/>
        <v>267</v>
      </c>
      <c r="B325" s="20" t="s">
        <v>1273</v>
      </c>
      <c r="C325" s="20" t="s">
        <v>1274</v>
      </c>
      <c r="D325" s="20" t="s">
        <v>1219</v>
      </c>
      <c r="E325" s="28">
        <v>44228</v>
      </c>
      <c r="F325" s="19" t="s">
        <v>60</v>
      </c>
      <c r="G325" s="19">
        <v>10</v>
      </c>
      <c r="H325" s="19" t="s">
        <v>59</v>
      </c>
      <c r="I325" s="19" t="s">
        <v>60</v>
      </c>
      <c r="J325" s="46" t="s">
        <v>60</v>
      </c>
      <c r="K325" s="30" t="s">
        <v>61</v>
      </c>
      <c r="L325" s="3" t="s">
        <v>61</v>
      </c>
      <c r="M325" s="3">
        <v>1</v>
      </c>
      <c r="N325" s="3">
        <v>1</v>
      </c>
      <c r="O325" s="3" t="s">
        <v>61</v>
      </c>
      <c r="P325" s="4" t="s">
        <v>61</v>
      </c>
      <c r="Q325" s="5" t="s">
        <v>117</v>
      </c>
      <c r="R325" s="5" t="s">
        <v>1275</v>
      </c>
      <c r="S325" s="5" t="s">
        <v>1276</v>
      </c>
      <c r="T325" s="48"/>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s="47" customFormat="1" ht="34.5" customHeight="1" x14ac:dyDescent="0.2">
      <c r="A326" s="19">
        <f t="shared" si="7"/>
        <v>268</v>
      </c>
      <c r="B326" s="20" t="s">
        <v>1277</v>
      </c>
      <c r="C326" s="20" t="s">
        <v>1278</v>
      </c>
      <c r="D326" s="20" t="s">
        <v>1219</v>
      </c>
      <c r="E326" s="28">
        <v>43647</v>
      </c>
      <c r="F326" s="19" t="s">
        <v>60</v>
      </c>
      <c r="G326" s="19">
        <v>10</v>
      </c>
      <c r="H326" s="19" t="s">
        <v>60</v>
      </c>
      <c r="I326" s="19" t="s">
        <v>60</v>
      </c>
      <c r="J326" s="46" t="s">
        <v>60</v>
      </c>
      <c r="K326" s="30" t="s">
        <v>61</v>
      </c>
      <c r="L326" s="3" t="s">
        <v>61</v>
      </c>
      <c r="M326" s="3">
        <v>1</v>
      </c>
      <c r="N326" s="3" t="s">
        <v>61</v>
      </c>
      <c r="O326" s="3" t="s">
        <v>61</v>
      </c>
      <c r="P326" s="4" t="s">
        <v>61</v>
      </c>
      <c r="Q326" s="5" t="s">
        <v>117</v>
      </c>
      <c r="R326" s="5" t="s">
        <v>1279</v>
      </c>
      <c r="S326" s="5" t="s">
        <v>1280</v>
      </c>
      <c r="T326" s="48"/>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s="47" customFormat="1" ht="34.5" customHeight="1" x14ac:dyDescent="0.2">
      <c r="A327" s="19">
        <f t="shared" si="7"/>
        <v>269</v>
      </c>
      <c r="B327" s="20" t="s">
        <v>1281</v>
      </c>
      <c r="C327" s="20" t="s">
        <v>1282</v>
      </c>
      <c r="D327" s="20" t="s">
        <v>1283</v>
      </c>
      <c r="E327" s="28">
        <v>44044</v>
      </c>
      <c r="F327" s="19" t="s">
        <v>60</v>
      </c>
      <c r="G327" s="19">
        <v>20</v>
      </c>
      <c r="H327" s="19" t="s">
        <v>60</v>
      </c>
      <c r="I327" s="19" t="s">
        <v>60</v>
      </c>
      <c r="J327" s="46" t="s">
        <v>60</v>
      </c>
      <c r="K327" s="30" t="s">
        <v>61</v>
      </c>
      <c r="L327" s="3" t="s">
        <v>61</v>
      </c>
      <c r="M327" s="3">
        <v>1</v>
      </c>
      <c r="N327" s="3" t="s">
        <v>61</v>
      </c>
      <c r="O327" s="3" t="s">
        <v>61</v>
      </c>
      <c r="P327" s="4" t="s">
        <v>61</v>
      </c>
      <c r="Q327" s="5" t="s">
        <v>117</v>
      </c>
      <c r="R327" s="5" t="s">
        <v>1284</v>
      </c>
      <c r="S327" s="5" t="s">
        <v>1285</v>
      </c>
      <c r="T327" s="48"/>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s="47" customFormat="1" ht="34.5" customHeight="1" x14ac:dyDescent="0.2">
      <c r="A328" s="19">
        <f t="shared" si="7"/>
        <v>270</v>
      </c>
      <c r="B328" s="20" t="s">
        <v>1286</v>
      </c>
      <c r="C328" s="20" t="s">
        <v>1287</v>
      </c>
      <c r="D328" s="20" t="s">
        <v>1288</v>
      </c>
      <c r="E328" s="28">
        <v>42948</v>
      </c>
      <c r="F328" s="19" t="s">
        <v>60</v>
      </c>
      <c r="G328" s="19">
        <v>10</v>
      </c>
      <c r="H328" s="19" t="s">
        <v>60</v>
      </c>
      <c r="I328" s="19" t="s">
        <v>60</v>
      </c>
      <c r="J328" s="46" t="s">
        <v>60</v>
      </c>
      <c r="K328" s="30" t="s">
        <v>61</v>
      </c>
      <c r="L328" s="3" t="s">
        <v>61</v>
      </c>
      <c r="M328" s="3">
        <v>1</v>
      </c>
      <c r="N328" s="3" t="s">
        <v>61</v>
      </c>
      <c r="O328" s="3" t="s">
        <v>61</v>
      </c>
      <c r="P328" s="4" t="s">
        <v>61</v>
      </c>
      <c r="Q328" s="5" t="s">
        <v>1289</v>
      </c>
      <c r="R328" s="5" t="s">
        <v>1290</v>
      </c>
      <c r="S328" s="5" t="s">
        <v>1291</v>
      </c>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s="47" customFormat="1" ht="34.5" customHeight="1" x14ac:dyDescent="0.2">
      <c r="A329" s="19">
        <f t="shared" ref="A329:A359" si="8">ROW()-ROWS($A$1:$A$58)</f>
        <v>271</v>
      </c>
      <c r="B329" s="20" t="s">
        <v>1292</v>
      </c>
      <c r="C329" s="20" t="s">
        <v>1293</v>
      </c>
      <c r="D329" s="20" t="s">
        <v>1288</v>
      </c>
      <c r="E329" s="28">
        <v>44562</v>
      </c>
      <c r="F329" s="49">
        <v>10</v>
      </c>
      <c r="G329" s="50"/>
      <c r="H329" s="19" t="s">
        <v>60</v>
      </c>
      <c r="I329" s="19" t="s">
        <v>60</v>
      </c>
      <c r="J329" s="46" t="s">
        <v>60</v>
      </c>
      <c r="K329" s="30" t="s">
        <v>61</v>
      </c>
      <c r="L329" s="3">
        <v>1</v>
      </c>
      <c r="M329" s="3">
        <v>1</v>
      </c>
      <c r="N329" s="3" t="s">
        <v>61</v>
      </c>
      <c r="O329" s="3" t="s">
        <v>61</v>
      </c>
      <c r="P329" s="4" t="s">
        <v>61</v>
      </c>
      <c r="Q329" s="5" t="s">
        <v>1289</v>
      </c>
      <c r="R329" s="5" t="s">
        <v>1290</v>
      </c>
      <c r="S329" s="5" t="s">
        <v>1294</v>
      </c>
      <c r="T329" s="48"/>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s="47" customFormat="1" ht="34.5" customHeight="1" x14ac:dyDescent="0.2">
      <c r="A330" s="19">
        <f t="shared" si="8"/>
        <v>272</v>
      </c>
      <c r="B330" s="20" t="s">
        <v>1295</v>
      </c>
      <c r="C330" s="20" t="s">
        <v>1296</v>
      </c>
      <c r="D330" s="20" t="s">
        <v>686</v>
      </c>
      <c r="E330" s="28">
        <v>42736</v>
      </c>
      <c r="F330" s="19" t="s">
        <v>60</v>
      </c>
      <c r="G330" s="19">
        <v>10</v>
      </c>
      <c r="H330" s="19" t="s">
        <v>60</v>
      </c>
      <c r="I330" s="19" t="s">
        <v>60</v>
      </c>
      <c r="J330" s="46" t="s">
        <v>60</v>
      </c>
      <c r="K330" s="30" t="s">
        <v>61</v>
      </c>
      <c r="L330" s="3" t="s">
        <v>61</v>
      </c>
      <c r="M330" s="3">
        <v>1</v>
      </c>
      <c r="N330" s="3" t="s">
        <v>61</v>
      </c>
      <c r="O330" s="3" t="s">
        <v>61</v>
      </c>
      <c r="P330" s="4" t="s">
        <v>61</v>
      </c>
      <c r="Q330" s="5" t="s">
        <v>1289</v>
      </c>
      <c r="R330" s="5" t="s">
        <v>1297</v>
      </c>
      <c r="S330" s="5" t="s">
        <v>1298</v>
      </c>
      <c r="T330" s="48"/>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s="47" customFormat="1" ht="34.5" customHeight="1" x14ac:dyDescent="0.2">
      <c r="A331" s="19">
        <f t="shared" si="8"/>
        <v>273</v>
      </c>
      <c r="B331" s="20" t="s">
        <v>1299</v>
      </c>
      <c r="C331" s="20" t="s">
        <v>1300</v>
      </c>
      <c r="D331" s="20" t="s">
        <v>686</v>
      </c>
      <c r="E331" s="28">
        <v>42461</v>
      </c>
      <c r="F331" s="19" t="s">
        <v>60</v>
      </c>
      <c r="G331" s="19">
        <v>10</v>
      </c>
      <c r="H331" s="19" t="s">
        <v>60</v>
      </c>
      <c r="I331" s="19" t="s">
        <v>60</v>
      </c>
      <c r="J331" s="46" t="s">
        <v>60</v>
      </c>
      <c r="K331" s="30" t="s">
        <v>61</v>
      </c>
      <c r="L331" s="3" t="s">
        <v>61</v>
      </c>
      <c r="M331" s="3">
        <v>1</v>
      </c>
      <c r="N331" s="3" t="s">
        <v>61</v>
      </c>
      <c r="O331" s="3" t="s">
        <v>61</v>
      </c>
      <c r="P331" s="4" t="s">
        <v>61</v>
      </c>
      <c r="Q331" s="5" t="s">
        <v>1289</v>
      </c>
      <c r="R331" s="5" t="s">
        <v>1301</v>
      </c>
      <c r="S331" s="5" t="s">
        <v>1302</v>
      </c>
      <c r="T331" s="48"/>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s="47" customFormat="1" ht="34.5" customHeight="1" x14ac:dyDescent="0.2">
      <c r="A332" s="19">
        <f t="shared" si="8"/>
        <v>274</v>
      </c>
      <c r="B332" s="20" t="s">
        <v>1303</v>
      </c>
      <c r="C332" s="20" t="s">
        <v>1304</v>
      </c>
      <c r="D332" s="20" t="s">
        <v>1305</v>
      </c>
      <c r="E332" s="28">
        <v>44713</v>
      </c>
      <c r="F332" s="19" t="s">
        <v>60</v>
      </c>
      <c r="G332" s="19">
        <v>30</v>
      </c>
      <c r="H332" s="19" t="s">
        <v>60</v>
      </c>
      <c r="I332" s="19" t="s">
        <v>60</v>
      </c>
      <c r="J332" s="46" t="s">
        <v>59</v>
      </c>
      <c r="K332" s="30" t="s">
        <v>61</v>
      </c>
      <c r="L332" s="3" t="s">
        <v>61</v>
      </c>
      <c r="M332" s="3">
        <v>1</v>
      </c>
      <c r="N332" s="3" t="s">
        <v>61</v>
      </c>
      <c r="O332" s="3" t="s">
        <v>61</v>
      </c>
      <c r="P332" s="4">
        <v>1</v>
      </c>
      <c r="Q332" s="5" t="s">
        <v>1289</v>
      </c>
      <c r="R332" s="5" t="s">
        <v>1306</v>
      </c>
      <c r="S332" s="5" t="s">
        <v>1307</v>
      </c>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s="47" customFormat="1" ht="34.5" customHeight="1" x14ac:dyDescent="0.2">
      <c r="A333" s="19">
        <f t="shared" si="8"/>
        <v>275</v>
      </c>
      <c r="B333" s="20" t="s">
        <v>1308</v>
      </c>
      <c r="C333" s="20" t="s">
        <v>1309</v>
      </c>
      <c r="D333" s="20" t="s">
        <v>1310</v>
      </c>
      <c r="E333" s="28">
        <v>44682</v>
      </c>
      <c r="F333" s="49">
        <v>10</v>
      </c>
      <c r="G333" s="50"/>
      <c r="H333" s="19" t="s">
        <v>60</v>
      </c>
      <c r="I333" s="19" t="s">
        <v>60</v>
      </c>
      <c r="J333" s="46" t="s">
        <v>60</v>
      </c>
      <c r="K333" s="30" t="s">
        <v>61</v>
      </c>
      <c r="L333" s="3">
        <v>1</v>
      </c>
      <c r="M333" s="3">
        <v>1</v>
      </c>
      <c r="N333" s="3" t="s">
        <v>61</v>
      </c>
      <c r="O333" s="3" t="s">
        <v>61</v>
      </c>
      <c r="P333" s="4" t="s">
        <v>61</v>
      </c>
      <c r="Q333" s="5" t="s">
        <v>1289</v>
      </c>
      <c r="R333" s="5" t="s">
        <v>1311</v>
      </c>
      <c r="S333" s="5" t="s">
        <v>1312</v>
      </c>
      <c r="T333" s="48"/>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s="47" customFormat="1" ht="34.5" customHeight="1" x14ac:dyDescent="0.2">
      <c r="A334" s="19">
        <f t="shared" si="8"/>
        <v>276</v>
      </c>
      <c r="B334" s="20" t="s">
        <v>1313</v>
      </c>
      <c r="C334" s="20" t="s">
        <v>1314</v>
      </c>
      <c r="D334" s="20" t="s">
        <v>1315</v>
      </c>
      <c r="E334" s="28">
        <v>41000</v>
      </c>
      <c r="F334" s="49">
        <v>10</v>
      </c>
      <c r="G334" s="50"/>
      <c r="H334" s="19" t="s">
        <v>60</v>
      </c>
      <c r="I334" s="19" t="s">
        <v>60</v>
      </c>
      <c r="J334" s="46" t="s">
        <v>60</v>
      </c>
      <c r="K334" s="30" t="s">
        <v>61</v>
      </c>
      <c r="L334" s="3">
        <v>1</v>
      </c>
      <c r="M334" s="3">
        <v>1</v>
      </c>
      <c r="N334" s="3" t="s">
        <v>61</v>
      </c>
      <c r="O334" s="3" t="s">
        <v>61</v>
      </c>
      <c r="P334" s="4" t="s">
        <v>61</v>
      </c>
      <c r="Q334" s="5" t="s">
        <v>1289</v>
      </c>
      <c r="R334" s="5" t="s">
        <v>1316</v>
      </c>
      <c r="S334" s="5" t="s">
        <v>1317</v>
      </c>
      <c r="T334" s="48"/>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s="47" customFormat="1" ht="34.5" customHeight="1" x14ac:dyDescent="0.2">
      <c r="A335" s="19">
        <f t="shared" si="8"/>
        <v>277</v>
      </c>
      <c r="B335" s="20" t="s">
        <v>1318</v>
      </c>
      <c r="C335" s="20" t="s">
        <v>1319</v>
      </c>
      <c r="D335" s="20" t="s">
        <v>1288</v>
      </c>
      <c r="E335" s="28">
        <v>43922</v>
      </c>
      <c r="F335" s="49">
        <v>10</v>
      </c>
      <c r="G335" s="50"/>
      <c r="H335" s="19" t="s">
        <v>60</v>
      </c>
      <c r="I335" s="19" t="s">
        <v>60</v>
      </c>
      <c r="J335" s="46" t="s">
        <v>60</v>
      </c>
      <c r="K335" s="30" t="s">
        <v>61</v>
      </c>
      <c r="L335" s="3">
        <v>1</v>
      </c>
      <c r="M335" s="3">
        <v>1</v>
      </c>
      <c r="N335" s="3" t="s">
        <v>61</v>
      </c>
      <c r="O335" s="3" t="s">
        <v>61</v>
      </c>
      <c r="P335" s="4" t="s">
        <v>61</v>
      </c>
      <c r="Q335" s="5" t="s">
        <v>1320</v>
      </c>
      <c r="R335" s="5" t="s">
        <v>1321</v>
      </c>
      <c r="S335" s="5" t="s">
        <v>1322</v>
      </c>
      <c r="T335" s="48"/>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s="47" customFormat="1" ht="34.5" customHeight="1" x14ac:dyDescent="0.2">
      <c r="A336" s="19">
        <f t="shared" si="8"/>
        <v>278</v>
      </c>
      <c r="B336" s="20" t="s">
        <v>1323</v>
      </c>
      <c r="C336" s="20" t="s">
        <v>1324</v>
      </c>
      <c r="D336" s="20" t="s">
        <v>1288</v>
      </c>
      <c r="E336" s="28">
        <v>45017</v>
      </c>
      <c r="F336" s="19" t="s">
        <v>60</v>
      </c>
      <c r="G336" s="19">
        <v>10</v>
      </c>
      <c r="H336" s="19" t="s">
        <v>60</v>
      </c>
      <c r="I336" s="19" t="s">
        <v>60</v>
      </c>
      <c r="J336" s="46" t="s">
        <v>60</v>
      </c>
      <c r="K336" s="30" t="s">
        <v>61</v>
      </c>
      <c r="L336" s="3" t="s">
        <v>61</v>
      </c>
      <c r="M336" s="3">
        <v>1</v>
      </c>
      <c r="N336" s="3" t="s">
        <v>61</v>
      </c>
      <c r="O336" s="3" t="s">
        <v>61</v>
      </c>
      <c r="P336" s="4" t="s">
        <v>61</v>
      </c>
      <c r="Q336" s="5" t="s">
        <v>1320</v>
      </c>
      <c r="R336" s="5" t="s">
        <v>1321</v>
      </c>
      <c r="S336" s="5" t="s">
        <v>1325</v>
      </c>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s="47" customFormat="1" ht="34.5" customHeight="1" x14ac:dyDescent="0.2">
      <c r="A337" s="19">
        <f t="shared" si="8"/>
        <v>279</v>
      </c>
      <c r="B337" s="20" t="s">
        <v>1326</v>
      </c>
      <c r="C337" s="20" t="s">
        <v>1327</v>
      </c>
      <c r="D337" s="20" t="s">
        <v>686</v>
      </c>
      <c r="E337" s="28">
        <v>41852</v>
      </c>
      <c r="F337" s="19" t="s">
        <v>60</v>
      </c>
      <c r="G337" s="19">
        <v>10</v>
      </c>
      <c r="H337" s="19" t="s">
        <v>60</v>
      </c>
      <c r="I337" s="19" t="s">
        <v>60</v>
      </c>
      <c r="J337" s="46" t="s">
        <v>60</v>
      </c>
      <c r="K337" s="30" t="s">
        <v>61</v>
      </c>
      <c r="L337" s="3" t="s">
        <v>61</v>
      </c>
      <c r="M337" s="3">
        <v>1</v>
      </c>
      <c r="N337" s="3" t="s">
        <v>61</v>
      </c>
      <c r="O337" s="3" t="s">
        <v>61</v>
      </c>
      <c r="P337" s="4" t="s">
        <v>61</v>
      </c>
      <c r="Q337" s="5" t="s">
        <v>1320</v>
      </c>
      <c r="R337" s="5" t="s">
        <v>1328</v>
      </c>
      <c r="S337" s="5" t="s">
        <v>1329</v>
      </c>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s="47" customFormat="1" ht="34.5" customHeight="1" x14ac:dyDescent="0.2">
      <c r="A338" s="19">
        <f t="shared" si="8"/>
        <v>280</v>
      </c>
      <c r="B338" s="20" t="s">
        <v>1330</v>
      </c>
      <c r="C338" s="20" t="s">
        <v>1331</v>
      </c>
      <c r="D338" s="20" t="s">
        <v>1332</v>
      </c>
      <c r="E338" s="28">
        <v>41244</v>
      </c>
      <c r="F338" s="49">
        <v>10</v>
      </c>
      <c r="G338" s="50"/>
      <c r="H338" s="19" t="s">
        <v>60</v>
      </c>
      <c r="I338" s="19" t="s">
        <v>60</v>
      </c>
      <c r="J338" s="46" t="s">
        <v>60</v>
      </c>
      <c r="K338" s="30" t="s">
        <v>61</v>
      </c>
      <c r="L338" s="3">
        <v>1</v>
      </c>
      <c r="M338" s="3">
        <v>1</v>
      </c>
      <c r="N338" s="3" t="s">
        <v>61</v>
      </c>
      <c r="O338" s="3" t="s">
        <v>61</v>
      </c>
      <c r="P338" s="4" t="s">
        <v>61</v>
      </c>
      <c r="Q338" s="5" t="s">
        <v>1333</v>
      </c>
      <c r="R338" s="5" t="s">
        <v>1334</v>
      </c>
      <c r="S338" s="5" t="s">
        <v>1335</v>
      </c>
      <c r="T338" s="48"/>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s="47" customFormat="1" ht="34.5" customHeight="1" x14ac:dyDescent="0.2">
      <c r="A339" s="19">
        <f t="shared" si="8"/>
        <v>281</v>
      </c>
      <c r="B339" s="20" t="s">
        <v>1336</v>
      </c>
      <c r="C339" s="20" t="s">
        <v>1337</v>
      </c>
      <c r="D339" s="20" t="s">
        <v>1332</v>
      </c>
      <c r="E339" s="28">
        <v>42156</v>
      </c>
      <c r="F339" s="19" t="s">
        <v>60</v>
      </c>
      <c r="G339" s="19">
        <v>10</v>
      </c>
      <c r="H339" s="19" t="s">
        <v>60</v>
      </c>
      <c r="I339" s="19" t="s">
        <v>60</v>
      </c>
      <c r="J339" s="46" t="s">
        <v>60</v>
      </c>
      <c r="K339" s="30" t="s">
        <v>61</v>
      </c>
      <c r="L339" s="3" t="s">
        <v>61</v>
      </c>
      <c r="M339" s="3">
        <v>1</v>
      </c>
      <c r="N339" s="3" t="s">
        <v>61</v>
      </c>
      <c r="O339" s="3" t="s">
        <v>61</v>
      </c>
      <c r="P339" s="4" t="s">
        <v>61</v>
      </c>
      <c r="Q339" s="5" t="s">
        <v>1333</v>
      </c>
      <c r="R339" s="5" t="s">
        <v>1334</v>
      </c>
      <c r="S339" s="5" t="s">
        <v>1338</v>
      </c>
      <c r="T339" s="48"/>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s="47" customFormat="1" ht="34.5" customHeight="1" x14ac:dyDescent="0.2">
      <c r="A340" s="19">
        <f t="shared" si="8"/>
        <v>282</v>
      </c>
      <c r="B340" s="20" t="s">
        <v>1339</v>
      </c>
      <c r="C340" s="20" t="s">
        <v>1340</v>
      </c>
      <c r="D340" s="20" t="s">
        <v>1341</v>
      </c>
      <c r="E340" s="28">
        <v>41000</v>
      </c>
      <c r="F340" s="49">
        <v>10</v>
      </c>
      <c r="G340" s="50"/>
      <c r="H340" s="19" t="s">
        <v>60</v>
      </c>
      <c r="I340" s="19" t="s">
        <v>60</v>
      </c>
      <c r="J340" s="46" t="s">
        <v>60</v>
      </c>
      <c r="K340" s="30" t="s">
        <v>61</v>
      </c>
      <c r="L340" s="3">
        <v>1</v>
      </c>
      <c r="M340" s="3">
        <v>1</v>
      </c>
      <c r="N340" s="3" t="s">
        <v>61</v>
      </c>
      <c r="O340" s="3" t="s">
        <v>61</v>
      </c>
      <c r="P340" s="4" t="s">
        <v>61</v>
      </c>
      <c r="Q340" s="5" t="s">
        <v>1333</v>
      </c>
      <c r="R340" s="5" t="s">
        <v>1342</v>
      </c>
      <c r="S340" s="5" t="s">
        <v>1343</v>
      </c>
      <c r="T340" s="48"/>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s="47" customFormat="1" ht="34.5" customHeight="1" x14ac:dyDescent="0.2">
      <c r="A341" s="19">
        <f t="shared" si="8"/>
        <v>283</v>
      </c>
      <c r="B341" s="20" t="s">
        <v>1344</v>
      </c>
      <c r="C341" s="20" t="s">
        <v>1345</v>
      </c>
      <c r="D341" s="20" t="s">
        <v>1346</v>
      </c>
      <c r="E341" s="28">
        <v>41000</v>
      </c>
      <c r="F341" s="49">
        <v>10</v>
      </c>
      <c r="G341" s="50"/>
      <c r="H341" s="19" t="s">
        <v>60</v>
      </c>
      <c r="I341" s="19" t="s">
        <v>60</v>
      </c>
      <c r="J341" s="46" t="s">
        <v>60</v>
      </c>
      <c r="K341" s="30" t="s">
        <v>61</v>
      </c>
      <c r="L341" s="3">
        <v>1</v>
      </c>
      <c r="M341" s="3">
        <v>1</v>
      </c>
      <c r="N341" s="3" t="s">
        <v>61</v>
      </c>
      <c r="O341" s="3" t="s">
        <v>61</v>
      </c>
      <c r="P341" s="4" t="s">
        <v>61</v>
      </c>
      <c r="Q341" s="5" t="s">
        <v>1347</v>
      </c>
      <c r="R341" s="5" t="s">
        <v>1348</v>
      </c>
      <c r="S341" s="5" t="s">
        <v>1349</v>
      </c>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s="47" customFormat="1" ht="34.5" customHeight="1" x14ac:dyDescent="0.2">
      <c r="A342" s="19">
        <f t="shared" si="8"/>
        <v>284</v>
      </c>
      <c r="B342" s="20" t="s">
        <v>1350</v>
      </c>
      <c r="C342" s="20" t="s">
        <v>1351</v>
      </c>
      <c r="D342" s="20" t="s">
        <v>1352</v>
      </c>
      <c r="E342" s="28">
        <v>41365</v>
      </c>
      <c r="F342" s="19" t="s">
        <v>60</v>
      </c>
      <c r="G342" s="19">
        <v>20</v>
      </c>
      <c r="H342" s="19" t="s">
        <v>60</v>
      </c>
      <c r="I342" s="19" t="s">
        <v>60</v>
      </c>
      <c r="J342" s="46" t="s">
        <v>60</v>
      </c>
      <c r="K342" s="30" t="s">
        <v>61</v>
      </c>
      <c r="L342" s="3" t="s">
        <v>61</v>
      </c>
      <c r="M342" s="3">
        <v>1</v>
      </c>
      <c r="N342" s="3" t="s">
        <v>61</v>
      </c>
      <c r="O342" s="3" t="s">
        <v>61</v>
      </c>
      <c r="P342" s="4" t="s">
        <v>61</v>
      </c>
      <c r="Q342" s="5" t="s">
        <v>1347</v>
      </c>
      <c r="R342" s="5" t="s">
        <v>1353</v>
      </c>
      <c r="S342" s="5" t="s">
        <v>1354</v>
      </c>
      <c r="T342" s="48"/>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s="47" customFormat="1" ht="34.5" customHeight="1" x14ac:dyDescent="0.2">
      <c r="A343" s="19">
        <f t="shared" si="8"/>
        <v>285</v>
      </c>
      <c r="B343" s="20" t="s">
        <v>1355</v>
      </c>
      <c r="C343" s="20" t="s">
        <v>1356</v>
      </c>
      <c r="D343" s="20" t="s">
        <v>686</v>
      </c>
      <c r="E343" s="28">
        <v>43101</v>
      </c>
      <c r="F343" s="19" t="s">
        <v>60</v>
      </c>
      <c r="G343" s="19">
        <v>10</v>
      </c>
      <c r="H343" s="19" t="s">
        <v>60</v>
      </c>
      <c r="I343" s="19" t="s">
        <v>60</v>
      </c>
      <c r="J343" s="46" t="s">
        <v>60</v>
      </c>
      <c r="K343" s="30" t="s">
        <v>61</v>
      </c>
      <c r="L343" s="3" t="s">
        <v>61</v>
      </c>
      <c r="M343" s="3">
        <v>1</v>
      </c>
      <c r="N343" s="3" t="s">
        <v>61</v>
      </c>
      <c r="O343" s="3" t="s">
        <v>61</v>
      </c>
      <c r="P343" s="4" t="s">
        <v>61</v>
      </c>
      <c r="Q343" s="5" t="s">
        <v>123</v>
      </c>
      <c r="R343" s="5" t="s">
        <v>1357</v>
      </c>
      <c r="S343" s="5" t="s">
        <v>1358</v>
      </c>
      <c r="T343" s="48"/>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s="47" customFormat="1" ht="34.5" customHeight="1" x14ac:dyDescent="0.2">
      <c r="A344" s="19">
        <f t="shared" si="8"/>
        <v>286</v>
      </c>
      <c r="B344" s="20" t="s">
        <v>1359</v>
      </c>
      <c r="C344" s="20" t="s">
        <v>1356</v>
      </c>
      <c r="D344" s="20" t="s">
        <v>686</v>
      </c>
      <c r="E344" s="28">
        <v>43678</v>
      </c>
      <c r="F344" s="19" t="s">
        <v>60</v>
      </c>
      <c r="G344" s="19">
        <v>10</v>
      </c>
      <c r="H344" s="19" t="s">
        <v>60</v>
      </c>
      <c r="I344" s="19" t="s">
        <v>60</v>
      </c>
      <c r="J344" s="46" t="s">
        <v>60</v>
      </c>
      <c r="K344" s="30" t="s">
        <v>61</v>
      </c>
      <c r="L344" s="3" t="s">
        <v>61</v>
      </c>
      <c r="M344" s="3">
        <v>1</v>
      </c>
      <c r="N344" s="3" t="s">
        <v>61</v>
      </c>
      <c r="O344" s="3" t="s">
        <v>61</v>
      </c>
      <c r="P344" s="4" t="s">
        <v>61</v>
      </c>
      <c r="Q344" s="5" t="s">
        <v>123</v>
      </c>
      <c r="R344" s="5" t="s">
        <v>1357</v>
      </c>
      <c r="S344" s="5" t="s">
        <v>1360</v>
      </c>
      <c r="T344" s="48"/>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s="47" customFormat="1" ht="34.5" customHeight="1" x14ac:dyDescent="0.2">
      <c r="A345" s="19">
        <f t="shared" si="8"/>
        <v>287</v>
      </c>
      <c r="B345" s="20" t="s">
        <v>1361</v>
      </c>
      <c r="C345" s="20" t="s">
        <v>1362</v>
      </c>
      <c r="D345" s="20" t="s">
        <v>1363</v>
      </c>
      <c r="E345" s="28">
        <v>43525</v>
      </c>
      <c r="F345" s="19" t="s">
        <v>60</v>
      </c>
      <c r="G345" s="19">
        <v>10</v>
      </c>
      <c r="H345" s="19" t="s">
        <v>60</v>
      </c>
      <c r="I345" s="19" t="s">
        <v>60</v>
      </c>
      <c r="J345" s="46" t="s">
        <v>60</v>
      </c>
      <c r="K345" s="30" t="s">
        <v>61</v>
      </c>
      <c r="L345" s="3" t="s">
        <v>61</v>
      </c>
      <c r="M345" s="3">
        <v>1</v>
      </c>
      <c r="N345" s="3" t="s">
        <v>61</v>
      </c>
      <c r="O345" s="3" t="s">
        <v>61</v>
      </c>
      <c r="P345" s="4" t="s">
        <v>61</v>
      </c>
      <c r="Q345" s="5" t="s">
        <v>1364</v>
      </c>
      <c r="R345" s="5" t="s">
        <v>1365</v>
      </c>
      <c r="S345" s="5" t="s">
        <v>1366</v>
      </c>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s="47" customFormat="1" ht="34.5" customHeight="1" x14ac:dyDescent="0.2">
      <c r="A346" s="19">
        <f t="shared" si="8"/>
        <v>288</v>
      </c>
      <c r="B346" s="20" t="s">
        <v>1367</v>
      </c>
      <c r="C346" s="20" t="s">
        <v>1368</v>
      </c>
      <c r="D346" s="20" t="s">
        <v>1363</v>
      </c>
      <c r="E346" s="28">
        <v>41730</v>
      </c>
      <c r="F346" s="49">
        <v>10</v>
      </c>
      <c r="G346" s="50"/>
      <c r="H346" s="19" t="s">
        <v>59</v>
      </c>
      <c r="I346" s="19" t="s">
        <v>60</v>
      </c>
      <c r="J346" s="46" t="s">
        <v>60</v>
      </c>
      <c r="K346" s="30" t="s">
        <v>61</v>
      </c>
      <c r="L346" s="3">
        <v>1</v>
      </c>
      <c r="M346" s="3">
        <v>1</v>
      </c>
      <c r="N346" s="3">
        <v>1</v>
      </c>
      <c r="O346" s="3" t="s">
        <v>61</v>
      </c>
      <c r="P346" s="4" t="s">
        <v>61</v>
      </c>
      <c r="Q346" s="5" t="s">
        <v>1364</v>
      </c>
      <c r="R346" s="5" t="s">
        <v>1369</v>
      </c>
      <c r="S346" s="5" t="s">
        <v>1370</v>
      </c>
      <c r="T346" s="48"/>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s="47" customFormat="1" ht="34.5" customHeight="1" x14ac:dyDescent="0.2">
      <c r="A347" s="19">
        <f t="shared" si="8"/>
        <v>289</v>
      </c>
      <c r="B347" s="20" t="s">
        <v>1371</v>
      </c>
      <c r="C347" s="20" t="s">
        <v>1372</v>
      </c>
      <c r="D347" s="20" t="s">
        <v>1373</v>
      </c>
      <c r="E347" s="28">
        <v>45383</v>
      </c>
      <c r="F347" s="19" t="s">
        <v>60</v>
      </c>
      <c r="G347" s="19">
        <v>10</v>
      </c>
      <c r="H347" s="19" t="s">
        <v>60</v>
      </c>
      <c r="I347" s="19" t="s">
        <v>60</v>
      </c>
      <c r="J347" s="46" t="s">
        <v>60</v>
      </c>
      <c r="K347" s="30" t="s">
        <v>61</v>
      </c>
      <c r="L347" s="3" t="s">
        <v>61</v>
      </c>
      <c r="M347" s="3">
        <v>1</v>
      </c>
      <c r="N347" s="3" t="s">
        <v>61</v>
      </c>
      <c r="O347" s="3" t="s">
        <v>61</v>
      </c>
      <c r="P347" s="4" t="s">
        <v>61</v>
      </c>
      <c r="Q347" s="5" t="s">
        <v>1364</v>
      </c>
      <c r="R347" s="5" t="s">
        <v>1374</v>
      </c>
      <c r="S347" s="5" t="s">
        <v>1375</v>
      </c>
      <c r="T347" s="48"/>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s="47" customFormat="1" ht="34.5" customHeight="1" x14ac:dyDescent="0.2">
      <c r="A348" s="19">
        <f t="shared" si="8"/>
        <v>290</v>
      </c>
      <c r="B348" s="20" t="s">
        <v>1376</v>
      </c>
      <c r="C348" s="20" t="s">
        <v>1377</v>
      </c>
      <c r="D348" s="20" t="s">
        <v>1363</v>
      </c>
      <c r="E348" s="28">
        <v>43952</v>
      </c>
      <c r="F348" s="19" t="s">
        <v>60</v>
      </c>
      <c r="G348" s="19">
        <v>10</v>
      </c>
      <c r="H348" s="19" t="s">
        <v>60</v>
      </c>
      <c r="I348" s="19" t="s">
        <v>60</v>
      </c>
      <c r="J348" s="46" t="s">
        <v>60</v>
      </c>
      <c r="K348" s="30" t="s">
        <v>61</v>
      </c>
      <c r="L348" s="3" t="s">
        <v>61</v>
      </c>
      <c r="M348" s="3">
        <v>1</v>
      </c>
      <c r="N348" s="3" t="s">
        <v>61</v>
      </c>
      <c r="O348" s="3" t="s">
        <v>61</v>
      </c>
      <c r="P348" s="4" t="s">
        <v>61</v>
      </c>
      <c r="Q348" s="5" t="s">
        <v>1364</v>
      </c>
      <c r="R348" s="5" t="s">
        <v>1378</v>
      </c>
      <c r="S348" s="5" t="s">
        <v>1379</v>
      </c>
      <c r="T348" s="48"/>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s="47" customFormat="1" ht="34.5" customHeight="1" x14ac:dyDescent="0.2">
      <c r="A349" s="19">
        <f t="shared" si="8"/>
        <v>291</v>
      </c>
      <c r="B349" s="20" t="s">
        <v>1380</v>
      </c>
      <c r="C349" s="20" t="s">
        <v>1381</v>
      </c>
      <c r="D349" s="20" t="s">
        <v>1363</v>
      </c>
      <c r="E349" s="28">
        <v>44562</v>
      </c>
      <c r="F349" s="49">
        <v>10</v>
      </c>
      <c r="G349" s="50"/>
      <c r="H349" s="19" t="s">
        <v>60</v>
      </c>
      <c r="I349" s="19" t="s">
        <v>60</v>
      </c>
      <c r="J349" s="46" t="s">
        <v>60</v>
      </c>
      <c r="K349" s="30" t="s">
        <v>61</v>
      </c>
      <c r="L349" s="3">
        <v>1</v>
      </c>
      <c r="M349" s="3">
        <v>1</v>
      </c>
      <c r="N349" s="3" t="s">
        <v>61</v>
      </c>
      <c r="O349" s="3" t="s">
        <v>61</v>
      </c>
      <c r="P349" s="4" t="s">
        <v>61</v>
      </c>
      <c r="Q349" s="5" t="s">
        <v>1364</v>
      </c>
      <c r="R349" s="5" t="s">
        <v>1382</v>
      </c>
      <c r="S349" s="5" t="s">
        <v>1383</v>
      </c>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s="47" customFormat="1" ht="34.5" customHeight="1" x14ac:dyDescent="0.2">
      <c r="A350" s="19">
        <f t="shared" si="8"/>
        <v>292</v>
      </c>
      <c r="B350" s="20" t="s">
        <v>1384</v>
      </c>
      <c r="C350" s="20" t="s">
        <v>1385</v>
      </c>
      <c r="D350" s="20" t="s">
        <v>1386</v>
      </c>
      <c r="E350" s="28">
        <v>45323</v>
      </c>
      <c r="F350" s="49">
        <v>10</v>
      </c>
      <c r="G350" s="50"/>
      <c r="H350" s="19" t="s">
        <v>60</v>
      </c>
      <c r="I350" s="19" t="s">
        <v>60</v>
      </c>
      <c r="J350" s="46" t="s">
        <v>60</v>
      </c>
      <c r="K350" s="30" t="s">
        <v>61</v>
      </c>
      <c r="L350" s="3">
        <v>1</v>
      </c>
      <c r="M350" s="3">
        <v>1</v>
      </c>
      <c r="N350" s="3" t="s">
        <v>61</v>
      </c>
      <c r="O350" s="3" t="s">
        <v>61</v>
      </c>
      <c r="P350" s="4" t="s">
        <v>61</v>
      </c>
      <c r="Q350" s="5" t="s">
        <v>1387</v>
      </c>
      <c r="R350" s="5" t="s">
        <v>1388</v>
      </c>
      <c r="S350" s="5" t="s">
        <v>1389</v>
      </c>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s="47" customFormat="1" ht="34.5" customHeight="1" x14ac:dyDescent="0.2">
      <c r="A351" s="19">
        <f t="shared" si="8"/>
        <v>293</v>
      </c>
      <c r="B351" s="20" t="s">
        <v>1390</v>
      </c>
      <c r="C351" s="20" t="s">
        <v>1391</v>
      </c>
      <c r="D351" s="20" t="s">
        <v>899</v>
      </c>
      <c r="E351" s="28">
        <v>41000</v>
      </c>
      <c r="F351" s="19" t="s">
        <v>60</v>
      </c>
      <c r="G351" s="19">
        <v>10</v>
      </c>
      <c r="H351" s="19" t="s">
        <v>60</v>
      </c>
      <c r="I351" s="19" t="s">
        <v>60</v>
      </c>
      <c r="J351" s="46" t="s">
        <v>60</v>
      </c>
      <c r="K351" s="30" t="s">
        <v>1392</v>
      </c>
      <c r="L351" s="3" t="s">
        <v>61</v>
      </c>
      <c r="M351" s="3">
        <v>1</v>
      </c>
      <c r="N351" s="3" t="s">
        <v>61</v>
      </c>
      <c r="O351" s="3" t="s">
        <v>61</v>
      </c>
      <c r="P351" s="4" t="s">
        <v>61</v>
      </c>
      <c r="Q351" s="5" t="s">
        <v>1387</v>
      </c>
      <c r="R351" s="5" t="s">
        <v>1393</v>
      </c>
      <c r="S351" s="5" t="s">
        <v>1394</v>
      </c>
      <c r="T351" s="48"/>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s="47" customFormat="1" ht="34.5" customHeight="1" x14ac:dyDescent="0.2">
      <c r="A352" s="19">
        <f t="shared" si="8"/>
        <v>294</v>
      </c>
      <c r="B352" s="20" t="s">
        <v>1395</v>
      </c>
      <c r="C352" s="20" t="s">
        <v>1396</v>
      </c>
      <c r="D352" s="20" t="s">
        <v>1397</v>
      </c>
      <c r="E352" s="28">
        <v>43191</v>
      </c>
      <c r="F352" s="19" t="s">
        <v>60</v>
      </c>
      <c r="G352" s="19">
        <v>10</v>
      </c>
      <c r="H352" s="19" t="s">
        <v>60</v>
      </c>
      <c r="I352" s="19" t="s">
        <v>60</v>
      </c>
      <c r="J352" s="46" t="s">
        <v>60</v>
      </c>
      <c r="K352" s="30" t="s">
        <v>61</v>
      </c>
      <c r="L352" s="3" t="s">
        <v>61</v>
      </c>
      <c r="M352" s="3">
        <v>1</v>
      </c>
      <c r="N352" s="3" t="s">
        <v>61</v>
      </c>
      <c r="O352" s="3" t="s">
        <v>61</v>
      </c>
      <c r="P352" s="4" t="s">
        <v>61</v>
      </c>
      <c r="Q352" s="5" t="s">
        <v>1387</v>
      </c>
      <c r="R352" s="5" t="s">
        <v>1393</v>
      </c>
      <c r="S352" s="5" t="s">
        <v>1398</v>
      </c>
      <c r="T352" s="48"/>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s="47" customFormat="1" ht="34.5" customHeight="1" x14ac:dyDescent="0.2">
      <c r="A353" s="19">
        <f t="shared" si="8"/>
        <v>295</v>
      </c>
      <c r="B353" s="20" t="s">
        <v>1399</v>
      </c>
      <c r="C353" s="20" t="s">
        <v>1400</v>
      </c>
      <c r="D353" s="20" t="s">
        <v>1397</v>
      </c>
      <c r="E353" s="28">
        <v>43831</v>
      </c>
      <c r="F353" s="49">
        <v>10</v>
      </c>
      <c r="G353" s="50"/>
      <c r="H353" s="19" t="s">
        <v>60</v>
      </c>
      <c r="I353" s="19" t="s">
        <v>60</v>
      </c>
      <c r="J353" s="46" t="s">
        <v>60</v>
      </c>
      <c r="K353" s="30" t="s">
        <v>1401</v>
      </c>
      <c r="L353" s="3">
        <v>1</v>
      </c>
      <c r="M353" s="3">
        <v>1</v>
      </c>
      <c r="N353" s="3" t="s">
        <v>61</v>
      </c>
      <c r="O353" s="3" t="s">
        <v>61</v>
      </c>
      <c r="P353" s="4" t="s">
        <v>61</v>
      </c>
      <c r="Q353" s="5" t="s">
        <v>1387</v>
      </c>
      <c r="R353" s="5" t="s">
        <v>1393</v>
      </c>
      <c r="S353" s="5" t="s">
        <v>1402</v>
      </c>
      <c r="T353" s="48"/>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s="47" customFormat="1" ht="34.5" customHeight="1" x14ac:dyDescent="0.2">
      <c r="A354" s="19">
        <f t="shared" si="8"/>
        <v>296</v>
      </c>
      <c r="B354" s="20" t="s">
        <v>1403</v>
      </c>
      <c r="C354" s="20" t="s">
        <v>1404</v>
      </c>
      <c r="D354" s="20" t="s">
        <v>1405</v>
      </c>
      <c r="E354" s="28">
        <v>43647</v>
      </c>
      <c r="F354" s="49">
        <v>10</v>
      </c>
      <c r="G354" s="50"/>
      <c r="H354" s="19" t="s">
        <v>59</v>
      </c>
      <c r="I354" s="19" t="s">
        <v>60</v>
      </c>
      <c r="J354" s="46" t="s">
        <v>60</v>
      </c>
      <c r="K354" s="30" t="s">
        <v>61</v>
      </c>
      <c r="L354" s="3">
        <v>1</v>
      </c>
      <c r="M354" s="3">
        <v>1</v>
      </c>
      <c r="N354" s="3">
        <v>1</v>
      </c>
      <c r="O354" s="3" t="s">
        <v>61</v>
      </c>
      <c r="P354" s="4" t="s">
        <v>61</v>
      </c>
      <c r="Q354" s="5" t="s">
        <v>1387</v>
      </c>
      <c r="R354" s="5" t="s">
        <v>1406</v>
      </c>
      <c r="S354" s="5" t="s">
        <v>1407</v>
      </c>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s="47" customFormat="1" ht="34.5" customHeight="1" x14ac:dyDescent="0.2">
      <c r="A355" s="19">
        <f t="shared" si="8"/>
        <v>297</v>
      </c>
      <c r="B355" s="20" t="s">
        <v>1408</v>
      </c>
      <c r="C355" s="20" t="s">
        <v>1404</v>
      </c>
      <c r="D355" s="20" t="s">
        <v>1405</v>
      </c>
      <c r="E355" s="28">
        <v>45108</v>
      </c>
      <c r="F355" s="49">
        <v>10</v>
      </c>
      <c r="G355" s="50"/>
      <c r="H355" s="19" t="s">
        <v>59</v>
      </c>
      <c r="I355" s="19" t="s">
        <v>60</v>
      </c>
      <c r="J355" s="46" t="s">
        <v>60</v>
      </c>
      <c r="K355" s="30" t="s">
        <v>61</v>
      </c>
      <c r="L355" s="3">
        <v>1</v>
      </c>
      <c r="M355" s="3">
        <v>1</v>
      </c>
      <c r="N355" s="3">
        <v>1</v>
      </c>
      <c r="O355" s="3" t="s">
        <v>61</v>
      </c>
      <c r="P355" s="4" t="s">
        <v>61</v>
      </c>
      <c r="Q355" s="5" t="s">
        <v>1387</v>
      </c>
      <c r="R355" s="5" t="s">
        <v>1406</v>
      </c>
      <c r="S355" s="5" t="s">
        <v>1409</v>
      </c>
      <c r="T355" s="48"/>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s="47" customFormat="1" ht="34.5" customHeight="1" x14ac:dyDescent="0.2">
      <c r="A356" s="19">
        <f t="shared" si="8"/>
        <v>298</v>
      </c>
      <c r="B356" s="20" t="s">
        <v>1410</v>
      </c>
      <c r="C356" s="20" t="s">
        <v>1411</v>
      </c>
      <c r="D356" s="20" t="s">
        <v>1412</v>
      </c>
      <c r="E356" s="28">
        <v>41395</v>
      </c>
      <c r="F356" s="19" t="s">
        <v>60</v>
      </c>
      <c r="G356" s="19">
        <v>10</v>
      </c>
      <c r="H356" s="19" t="s">
        <v>60</v>
      </c>
      <c r="I356" s="19" t="s">
        <v>60</v>
      </c>
      <c r="J356" s="46" t="s">
        <v>60</v>
      </c>
      <c r="K356" s="30" t="s">
        <v>61</v>
      </c>
      <c r="L356" s="3" t="s">
        <v>61</v>
      </c>
      <c r="M356" s="3">
        <v>1</v>
      </c>
      <c r="N356" s="3" t="s">
        <v>61</v>
      </c>
      <c r="O356" s="3" t="s">
        <v>61</v>
      </c>
      <c r="P356" s="4" t="s">
        <v>61</v>
      </c>
      <c r="Q356" s="5" t="s">
        <v>1387</v>
      </c>
      <c r="R356" s="5" t="s">
        <v>1413</v>
      </c>
      <c r="S356" s="5" t="s">
        <v>1414</v>
      </c>
      <c r="T356" s="48"/>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s="47" customFormat="1" ht="34.5" customHeight="1" x14ac:dyDescent="0.2">
      <c r="A357" s="19">
        <f t="shared" si="8"/>
        <v>299</v>
      </c>
      <c r="B357" s="20" t="s">
        <v>1415</v>
      </c>
      <c r="C357" s="20" t="s">
        <v>1411</v>
      </c>
      <c r="D357" s="20" t="s">
        <v>1412</v>
      </c>
      <c r="E357" s="28">
        <v>42186</v>
      </c>
      <c r="F357" s="19" t="s">
        <v>60</v>
      </c>
      <c r="G357" s="19">
        <v>10</v>
      </c>
      <c r="H357" s="19" t="s">
        <v>60</v>
      </c>
      <c r="I357" s="19" t="s">
        <v>60</v>
      </c>
      <c r="J357" s="46" t="s">
        <v>60</v>
      </c>
      <c r="K357" s="30" t="s">
        <v>61</v>
      </c>
      <c r="L357" s="3" t="s">
        <v>61</v>
      </c>
      <c r="M357" s="3">
        <v>1</v>
      </c>
      <c r="N357" s="3" t="s">
        <v>61</v>
      </c>
      <c r="O357" s="3" t="s">
        <v>61</v>
      </c>
      <c r="P357" s="4" t="s">
        <v>61</v>
      </c>
      <c r="Q357" s="5" t="s">
        <v>1387</v>
      </c>
      <c r="R357" s="5" t="s">
        <v>1413</v>
      </c>
      <c r="S357" s="5" t="s">
        <v>1416</v>
      </c>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s="47" customFormat="1" ht="34.5" customHeight="1" x14ac:dyDescent="0.2">
      <c r="A358" s="19">
        <f t="shared" si="8"/>
        <v>300</v>
      </c>
      <c r="B358" s="20" t="s">
        <v>1417</v>
      </c>
      <c r="C358" s="20" t="s">
        <v>1418</v>
      </c>
      <c r="D358" s="20" t="s">
        <v>1419</v>
      </c>
      <c r="E358" s="28">
        <v>45017</v>
      </c>
      <c r="F358" s="49">
        <v>10</v>
      </c>
      <c r="G358" s="50"/>
      <c r="H358" s="19" t="s">
        <v>59</v>
      </c>
      <c r="I358" s="19" t="s">
        <v>60</v>
      </c>
      <c r="J358" s="46" t="s">
        <v>60</v>
      </c>
      <c r="K358" s="30" t="s">
        <v>61</v>
      </c>
      <c r="L358" s="3">
        <v>1</v>
      </c>
      <c r="M358" s="3">
        <v>1</v>
      </c>
      <c r="N358" s="3">
        <v>1</v>
      </c>
      <c r="O358" s="3" t="s">
        <v>61</v>
      </c>
      <c r="P358" s="4" t="s">
        <v>61</v>
      </c>
      <c r="Q358" s="5" t="s">
        <v>1387</v>
      </c>
      <c r="R358" s="5" t="s">
        <v>1420</v>
      </c>
      <c r="S358" s="5" t="s">
        <v>1421</v>
      </c>
      <c r="T358" s="48"/>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s="47" customFormat="1" ht="34.5" customHeight="1" x14ac:dyDescent="0.2">
      <c r="A359" s="19">
        <f t="shared" si="8"/>
        <v>301</v>
      </c>
      <c r="B359" s="20" t="s">
        <v>1422</v>
      </c>
      <c r="C359" s="20" t="s">
        <v>1423</v>
      </c>
      <c r="D359" s="20" t="s">
        <v>1419</v>
      </c>
      <c r="E359" s="28">
        <v>44287</v>
      </c>
      <c r="F359" s="49">
        <v>10</v>
      </c>
      <c r="G359" s="50"/>
      <c r="H359" s="19" t="s">
        <v>60</v>
      </c>
      <c r="I359" s="19" t="s">
        <v>60</v>
      </c>
      <c r="J359" s="46" t="s">
        <v>60</v>
      </c>
      <c r="K359" s="30" t="s">
        <v>61</v>
      </c>
      <c r="L359" s="3">
        <v>1</v>
      </c>
      <c r="M359" s="3">
        <v>1</v>
      </c>
      <c r="N359" s="3" t="s">
        <v>61</v>
      </c>
      <c r="O359" s="3" t="s">
        <v>61</v>
      </c>
      <c r="P359" s="4" t="s">
        <v>61</v>
      </c>
      <c r="Q359" s="5" t="s">
        <v>1387</v>
      </c>
      <c r="R359" s="5" t="s">
        <v>1424</v>
      </c>
      <c r="S359" s="5" t="s">
        <v>1425</v>
      </c>
      <c r="T359" s="48"/>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s="47" customFormat="1" ht="34.5" customHeight="1" x14ac:dyDescent="0.2">
      <c r="A360" s="19">
        <f t="shared" ref="A360:A374" si="9">ROW()-ROWS($A$1:$A$58)</f>
        <v>302</v>
      </c>
      <c r="B360" s="20" t="s">
        <v>1426</v>
      </c>
      <c r="C360" s="20" t="s">
        <v>1427</v>
      </c>
      <c r="D360" s="20" t="s">
        <v>909</v>
      </c>
      <c r="E360" s="28">
        <v>43009</v>
      </c>
      <c r="F360" s="19" t="s">
        <v>60</v>
      </c>
      <c r="G360" s="19">
        <v>10</v>
      </c>
      <c r="H360" s="19" t="s">
        <v>60</v>
      </c>
      <c r="I360" s="19" t="s">
        <v>60</v>
      </c>
      <c r="J360" s="46" t="s">
        <v>60</v>
      </c>
      <c r="K360" s="30" t="s">
        <v>61</v>
      </c>
      <c r="L360" s="3" t="s">
        <v>61</v>
      </c>
      <c r="M360" s="3">
        <v>1</v>
      </c>
      <c r="N360" s="3" t="s">
        <v>61</v>
      </c>
      <c r="O360" s="3" t="s">
        <v>61</v>
      </c>
      <c r="P360" s="4" t="s">
        <v>61</v>
      </c>
      <c r="Q360" s="5" t="s">
        <v>1387</v>
      </c>
      <c r="R360" s="5" t="s">
        <v>1428</v>
      </c>
      <c r="S360" s="5" t="s">
        <v>1429</v>
      </c>
      <c r="T360" s="48"/>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s="47" customFormat="1" ht="34.5" customHeight="1" x14ac:dyDescent="0.2">
      <c r="A361" s="19">
        <f t="shared" si="9"/>
        <v>303</v>
      </c>
      <c r="B361" s="20" t="s">
        <v>1430</v>
      </c>
      <c r="C361" s="20" t="s">
        <v>1431</v>
      </c>
      <c r="D361" s="20" t="s">
        <v>1432</v>
      </c>
      <c r="E361" s="28">
        <v>42795</v>
      </c>
      <c r="F361" s="49">
        <v>10</v>
      </c>
      <c r="G361" s="50"/>
      <c r="H361" s="19" t="s">
        <v>60</v>
      </c>
      <c r="I361" s="19" t="s">
        <v>60</v>
      </c>
      <c r="J361" s="46" t="s">
        <v>60</v>
      </c>
      <c r="K361" s="30" t="s">
        <v>61</v>
      </c>
      <c r="L361" s="3">
        <v>1</v>
      </c>
      <c r="M361" s="3">
        <v>1</v>
      </c>
      <c r="N361" s="3" t="s">
        <v>61</v>
      </c>
      <c r="O361" s="3" t="s">
        <v>61</v>
      </c>
      <c r="P361" s="4" t="s">
        <v>61</v>
      </c>
      <c r="Q361" s="5" t="s">
        <v>1433</v>
      </c>
      <c r="R361" s="5" t="s">
        <v>1434</v>
      </c>
      <c r="S361" s="5" t="s">
        <v>1435</v>
      </c>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s="47" customFormat="1" ht="34.5" customHeight="1" x14ac:dyDescent="0.2">
      <c r="A362" s="19">
        <f t="shared" si="9"/>
        <v>304</v>
      </c>
      <c r="B362" s="20" t="s">
        <v>1436</v>
      </c>
      <c r="C362" s="20" t="s">
        <v>1437</v>
      </c>
      <c r="D362" s="20" t="s">
        <v>1438</v>
      </c>
      <c r="E362" s="28">
        <v>41000</v>
      </c>
      <c r="F362" s="19" t="s">
        <v>60</v>
      </c>
      <c r="G362" s="19">
        <v>10</v>
      </c>
      <c r="H362" s="19" t="s">
        <v>60</v>
      </c>
      <c r="I362" s="19" t="s">
        <v>60</v>
      </c>
      <c r="J362" s="46" t="s">
        <v>60</v>
      </c>
      <c r="K362" s="30" t="s">
        <v>61</v>
      </c>
      <c r="L362" s="3" t="s">
        <v>61</v>
      </c>
      <c r="M362" s="3">
        <v>1</v>
      </c>
      <c r="N362" s="3" t="s">
        <v>61</v>
      </c>
      <c r="O362" s="3" t="s">
        <v>61</v>
      </c>
      <c r="P362" s="4" t="s">
        <v>61</v>
      </c>
      <c r="Q362" s="5" t="s">
        <v>1433</v>
      </c>
      <c r="R362" s="5" t="s">
        <v>1439</v>
      </c>
      <c r="S362" s="5" t="s">
        <v>1440</v>
      </c>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s="47" customFormat="1" ht="34.5" customHeight="1" x14ac:dyDescent="0.2">
      <c r="A363" s="19">
        <f t="shared" si="9"/>
        <v>305</v>
      </c>
      <c r="B363" s="20" t="s">
        <v>1441</v>
      </c>
      <c r="C363" s="20" t="s">
        <v>1442</v>
      </c>
      <c r="D363" s="20" t="s">
        <v>909</v>
      </c>
      <c r="E363" s="28">
        <v>41609</v>
      </c>
      <c r="F363" s="19" t="s">
        <v>60</v>
      </c>
      <c r="G363" s="19">
        <v>10</v>
      </c>
      <c r="H363" s="19" t="s">
        <v>60</v>
      </c>
      <c r="I363" s="19" t="s">
        <v>60</v>
      </c>
      <c r="J363" s="46" t="s">
        <v>60</v>
      </c>
      <c r="K363" s="30" t="s">
        <v>61</v>
      </c>
      <c r="L363" s="3" t="s">
        <v>61</v>
      </c>
      <c r="M363" s="3">
        <v>1</v>
      </c>
      <c r="N363" s="3" t="s">
        <v>61</v>
      </c>
      <c r="O363" s="3" t="s">
        <v>61</v>
      </c>
      <c r="P363" s="4" t="s">
        <v>61</v>
      </c>
      <c r="Q363" s="5" t="s">
        <v>1433</v>
      </c>
      <c r="R363" s="5" t="s">
        <v>1439</v>
      </c>
      <c r="S363" s="5" t="s">
        <v>1443</v>
      </c>
      <c r="T363" s="48"/>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s="47" customFormat="1" ht="34.5" customHeight="1" x14ac:dyDescent="0.2">
      <c r="A364" s="19">
        <f t="shared" si="9"/>
        <v>306</v>
      </c>
      <c r="B364" s="20" t="s">
        <v>1444</v>
      </c>
      <c r="C364" s="20" t="s">
        <v>1445</v>
      </c>
      <c r="D364" s="20" t="s">
        <v>1432</v>
      </c>
      <c r="E364" s="28">
        <v>44197</v>
      </c>
      <c r="F364" s="19" t="s">
        <v>60</v>
      </c>
      <c r="G364" s="19">
        <v>10</v>
      </c>
      <c r="H364" s="19" t="s">
        <v>60</v>
      </c>
      <c r="I364" s="19" t="s">
        <v>60</v>
      </c>
      <c r="J364" s="46" t="s">
        <v>60</v>
      </c>
      <c r="K364" s="30" t="s">
        <v>61</v>
      </c>
      <c r="L364" s="3" t="s">
        <v>61</v>
      </c>
      <c r="M364" s="3">
        <v>1</v>
      </c>
      <c r="N364" s="3" t="s">
        <v>61</v>
      </c>
      <c r="O364" s="3" t="s">
        <v>61</v>
      </c>
      <c r="P364" s="4" t="s">
        <v>61</v>
      </c>
      <c r="Q364" s="5" t="s">
        <v>1433</v>
      </c>
      <c r="R364" s="5" t="s">
        <v>1446</v>
      </c>
      <c r="S364" s="5" t="s">
        <v>1447</v>
      </c>
      <c r="T364" s="48"/>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s="47" customFormat="1" ht="34.5" customHeight="1" x14ac:dyDescent="0.2">
      <c r="A365" s="19">
        <f t="shared" si="9"/>
        <v>307</v>
      </c>
      <c r="B365" s="20" t="s">
        <v>1448</v>
      </c>
      <c r="C365" s="20" t="s">
        <v>1449</v>
      </c>
      <c r="D365" s="20" t="s">
        <v>1450</v>
      </c>
      <c r="E365" s="28">
        <v>44501</v>
      </c>
      <c r="F365" s="49">
        <v>10</v>
      </c>
      <c r="G365" s="50"/>
      <c r="H365" s="19" t="s">
        <v>60</v>
      </c>
      <c r="I365" s="19" t="s">
        <v>60</v>
      </c>
      <c r="J365" s="46" t="s">
        <v>60</v>
      </c>
      <c r="K365" s="30" t="s">
        <v>61</v>
      </c>
      <c r="L365" s="3">
        <v>1</v>
      </c>
      <c r="M365" s="3">
        <v>1</v>
      </c>
      <c r="N365" s="3" t="s">
        <v>61</v>
      </c>
      <c r="O365" s="3" t="s">
        <v>61</v>
      </c>
      <c r="P365" s="4" t="s">
        <v>61</v>
      </c>
      <c r="Q365" s="5" t="s">
        <v>1433</v>
      </c>
      <c r="R365" s="5" t="s">
        <v>1451</v>
      </c>
      <c r="S365" s="5" t="s">
        <v>1452</v>
      </c>
      <c r="T365" s="48"/>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s="47" customFormat="1" ht="34.5" customHeight="1" x14ac:dyDescent="0.2">
      <c r="A366" s="19">
        <f t="shared" si="9"/>
        <v>308</v>
      </c>
      <c r="B366" s="20" t="s">
        <v>1453</v>
      </c>
      <c r="C366" s="20" t="s">
        <v>1454</v>
      </c>
      <c r="D366" s="20" t="s">
        <v>1455</v>
      </c>
      <c r="E366" s="28">
        <v>41000</v>
      </c>
      <c r="F366" s="49">
        <v>10</v>
      </c>
      <c r="G366" s="50"/>
      <c r="H366" s="19" t="s">
        <v>60</v>
      </c>
      <c r="I366" s="19" t="s">
        <v>60</v>
      </c>
      <c r="J366" s="46" t="s">
        <v>60</v>
      </c>
      <c r="K366" s="30" t="s">
        <v>61</v>
      </c>
      <c r="L366" s="3">
        <v>1</v>
      </c>
      <c r="M366" s="3">
        <v>1</v>
      </c>
      <c r="N366" s="3" t="s">
        <v>61</v>
      </c>
      <c r="O366" s="3" t="s">
        <v>61</v>
      </c>
      <c r="P366" s="4" t="s">
        <v>61</v>
      </c>
      <c r="Q366" s="5" t="s">
        <v>1433</v>
      </c>
      <c r="R366" s="5" t="s">
        <v>1456</v>
      </c>
      <c r="S366" s="5" t="s">
        <v>1457</v>
      </c>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s="47" customFormat="1" ht="34.5" customHeight="1" x14ac:dyDescent="0.2">
      <c r="A367" s="19">
        <f t="shared" si="9"/>
        <v>309</v>
      </c>
      <c r="B367" s="20" t="s">
        <v>1458</v>
      </c>
      <c r="C367" s="20" t="s">
        <v>1459</v>
      </c>
      <c r="D367" s="20" t="s">
        <v>909</v>
      </c>
      <c r="E367" s="28">
        <v>43009</v>
      </c>
      <c r="F367" s="19" t="s">
        <v>60</v>
      </c>
      <c r="G367" s="19">
        <v>10</v>
      </c>
      <c r="H367" s="19" t="s">
        <v>59</v>
      </c>
      <c r="I367" s="19" t="s">
        <v>60</v>
      </c>
      <c r="J367" s="46" t="s">
        <v>60</v>
      </c>
      <c r="K367" s="30" t="s">
        <v>61</v>
      </c>
      <c r="L367" s="3" t="s">
        <v>61</v>
      </c>
      <c r="M367" s="3">
        <v>1</v>
      </c>
      <c r="N367" s="3">
        <v>1</v>
      </c>
      <c r="O367" s="3" t="s">
        <v>61</v>
      </c>
      <c r="P367" s="4" t="s">
        <v>61</v>
      </c>
      <c r="Q367" s="5" t="s">
        <v>1433</v>
      </c>
      <c r="R367" s="5" t="s">
        <v>1460</v>
      </c>
      <c r="S367" s="5" t="s">
        <v>1461</v>
      </c>
      <c r="T367" s="48"/>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s="47" customFormat="1" ht="34.5" customHeight="1" x14ac:dyDescent="0.2">
      <c r="A368" s="19">
        <f t="shared" si="9"/>
        <v>310</v>
      </c>
      <c r="B368" s="20" t="s">
        <v>1436</v>
      </c>
      <c r="C368" s="20" t="s">
        <v>1462</v>
      </c>
      <c r="D368" s="20" t="s">
        <v>1438</v>
      </c>
      <c r="E368" s="28">
        <v>41000</v>
      </c>
      <c r="F368" s="49">
        <v>10</v>
      </c>
      <c r="G368" s="50"/>
      <c r="H368" s="19" t="s">
        <v>60</v>
      </c>
      <c r="I368" s="19" t="s">
        <v>60</v>
      </c>
      <c r="J368" s="46" t="s">
        <v>60</v>
      </c>
      <c r="K368" s="30" t="s">
        <v>61</v>
      </c>
      <c r="L368" s="3">
        <v>1</v>
      </c>
      <c r="M368" s="3">
        <v>1</v>
      </c>
      <c r="N368" s="3" t="s">
        <v>61</v>
      </c>
      <c r="O368" s="3" t="s">
        <v>61</v>
      </c>
      <c r="P368" s="4" t="s">
        <v>61</v>
      </c>
      <c r="Q368" s="5" t="s">
        <v>1433</v>
      </c>
      <c r="R368" s="5" t="s">
        <v>1463</v>
      </c>
      <c r="S368" s="5" t="s">
        <v>1464</v>
      </c>
      <c r="T368" s="48"/>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s="47" customFormat="1" ht="34.5" customHeight="1" x14ac:dyDescent="0.2">
      <c r="A369" s="19">
        <f t="shared" si="9"/>
        <v>311</v>
      </c>
      <c r="B369" s="20" t="s">
        <v>1465</v>
      </c>
      <c r="C369" s="20" t="s">
        <v>1466</v>
      </c>
      <c r="D369" s="20" t="s">
        <v>909</v>
      </c>
      <c r="E369" s="28">
        <v>44287</v>
      </c>
      <c r="F369" s="19" t="s">
        <v>60</v>
      </c>
      <c r="G369" s="19">
        <v>10</v>
      </c>
      <c r="H369" s="19" t="s">
        <v>60</v>
      </c>
      <c r="I369" s="19" t="s">
        <v>60</v>
      </c>
      <c r="J369" s="46" t="s">
        <v>60</v>
      </c>
      <c r="K369" s="30" t="s">
        <v>61</v>
      </c>
      <c r="L369" s="3" t="s">
        <v>61</v>
      </c>
      <c r="M369" s="3">
        <v>1</v>
      </c>
      <c r="N369" s="3" t="s">
        <v>61</v>
      </c>
      <c r="O369" s="3" t="s">
        <v>61</v>
      </c>
      <c r="P369" s="4" t="s">
        <v>61</v>
      </c>
      <c r="Q369" s="5" t="s">
        <v>1433</v>
      </c>
      <c r="R369" s="5" t="s">
        <v>1463</v>
      </c>
      <c r="S369" s="5" t="s">
        <v>1467</v>
      </c>
      <c r="T369" s="48"/>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s="47" customFormat="1" ht="34.5" customHeight="1" x14ac:dyDescent="0.2">
      <c r="A370" s="19">
        <f t="shared" si="9"/>
        <v>312</v>
      </c>
      <c r="B370" s="20" t="s">
        <v>1468</v>
      </c>
      <c r="C370" s="20" t="s">
        <v>1469</v>
      </c>
      <c r="D370" s="20" t="s">
        <v>1455</v>
      </c>
      <c r="E370" s="28">
        <v>41000</v>
      </c>
      <c r="F370" s="49">
        <v>10</v>
      </c>
      <c r="G370" s="50"/>
      <c r="H370" s="19" t="s">
        <v>60</v>
      </c>
      <c r="I370" s="19" t="s">
        <v>60</v>
      </c>
      <c r="J370" s="46" t="s">
        <v>60</v>
      </c>
      <c r="K370" s="30" t="s">
        <v>61</v>
      </c>
      <c r="L370" s="3">
        <v>1</v>
      </c>
      <c r="M370" s="3">
        <v>1</v>
      </c>
      <c r="N370" s="3" t="s">
        <v>61</v>
      </c>
      <c r="O370" s="3" t="s">
        <v>61</v>
      </c>
      <c r="P370" s="4" t="s">
        <v>61</v>
      </c>
      <c r="Q370" s="5" t="s">
        <v>1433</v>
      </c>
      <c r="R370" s="5" t="s">
        <v>1470</v>
      </c>
      <c r="S370" s="5" t="s">
        <v>1471</v>
      </c>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s="47" customFormat="1" ht="34.5" customHeight="1" x14ac:dyDescent="0.2">
      <c r="A371" s="19">
        <f t="shared" si="9"/>
        <v>313</v>
      </c>
      <c r="B371" s="20" t="s">
        <v>1472</v>
      </c>
      <c r="C371" s="20" t="s">
        <v>1473</v>
      </c>
      <c r="D371" s="20" t="s">
        <v>1474</v>
      </c>
      <c r="E371" s="28">
        <v>44652</v>
      </c>
      <c r="F371" s="49">
        <v>10</v>
      </c>
      <c r="G371" s="50"/>
      <c r="H371" s="19" t="s">
        <v>60</v>
      </c>
      <c r="I371" s="19" t="s">
        <v>60</v>
      </c>
      <c r="J371" s="46" t="s">
        <v>60</v>
      </c>
      <c r="K371" s="30" t="s">
        <v>61</v>
      </c>
      <c r="L371" s="3">
        <v>1</v>
      </c>
      <c r="M371" s="3">
        <v>1</v>
      </c>
      <c r="N371" s="3" t="s">
        <v>61</v>
      </c>
      <c r="O371" s="3" t="s">
        <v>61</v>
      </c>
      <c r="P371" s="4" t="s">
        <v>61</v>
      </c>
      <c r="Q371" s="5" t="s">
        <v>1475</v>
      </c>
      <c r="R371" s="5" t="s">
        <v>1476</v>
      </c>
      <c r="S371" s="5" t="s">
        <v>1477</v>
      </c>
      <c r="T371" s="48"/>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s="47" customFormat="1" ht="34.5" customHeight="1" x14ac:dyDescent="0.2">
      <c r="A372" s="19">
        <f t="shared" si="9"/>
        <v>314</v>
      </c>
      <c r="B372" s="20" t="s">
        <v>1478</v>
      </c>
      <c r="C372" s="20" t="s">
        <v>1479</v>
      </c>
      <c r="D372" s="20" t="s">
        <v>630</v>
      </c>
      <c r="E372" s="28">
        <v>44896</v>
      </c>
      <c r="F372" s="49">
        <v>10</v>
      </c>
      <c r="G372" s="50"/>
      <c r="H372" s="19" t="s">
        <v>59</v>
      </c>
      <c r="I372" s="19" t="s">
        <v>60</v>
      </c>
      <c r="J372" s="46" t="s">
        <v>60</v>
      </c>
      <c r="K372" s="30" t="s">
        <v>61</v>
      </c>
      <c r="L372" s="3">
        <v>1</v>
      </c>
      <c r="M372" s="3">
        <v>1</v>
      </c>
      <c r="N372" s="3">
        <v>1</v>
      </c>
      <c r="O372" s="3" t="s">
        <v>61</v>
      </c>
      <c r="P372" s="4" t="s">
        <v>61</v>
      </c>
      <c r="Q372" s="5" t="s">
        <v>1475</v>
      </c>
      <c r="R372" s="5" t="s">
        <v>1480</v>
      </c>
      <c r="S372" s="5" t="s">
        <v>1481</v>
      </c>
      <c r="T372" s="48"/>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s="47" customFormat="1" ht="34.5" customHeight="1" x14ac:dyDescent="0.2">
      <c r="A373" s="19">
        <f t="shared" si="9"/>
        <v>315</v>
      </c>
      <c r="B373" s="20" t="s">
        <v>1482</v>
      </c>
      <c r="C373" s="20" t="s">
        <v>1483</v>
      </c>
      <c r="D373" s="20" t="s">
        <v>1484</v>
      </c>
      <c r="E373" s="28">
        <v>45748</v>
      </c>
      <c r="F373" s="49">
        <v>5</v>
      </c>
      <c r="G373" s="50"/>
      <c r="H373" s="19" t="s">
        <v>60</v>
      </c>
      <c r="I373" s="19" t="s">
        <v>60</v>
      </c>
      <c r="J373" s="46" t="s">
        <v>59</v>
      </c>
      <c r="K373" s="30" t="s">
        <v>61</v>
      </c>
      <c r="L373" s="3">
        <v>1</v>
      </c>
      <c r="M373" s="3">
        <v>1</v>
      </c>
      <c r="N373" s="3" t="s">
        <v>61</v>
      </c>
      <c r="O373" s="3" t="s">
        <v>61</v>
      </c>
      <c r="P373" s="4">
        <v>1</v>
      </c>
      <c r="Q373" s="5" t="s">
        <v>1475</v>
      </c>
      <c r="R373" s="5" t="s">
        <v>1480</v>
      </c>
      <c r="S373" s="5" t="s">
        <v>1485</v>
      </c>
      <c r="T373" s="48"/>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s="47" customFormat="1" ht="34.5" customHeight="1" x14ac:dyDescent="0.2">
      <c r="A374" s="19">
        <f t="shared" si="9"/>
        <v>316</v>
      </c>
      <c r="B374" s="20" t="s">
        <v>1486</v>
      </c>
      <c r="C374" s="20" t="s">
        <v>1487</v>
      </c>
      <c r="D374" s="20" t="s">
        <v>1488</v>
      </c>
      <c r="E374" s="28">
        <v>41365</v>
      </c>
      <c r="F374" s="19" t="s">
        <v>60</v>
      </c>
      <c r="G374" s="19">
        <v>10</v>
      </c>
      <c r="H374" s="19" t="s">
        <v>60</v>
      </c>
      <c r="I374" s="19" t="s">
        <v>60</v>
      </c>
      <c r="J374" s="46" t="s">
        <v>60</v>
      </c>
      <c r="K374" s="30" t="s">
        <v>1489</v>
      </c>
      <c r="L374" s="3" t="s">
        <v>61</v>
      </c>
      <c r="M374" s="3">
        <v>1</v>
      </c>
      <c r="N374" s="3" t="s">
        <v>61</v>
      </c>
      <c r="O374" s="3" t="s">
        <v>61</v>
      </c>
      <c r="P374" s="4" t="s">
        <v>61</v>
      </c>
      <c r="Q374" s="5" t="s">
        <v>1475</v>
      </c>
      <c r="R374" s="5" t="s">
        <v>1490</v>
      </c>
      <c r="S374" s="5" t="s">
        <v>1491</v>
      </c>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s="47" customFormat="1" ht="34.5" customHeight="1" x14ac:dyDescent="0.2">
      <c r="A375" s="19">
        <f t="shared" ref="A375:A406" si="10">ROW()-ROWS($A$1:$A$58)</f>
        <v>317</v>
      </c>
      <c r="B375" s="20" t="s">
        <v>1492</v>
      </c>
      <c r="C375" s="20" t="s">
        <v>1493</v>
      </c>
      <c r="D375" s="20" t="s">
        <v>386</v>
      </c>
      <c r="E375" s="28">
        <v>42309</v>
      </c>
      <c r="F375" s="49">
        <v>10</v>
      </c>
      <c r="G375" s="50"/>
      <c r="H375" s="19" t="s">
        <v>60</v>
      </c>
      <c r="I375" s="19" t="s">
        <v>60</v>
      </c>
      <c r="J375" s="46" t="s">
        <v>60</v>
      </c>
      <c r="K375" s="30" t="s">
        <v>61</v>
      </c>
      <c r="L375" s="3">
        <v>1</v>
      </c>
      <c r="M375" s="3">
        <v>1</v>
      </c>
      <c r="N375" s="3" t="s">
        <v>61</v>
      </c>
      <c r="O375" s="3" t="s">
        <v>61</v>
      </c>
      <c r="P375" s="4" t="s">
        <v>61</v>
      </c>
      <c r="Q375" s="5" t="s">
        <v>1475</v>
      </c>
      <c r="R375" s="5" t="s">
        <v>1490</v>
      </c>
      <c r="S375" s="5" t="s">
        <v>1494</v>
      </c>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s="47" customFormat="1" ht="34.5" customHeight="1" x14ac:dyDescent="0.2">
      <c r="A376" s="19">
        <f t="shared" si="10"/>
        <v>318</v>
      </c>
      <c r="B376" s="20" t="s">
        <v>1495</v>
      </c>
      <c r="C376" s="20" t="s">
        <v>1496</v>
      </c>
      <c r="D376" s="20" t="s">
        <v>1484</v>
      </c>
      <c r="E376" s="28">
        <v>43556</v>
      </c>
      <c r="F376" s="49">
        <v>10</v>
      </c>
      <c r="G376" s="50"/>
      <c r="H376" s="19" t="s">
        <v>60</v>
      </c>
      <c r="I376" s="19" t="s">
        <v>60</v>
      </c>
      <c r="J376" s="46" t="s">
        <v>60</v>
      </c>
      <c r="K376" s="30" t="s">
        <v>61</v>
      </c>
      <c r="L376" s="3">
        <v>1</v>
      </c>
      <c r="M376" s="3">
        <v>1</v>
      </c>
      <c r="N376" s="3" t="s">
        <v>61</v>
      </c>
      <c r="O376" s="3" t="s">
        <v>61</v>
      </c>
      <c r="P376" s="4" t="s">
        <v>61</v>
      </c>
      <c r="Q376" s="5" t="s">
        <v>1475</v>
      </c>
      <c r="R376" s="5" t="s">
        <v>1490</v>
      </c>
      <c r="S376" s="5" t="s">
        <v>1497</v>
      </c>
      <c r="T376" s="48"/>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s="47" customFormat="1" ht="34.5" customHeight="1" x14ac:dyDescent="0.2">
      <c r="A377" s="19">
        <f t="shared" si="10"/>
        <v>319</v>
      </c>
      <c r="B377" s="20" t="s">
        <v>1498</v>
      </c>
      <c r="C377" s="20" t="s">
        <v>1499</v>
      </c>
      <c r="D377" s="20" t="s">
        <v>297</v>
      </c>
      <c r="E377" s="28">
        <v>43922</v>
      </c>
      <c r="F377" s="19" t="s">
        <v>60</v>
      </c>
      <c r="G377" s="19">
        <v>10</v>
      </c>
      <c r="H377" s="19" t="s">
        <v>59</v>
      </c>
      <c r="I377" s="19" t="s">
        <v>60</v>
      </c>
      <c r="J377" s="46" t="s">
        <v>60</v>
      </c>
      <c r="K377" s="30" t="s">
        <v>61</v>
      </c>
      <c r="L377" s="3" t="s">
        <v>61</v>
      </c>
      <c r="M377" s="3">
        <v>1</v>
      </c>
      <c r="N377" s="3">
        <v>1</v>
      </c>
      <c r="O377" s="3" t="s">
        <v>61</v>
      </c>
      <c r="P377" s="4" t="s">
        <v>61</v>
      </c>
      <c r="Q377" s="5" t="s">
        <v>1475</v>
      </c>
      <c r="R377" s="5" t="s">
        <v>1500</v>
      </c>
      <c r="S377" s="5" t="s">
        <v>1501</v>
      </c>
      <c r="T377" s="48"/>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s="47" customFormat="1" ht="34.5" customHeight="1" x14ac:dyDescent="0.2">
      <c r="A378" s="19">
        <f t="shared" si="10"/>
        <v>320</v>
      </c>
      <c r="B378" s="20" t="s">
        <v>1502</v>
      </c>
      <c r="C378" s="20" t="s">
        <v>1503</v>
      </c>
      <c r="D378" s="20" t="s">
        <v>1474</v>
      </c>
      <c r="E378" s="28">
        <v>42217</v>
      </c>
      <c r="F378" s="49">
        <v>10</v>
      </c>
      <c r="G378" s="50"/>
      <c r="H378" s="19" t="s">
        <v>60</v>
      </c>
      <c r="I378" s="19" t="s">
        <v>60</v>
      </c>
      <c r="J378" s="46" t="s">
        <v>60</v>
      </c>
      <c r="K378" s="30" t="s">
        <v>61</v>
      </c>
      <c r="L378" s="3">
        <v>1</v>
      </c>
      <c r="M378" s="3">
        <v>1</v>
      </c>
      <c r="N378" s="3" t="s">
        <v>61</v>
      </c>
      <c r="O378" s="3" t="s">
        <v>61</v>
      </c>
      <c r="P378" s="4" t="s">
        <v>61</v>
      </c>
      <c r="Q378" s="5" t="s">
        <v>1475</v>
      </c>
      <c r="R378" s="5" t="s">
        <v>1504</v>
      </c>
      <c r="S378" s="5" t="s">
        <v>1505</v>
      </c>
      <c r="T378" s="48"/>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s="47" customFormat="1" ht="34.5" customHeight="1" x14ac:dyDescent="0.2">
      <c r="A379" s="19">
        <f t="shared" si="10"/>
        <v>321</v>
      </c>
      <c r="B379" s="20" t="s">
        <v>1506</v>
      </c>
      <c r="C379" s="20" t="s">
        <v>1503</v>
      </c>
      <c r="D379" s="20" t="s">
        <v>1474</v>
      </c>
      <c r="E379" s="28">
        <v>42461</v>
      </c>
      <c r="F379" s="49">
        <v>10</v>
      </c>
      <c r="G379" s="50"/>
      <c r="H379" s="19" t="s">
        <v>60</v>
      </c>
      <c r="I379" s="19" t="s">
        <v>60</v>
      </c>
      <c r="J379" s="46" t="s">
        <v>60</v>
      </c>
      <c r="K379" s="30" t="s">
        <v>61</v>
      </c>
      <c r="L379" s="3">
        <v>1</v>
      </c>
      <c r="M379" s="3">
        <v>1</v>
      </c>
      <c r="N379" s="3" t="s">
        <v>61</v>
      </c>
      <c r="O379" s="3" t="s">
        <v>61</v>
      </c>
      <c r="P379" s="4" t="s">
        <v>61</v>
      </c>
      <c r="Q379" s="5" t="s">
        <v>1475</v>
      </c>
      <c r="R379" s="5" t="s">
        <v>1504</v>
      </c>
      <c r="S379" s="5" t="s">
        <v>1507</v>
      </c>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s="47" customFormat="1" ht="34.5" customHeight="1" x14ac:dyDescent="0.2">
      <c r="A380" s="19">
        <f t="shared" si="10"/>
        <v>322</v>
      </c>
      <c r="B380" s="20" t="s">
        <v>1508</v>
      </c>
      <c r="C380" s="20" t="s">
        <v>1509</v>
      </c>
      <c r="D380" s="20" t="s">
        <v>1510</v>
      </c>
      <c r="E380" s="28">
        <v>44348</v>
      </c>
      <c r="F380" s="19" t="s">
        <v>60</v>
      </c>
      <c r="G380" s="19">
        <v>10</v>
      </c>
      <c r="H380" s="19" t="s">
        <v>60</v>
      </c>
      <c r="I380" s="19" t="s">
        <v>60</v>
      </c>
      <c r="J380" s="46" t="s">
        <v>60</v>
      </c>
      <c r="K380" s="30" t="s">
        <v>61</v>
      </c>
      <c r="L380" s="3" t="s">
        <v>61</v>
      </c>
      <c r="M380" s="3">
        <v>1</v>
      </c>
      <c r="N380" s="3" t="s">
        <v>61</v>
      </c>
      <c r="O380" s="3" t="s">
        <v>61</v>
      </c>
      <c r="P380" s="4" t="s">
        <v>61</v>
      </c>
      <c r="Q380" s="5" t="s">
        <v>1475</v>
      </c>
      <c r="R380" s="5" t="s">
        <v>1504</v>
      </c>
      <c r="S380" s="5" t="s">
        <v>1511</v>
      </c>
      <c r="T380" s="48"/>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s="47" customFormat="1" ht="34.5" customHeight="1" x14ac:dyDescent="0.2">
      <c r="A381" s="19">
        <f t="shared" si="10"/>
        <v>323</v>
      </c>
      <c r="B381" s="20" t="s">
        <v>1512</v>
      </c>
      <c r="C381" s="20" t="s">
        <v>1513</v>
      </c>
      <c r="D381" s="20" t="s">
        <v>1514</v>
      </c>
      <c r="E381" s="28">
        <v>44501</v>
      </c>
      <c r="F381" s="49">
        <v>10</v>
      </c>
      <c r="G381" s="50"/>
      <c r="H381" s="19" t="s">
        <v>60</v>
      </c>
      <c r="I381" s="19" t="s">
        <v>60</v>
      </c>
      <c r="J381" s="46" t="s">
        <v>60</v>
      </c>
      <c r="K381" s="30" t="s">
        <v>61</v>
      </c>
      <c r="L381" s="3">
        <v>1</v>
      </c>
      <c r="M381" s="3">
        <v>1</v>
      </c>
      <c r="N381" s="3" t="s">
        <v>61</v>
      </c>
      <c r="O381" s="3" t="s">
        <v>61</v>
      </c>
      <c r="P381" s="4" t="s">
        <v>61</v>
      </c>
      <c r="Q381" s="5" t="s">
        <v>129</v>
      </c>
      <c r="R381" s="5" t="s">
        <v>1515</v>
      </c>
      <c r="S381" s="5" t="s">
        <v>1516</v>
      </c>
      <c r="T381" s="48"/>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s="47" customFormat="1" ht="34.5" customHeight="1" x14ac:dyDescent="0.2">
      <c r="A382" s="19">
        <f t="shared" si="10"/>
        <v>324</v>
      </c>
      <c r="B382" s="20" t="s">
        <v>1517</v>
      </c>
      <c r="C382" s="20" t="s">
        <v>1518</v>
      </c>
      <c r="D382" s="20" t="s">
        <v>1519</v>
      </c>
      <c r="E382" s="28">
        <v>42095</v>
      </c>
      <c r="F382" s="19" t="s">
        <v>60</v>
      </c>
      <c r="G382" s="19">
        <v>10</v>
      </c>
      <c r="H382" s="19" t="s">
        <v>60</v>
      </c>
      <c r="I382" s="19" t="s">
        <v>60</v>
      </c>
      <c r="J382" s="46" t="s">
        <v>60</v>
      </c>
      <c r="K382" s="30" t="s">
        <v>61</v>
      </c>
      <c r="L382" s="3" t="s">
        <v>61</v>
      </c>
      <c r="M382" s="3">
        <v>1</v>
      </c>
      <c r="N382" s="3" t="s">
        <v>61</v>
      </c>
      <c r="O382" s="3" t="s">
        <v>61</v>
      </c>
      <c r="P382" s="4" t="s">
        <v>61</v>
      </c>
      <c r="Q382" s="5" t="s">
        <v>129</v>
      </c>
      <c r="R382" s="5" t="s">
        <v>1520</v>
      </c>
      <c r="S382" s="5" t="s">
        <v>1521</v>
      </c>
      <c r="T382" s="48"/>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s="47" customFormat="1" ht="34.5" customHeight="1" x14ac:dyDescent="0.2">
      <c r="A383" s="19">
        <f t="shared" si="10"/>
        <v>325</v>
      </c>
      <c r="B383" s="20" t="s">
        <v>1522</v>
      </c>
      <c r="C383" s="20" t="s">
        <v>1523</v>
      </c>
      <c r="D383" s="20" t="s">
        <v>1519</v>
      </c>
      <c r="E383" s="28">
        <v>43282</v>
      </c>
      <c r="F383" s="19" t="s">
        <v>60</v>
      </c>
      <c r="G383" s="19">
        <v>10</v>
      </c>
      <c r="H383" s="19" t="s">
        <v>60</v>
      </c>
      <c r="I383" s="19" t="s">
        <v>60</v>
      </c>
      <c r="J383" s="46" t="s">
        <v>60</v>
      </c>
      <c r="K383" s="30" t="s">
        <v>61</v>
      </c>
      <c r="L383" s="3" t="s">
        <v>61</v>
      </c>
      <c r="M383" s="3">
        <v>1</v>
      </c>
      <c r="N383" s="3" t="s">
        <v>61</v>
      </c>
      <c r="O383" s="3" t="s">
        <v>61</v>
      </c>
      <c r="P383" s="4" t="s">
        <v>61</v>
      </c>
      <c r="Q383" s="5" t="s">
        <v>129</v>
      </c>
      <c r="R383" s="5" t="s">
        <v>1520</v>
      </c>
      <c r="S383" s="5" t="s">
        <v>1524</v>
      </c>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s="47" customFormat="1" ht="34.5" customHeight="1" x14ac:dyDescent="0.2">
      <c r="A384" s="19">
        <f t="shared" si="10"/>
        <v>326</v>
      </c>
      <c r="B384" s="20" t="s">
        <v>1525</v>
      </c>
      <c r="C384" s="20" t="s">
        <v>1526</v>
      </c>
      <c r="D384" s="20" t="s">
        <v>1527</v>
      </c>
      <c r="E384" s="28">
        <v>45108</v>
      </c>
      <c r="F384" s="49">
        <v>10</v>
      </c>
      <c r="G384" s="50"/>
      <c r="H384" s="19" t="s">
        <v>60</v>
      </c>
      <c r="I384" s="19" t="s">
        <v>60</v>
      </c>
      <c r="J384" s="46" t="s">
        <v>60</v>
      </c>
      <c r="K384" s="30" t="s">
        <v>61</v>
      </c>
      <c r="L384" s="3">
        <v>1</v>
      </c>
      <c r="M384" s="3">
        <v>1</v>
      </c>
      <c r="N384" s="3" t="s">
        <v>61</v>
      </c>
      <c r="O384" s="3" t="s">
        <v>61</v>
      </c>
      <c r="P384" s="4" t="s">
        <v>61</v>
      </c>
      <c r="Q384" s="5" t="s">
        <v>129</v>
      </c>
      <c r="R384" s="5" t="s">
        <v>1528</v>
      </c>
      <c r="S384" s="5" t="s">
        <v>1529</v>
      </c>
      <c r="T384" s="48"/>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52" s="47" customFormat="1" ht="34.5" customHeight="1" x14ac:dyDescent="0.2">
      <c r="A385" s="19">
        <f t="shared" si="10"/>
        <v>327</v>
      </c>
      <c r="B385" s="20" t="s">
        <v>1530</v>
      </c>
      <c r="C385" s="20" t="s">
        <v>1531</v>
      </c>
      <c r="D385" s="20" t="s">
        <v>1532</v>
      </c>
      <c r="E385" s="28">
        <v>44682</v>
      </c>
      <c r="F385" s="49">
        <v>10</v>
      </c>
      <c r="G385" s="50"/>
      <c r="H385" s="19" t="s">
        <v>60</v>
      </c>
      <c r="I385" s="19" t="s">
        <v>60</v>
      </c>
      <c r="J385" s="46" t="s">
        <v>60</v>
      </c>
      <c r="K385" s="30" t="s">
        <v>61</v>
      </c>
      <c r="L385" s="3">
        <v>1</v>
      </c>
      <c r="M385" s="3">
        <v>1</v>
      </c>
      <c r="N385" s="3" t="s">
        <v>61</v>
      </c>
      <c r="O385" s="3" t="s">
        <v>61</v>
      </c>
      <c r="P385" s="4" t="s">
        <v>61</v>
      </c>
      <c r="Q385" s="5" t="s">
        <v>129</v>
      </c>
      <c r="R385" s="5" t="s">
        <v>1533</v>
      </c>
      <c r="S385" s="5" t="s">
        <v>1534</v>
      </c>
      <c r="T385" s="48"/>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52" s="47" customFormat="1" ht="34.5" customHeight="1" x14ac:dyDescent="0.2">
      <c r="A386" s="19">
        <f t="shared" si="10"/>
        <v>328</v>
      </c>
      <c r="B386" s="20" t="s">
        <v>1535</v>
      </c>
      <c r="C386" s="20" t="s">
        <v>1536</v>
      </c>
      <c r="D386" s="20" t="s">
        <v>1484</v>
      </c>
      <c r="E386" s="28">
        <v>42614</v>
      </c>
      <c r="F386" s="49">
        <v>10</v>
      </c>
      <c r="G386" s="50"/>
      <c r="H386" s="19" t="s">
        <v>60</v>
      </c>
      <c r="I386" s="19" t="s">
        <v>60</v>
      </c>
      <c r="J386" s="46" t="s">
        <v>60</v>
      </c>
      <c r="K386" s="30" t="s">
        <v>61</v>
      </c>
      <c r="L386" s="3">
        <v>1</v>
      </c>
      <c r="M386" s="3">
        <v>1</v>
      </c>
      <c r="N386" s="3" t="s">
        <v>61</v>
      </c>
      <c r="O386" s="3" t="s">
        <v>61</v>
      </c>
      <c r="P386" s="4" t="s">
        <v>61</v>
      </c>
      <c r="Q386" s="5" t="s">
        <v>129</v>
      </c>
      <c r="R386" s="5" t="s">
        <v>1537</v>
      </c>
      <c r="S386" s="5" t="s">
        <v>1538</v>
      </c>
      <c r="T386" s="48"/>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52" s="47" customFormat="1" ht="34.5" customHeight="1" x14ac:dyDescent="0.2">
      <c r="A387" s="19">
        <f t="shared" si="10"/>
        <v>329</v>
      </c>
      <c r="B387" s="20" t="s">
        <v>1539</v>
      </c>
      <c r="C387" s="20" t="s">
        <v>1540</v>
      </c>
      <c r="D387" s="20" t="s">
        <v>1541</v>
      </c>
      <c r="E387" s="28">
        <v>45778</v>
      </c>
      <c r="F387" s="49">
        <v>10</v>
      </c>
      <c r="G387" s="50"/>
      <c r="H387" s="19" t="s">
        <v>60</v>
      </c>
      <c r="I387" s="19" t="s">
        <v>60</v>
      </c>
      <c r="J387" s="46" t="s">
        <v>60</v>
      </c>
      <c r="K387" s="30" t="s">
        <v>61</v>
      </c>
      <c r="L387" s="3">
        <v>1</v>
      </c>
      <c r="M387" s="3">
        <v>1</v>
      </c>
      <c r="N387" s="3" t="s">
        <v>61</v>
      </c>
      <c r="O387" s="3" t="s">
        <v>61</v>
      </c>
      <c r="P387" s="4" t="s">
        <v>61</v>
      </c>
      <c r="Q387" s="5" t="s">
        <v>129</v>
      </c>
      <c r="R387" s="5" t="s">
        <v>1537</v>
      </c>
      <c r="S387" s="5" t="s">
        <v>1542</v>
      </c>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52" s="47" customFormat="1" ht="34.5" customHeight="1" x14ac:dyDescent="0.2">
      <c r="A388" s="19">
        <f t="shared" si="10"/>
        <v>330</v>
      </c>
      <c r="B388" s="20" t="s">
        <v>1543</v>
      </c>
      <c r="C388" s="20" t="s">
        <v>1544</v>
      </c>
      <c r="D388" s="20" t="s">
        <v>128</v>
      </c>
      <c r="E388" s="28">
        <v>41000</v>
      </c>
      <c r="F388" s="49">
        <v>5</v>
      </c>
      <c r="G388" s="50"/>
      <c r="H388" s="19" t="s">
        <v>60</v>
      </c>
      <c r="I388" s="19" t="s">
        <v>60</v>
      </c>
      <c r="J388" s="46" t="s">
        <v>60</v>
      </c>
      <c r="K388" s="30" t="s">
        <v>61</v>
      </c>
      <c r="L388" s="3">
        <v>1</v>
      </c>
      <c r="M388" s="3">
        <v>1</v>
      </c>
      <c r="N388" s="3" t="s">
        <v>61</v>
      </c>
      <c r="O388" s="3" t="s">
        <v>61</v>
      </c>
      <c r="P388" s="4" t="s">
        <v>61</v>
      </c>
      <c r="Q388" s="5" t="s">
        <v>129</v>
      </c>
      <c r="R388" s="5" t="s">
        <v>130</v>
      </c>
      <c r="S388" s="5" t="s">
        <v>1545</v>
      </c>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row>
    <row r="389" spans="1:252" s="47" customFormat="1" ht="34.5" customHeight="1" x14ac:dyDescent="0.2">
      <c r="A389" s="19">
        <f t="shared" si="10"/>
        <v>331</v>
      </c>
      <c r="B389" s="20" t="s">
        <v>1546</v>
      </c>
      <c r="C389" s="20" t="s">
        <v>1547</v>
      </c>
      <c r="D389" s="20" t="s">
        <v>630</v>
      </c>
      <c r="E389" s="28">
        <v>45200</v>
      </c>
      <c r="F389" s="49">
        <v>10</v>
      </c>
      <c r="G389" s="50"/>
      <c r="H389" s="19" t="s">
        <v>59</v>
      </c>
      <c r="I389" s="19" t="s">
        <v>60</v>
      </c>
      <c r="J389" s="46" t="s">
        <v>60</v>
      </c>
      <c r="K389" s="30" t="s">
        <v>61</v>
      </c>
      <c r="L389" s="3">
        <v>1</v>
      </c>
      <c r="M389" s="3">
        <v>1</v>
      </c>
      <c r="N389" s="3">
        <v>1</v>
      </c>
      <c r="O389" s="3" t="s">
        <v>61</v>
      </c>
      <c r="P389" s="4" t="s">
        <v>61</v>
      </c>
      <c r="Q389" s="5" t="s">
        <v>129</v>
      </c>
      <c r="R389" s="5" t="s">
        <v>130</v>
      </c>
      <c r="S389" s="5" t="s">
        <v>1548</v>
      </c>
      <c r="T389" s="48"/>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row>
    <row r="390" spans="1:252" s="47" customFormat="1" ht="34.5" customHeight="1" x14ac:dyDescent="0.2">
      <c r="A390" s="19">
        <f t="shared" si="10"/>
        <v>332</v>
      </c>
      <c r="B390" s="20" t="s">
        <v>1549</v>
      </c>
      <c r="C390" s="20" t="s">
        <v>1550</v>
      </c>
      <c r="D390" s="20" t="s">
        <v>381</v>
      </c>
      <c r="E390" s="28">
        <v>45170</v>
      </c>
      <c r="F390" s="49">
        <v>10</v>
      </c>
      <c r="G390" s="50"/>
      <c r="H390" s="19" t="s">
        <v>60</v>
      </c>
      <c r="I390" s="19" t="s">
        <v>60</v>
      </c>
      <c r="J390" s="46" t="s">
        <v>60</v>
      </c>
      <c r="K390" s="30" t="s">
        <v>61</v>
      </c>
      <c r="L390" s="3">
        <v>1</v>
      </c>
      <c r="M390" s="3">
        <v>1</v>
      </c>
      <c r="N390" s="3" t="s">
        <v>61</v>
      </c>
      <c r="O390" s="3" t="s">
        <v>61</v>
      </c>
      <c r="P390" s="4" t="s">
        <v>61</v>
      </c>
      <c r="Q390" s="5" t="s">
        <v>129</v>
      </c>
      <c r="R390" s="5" t="s">
        <v>1551</v>
      </c>
      <c r="S390" s="5" t="s">
        <v>1552</v>
      </c>
      <c r="T390" s="48"/>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row>
    <row r="391" spans="1:252" s="47" customFormat="1" ht="34.5" customHeight="1" x14ac:dyDescent="0.2">
      <c r="A391" s="19">
        <f t="shared" si="10"/>
        <v>333</v>
      </c>
      <c r="B391" s="20" t="s">
        <v>1553</v>
      </c>
      <c r="C391" s="20" t="s">
        <v>1554</v>
      </c>
      <c r="D391" s="20" t="s">
        <v>1555</v>
      </c>
      <c r="E391" s="28">
        <v>42309</v>
      </c>
      <c r="F391" s="49">
        <v>10</v>
      </c>
      <c r="G391" s="50"/>
      <c r="H391" s="19" t="s">
        <v>60</v>
      </c>
      <c r="I391" s="19" t="s">
        <v>60</v>
      </c>
      <c r="J391" s="46" t="s">
        <v>60</v>
      </c>
      <c r="K391" s="30" t="s">
        <v>61</v>
      </c>
      <c r="L391" s="3" t="s">
        <v>61</v>
      </c>
      <c r="M391" s="3">
        <v>1</v>
      </c>
      <c r="N391" s="3" t="s">
        <v>61</v>
      </c>
      <c r="O391" s="3" t="s">
        <v>61</v>
      </c>
      <c r="P391" s="4" t="s">
        <v>61</v>
      </c>
      <c r="Q391" s="5" t="s">
        <v>140</v>
      </c>
      <c r="R391" s="5" t="s">
        <v>1556</v>
      </c>
      <c r="S391" s="5" t="s">
        <v>1557</v>
      </c>
      <c r="T391" s="48"/>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row>
    <row r="392" spans="1:252" s="47" customFormat="1" ht="34.5" customHeight="1" x14ac:dyDescent="0.2">
      <c r="A392" s="19">
        <f t="shared" si="10"/>
        <v>334</v>
      </c>
      <c r="B392" s="20" t="s">
        <v>1558</v>
      </c>
      <c r="C392" s="20" t="s">
        <v>1559</v>
      </c>
      <c r="D392" s="20" t="s">
        <v>1560</v>
      </c>
      <c r="E392" s="28">
        <v>43922</v>
      </c>
      <c r="F392" s="49">
        <v>10</v>
      </c>
      <c r="G392" s="50"/>
      <c r="H392" s="19" t="s">
        <v>60</v>
      </c>
      <c r="I392" s="19" t="s">
        <v>60</v>
      </c>
      <c r="J392" s="46" t="s">
        <v>60</v>
      </c>
      <c r="K392" s="30" t="s">
        <v>61</v>
      </c>
      <c r="L392" s="3">
        <v>1</v>
      </c>
      <c r="M392" s="3">
        <v>1</v>
      </c>
      <c r="N392" s="3" t="s">
        <v>61</v>
      </c>
      <c r="O392" s="3" t="s">
        <v>61</v>
      </c>
      <c r="P392" s="4" t="s">
        <v>61</v>
      </c>
      <c r="Q392" s="5" t="s">
        <v>140</v>
      </c>
      <c r="R392" s="5" t="s">
        <v>1561</v>
      </c>
      <c r="S392" s="5" t="s">
        <v>1562</v>
      </c>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row>
    <row r="393" spans="1:252" s="47" customFormat="1" ht="34.5" customHeight="1" x14ac:dyDescent="0.2">
      <c r="A393" s="19">
        <f t="shared" si="10"/>
        <v>335</v>
      </c>
      <c r="B393" s="20" t="s">
        <v>1563</v>
      </c>
      <c r="C393" s="20" t="s">
        <v>1564</v>
      </c>
      <c r="D393" s="20" t="s">
        <v>116</v>
      </c>
      <c r="E393" s="28">
        <v>45200</v>
      </c>
      <c r="F393" s="49">
        <v>10</v>
      </c>
      <c r="G393" s="50"/>
      <c r="H393" s="19" t="s">
        <v>59</v>
      </c>
      <c r="I393" s="19" t="s">
        <v>60</v>
      </c>
      <c r="J393" s="46" t="s">
        <v>60</v>
      </c>
      <c r="K393" s="30" t="s">
        <v>61</v>
      </c>
      <c r="L393" s="3">
        <v>1</v>
      </c>
      <c r="M393" s="3">
        <v>1</v>
      </c>
      <c r="N393" s="3">
        <v>1</v>
      </c>
      <c r="O393" s="3" t="s">
        <v>61</v>
      </c>
      <c r="P393" s="4" t="s">
        <v>61</v>
      </c>
      <c r="Q393" s="5" t="s">
        <v>140</v>
      </c>
      <c r="R393" s="5" t="s">
        <v>1565</v>
      </c>
      <c r="S393" s="5" t="s">
        <v>1566</v>
      </c>
      <c r="T393" s="48"/>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row>
    <row r="394" spans="1:252" s="47" customFormat="1" ht="34.5" customHeight="1" x14ac:dyDescent="0.2">
      <c r="A394" s="19">
        <f t="shared" si="10"/>
        <v>336</v>
      </c>
      <c r="B394" s="20" t="s">
        <v>1567</v>
      </c>
      <c r="C394" s="20" t="s">
        <v>1568</v>
      </c>
      <c r="D394" s="20" t="s">
        <v>20</v>
      </c>
      <c r="E394" s="28">
        <v>41000</v>
      </c>
      <c r="F394" s="49">
        <v>10</v>
      </c>
      <c r="G394" s="50"/>
      <c r="H394" s="19" t="s">
        <v>60</v>
      </c>
      <c r="I394" s="19" t="s">
        <v>60</v>
      </c>
      <c r="J394" s="46" t="s">
        <v>60</v>
      </c>
      <c r="K394" s="30" t="s">
        <v>61</v>
      </c>
      <c r="L394" s="3">
        <v>1</v>
      </c>
      <c r="M394" s="3">
        <v>1</v>
      </c>
      <c r="N394" s="3" t="s">
        <v>61</v>
      </c>
      <c r="O394" s="3" t="s">
        <v>61</v>
      </c>
      <c r="P394" s="4" t="s">
        <v>61</v>
      </c>
      <c r="Q394" s="5" t="s">
        <v>140</v>
      </c>
      <c r="R394" s="5" t="s">
        <v>141</v>
      </c>
      <c r="S394" s="5" t="s">
        <v>1569</v>
      </c>
      <c r="T394" s="48"/>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row>
    <row r="395" spans="1:252" s="47" customFormat="1" ht="34.5" customHeight="1" x14ac:dyDescent="0.2">
      <c r="A395" s="19">
        <f t="shared" si="10"/>
        <v>337</v>
      </c>
      <c r="B395" s="20" t="s">
        <v>1570</v>
      </c>
      <c r="C395" s="20" t="s">
        <v>1571</v>
      </c>
      <c r="D395" s="20" t="s">
        <v>1572</v>
      </c>
      <c r="E395" s="28">
        <v>44409</v>
      </c>
      <c r="F395" s="49">
        <v>10</v>
      </c>
      <c r="G395" s="50"/>
      <c r="H395" s="19" t="s">
        <v>60</v>
      </c>
      <c r="I395" s="19" t="s">
        <v>60</v>
      </c>
      <c r="J395" s="46" t="s">
        <v>60</v>
      </c>
      <c r="K395" s="30" t="s">
        <v>61</v>
      </c>
      <c r="L395" s="3">
        <v>1</v>
      </c>
      <c r="M395" s="3">
        <v>1</v>
      </c>
      <c r="N395" s="3" t="s">
        <v>61</v>
      </c>
      <c r="O395" s="3" t="s">
        <v>61</v>
      </c>
      <c r="P395" s="4" t="s">
        <v>61</v>
      </c>
      <c r="Q395" s="5" t="s">
        <v>1573</v>
      </c>
      <c r="R395" s="5" t="s">
        <v>1574</v>
      </c>
      <c r="S395" s="5" t="s">
        <v>1575</v>
      </c>
      <c r="T395" s="48"/>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row>
    <row r="396" spans="1:252" s="47" customFormat="1" ht="34.5" customHeight="1" x14ac:dyDescent="0.2">
      <c r="A396" s="19">
        <f t="shared" si="10"/>
        <v>338</v>
      </c>
      <c r="B396" s="20" t="s">
        <v>1576</v>
      </c>
      <c r="C396" s="20" t="s">
        <v>1577</v>
      </c>
      <c r="D396" s="20" t="s">
        <v>1642</v>
      </c>
      <c r="E396" s="28">
        <v>45352</v>
      </c>
      <c r="F396" s="19" t="s">
        <v>60</v>
      </c>
      <c r="G396" s="19">
        <v>10</v>
      </c>
      <c r="H396" s="19" t="s">
        <v>60</v>
      </c>
      <c r="I396" s="19" t="s">
        <v>60</v>
      </c>
      <c r="J396" s="46" t="s">
        <v>60</v>
      </c>
      <c r="K396" s="30" t="s">
        <v>61</v>
      </c>
      <c r="L396" s="3" t="s">
        <v>61</v>
      </c>
      <c r="M396" s="3">
        <v>1</v>
      </c>
      <c r="N396" s="3" t="s">
        <v>61</v>
      </c>
      <c r="O396" s="3" t="s">
        <v>61</v>
      </c>
      <c r="P396" s="4" t="s">
        <v>61</v>
      </c>
      <c r="Q396" s="5" t="s">
        <v>1573</v>
      </c>
      <c r="R396" s="5" t="s">
        <v>1578</v>
      </c>
      <c r="S396" s="5" t="s">
        <v>1579</v>
      </c>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row>
    <row r="397" spans="1:252" s="47" customFormat="1" ht="34.5" customHeight="1" x14ac:dyDescent="0.2">
      <c r="A397" s="19">
        <f t="shared" si="10"/>
        <v>339</v>
      </c>
      <c r="B397" s="20" t="s">
        <v>1580</v>
      </c>
      <c r="C397" s="20" t="s">
        <v>1581</v>
      </c>
      <c r="D397" s="20" t="s">
        <v>676</v>
      </c>
      <c r="E397" s="28">
        <v>45444</v>
      </c>
      <c r="F397" s="49">
        <v>10</v>
      </c>
      <c r="G397" s="50"/>
      <c r="H397" s="19" t="s">
        <v>60</v>
      </c>
      <c r="I397" s="19" t="s">
        <v>60</v>
      </c>
      <c r="J397" s="46" t="s">
        <v>60</v>
      </c>
      <c r="K397" s="30" t="s">
        <v>61</v>
      </c>
      <c r="L397" s="3">
        <v>1</v>
      </c>
      <c r="M397" s="3">
        <v>1</v>
      </c>
      <c r="N397" s="3" t="s">
        <v>61</v>
      </c>
      <c r="O397" s="3" t="s">
        <v>61</v>
      </c>
      <c r="P397" s="4" t="s">
        <v>61</v>
      </c>
      <c r="Q397" s="5" t="s">
        <v>1573</v>
      </c>
      <c r="R397" s="5" t="s">
        <v>1578</v>
      </c>
      <c r="S397" s="5" t="s">
        <v>1582</v>
      </c>
      <c r="T397" s="48"/>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row>
    <row r="398" spans="1:252" s="47" customFormat="1" ht="34.5" customHeight="1" x14ac:dyDescent="0.2">
      <c r="A398" s="19">
        <f t="shared" si="10"/>
        <v>340</v>
      </c>
      <c r="B398" s="20" t="s">
        <v>1583</v>
      </c>
      <c r="C398" s="20" t="s">
        <v>1584</v>
      </c>
      <c r="D398" s="20" t="s">
        <v>1585</v>
      </c>
      <c r="E398" s="28">
        <v>43466</v>
      </c>
      <c r="F398" s="19">
        <v>10</v>
      </c>
      <c r="G398" s="19" t="s">
        <v>60</v>
      </c>
      <c r="H398" s="19" t="s">
        <v>60</v>
      </c>
      <c r="I398" s="19" t="s">
        <v>60</v>
      </c>
      <c r="J398" s="46" t="s">
        <v>60</v>
      </c>
      <c r="K398" s="30" t="s">
        <v>61</v>
      </c>
      <c r="L398" s="3">
        <v>1</v>
      </c>
      <c r="M398" s="3" t="s">
        <v>61</v>
      </c>
      <c r="N398" s="3" t="s">
        <v>61</v>
      </c>
      <c r="O398" s="3" t="s">
        <v>61</v>
      </c>
      <c r="P398" s="4" t="s">
        <v>61</v>
      </c>
      <c r="Q398" s="5" t="s">
        <v>1573</v>
      </c>
      <c r="R398" s="5" t="s">
        <v>1586</v>
      </c>
      <c r="S398" s="5" t="s">
        <v>1587</v>
      </c>
      <c r="T398" s="48"/>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row>
    <row r="399" spans="1:252" s="47" customFormat="1" ht="34.5" customHeight="1" x14ac:dyDescent="0.2">
      <c r="A399" s="19">
        <f t="shared" si="10"/>
        <v>341</v>
      </c>
      <c r="B399" s="20" t="s">
        <v>1588</v>
      </c>
      <c r="C399" s="20" t="s">
        <v>1589</v>
      </c>
      <c r="D399" s="20" t="s">
        <v>786</v>
      </c>
      <c r="E399" s="28">
        <v>45474</v>
      </c>
      <c r="F399" s="49">
        <v>10</v>
      </c>
      <c r="G399" s="50"/>
      <c r="H399" s="19" t="s">
        <v>60</v>
      </c>
      <c r="I399" s="19" t="s">
        <v>60</v>
      </c>
      <c r="J399" s="46" t="s">
        <v>60</v>
      </c>
      <c r="K399" s="30" t="s">
        <v>61</v>
      </c>
      <c r="L399" s="3">
        <v>1</v>
      </c>
      <c r="M399" s="3">
        <v>1</v>
      </c>
      <c r="N399" s="3" t="s">
        <v>61</v>
      </c>
      <c r="O399" s="3" t="s">
        <v>61</v>
      </c>
      <c r="P399" s="4" t="s">
        <v>61</v>
      </c>
      <c r="Q399" s="5" t="s">
        <v>1590</v>
      </c>
      <c r="R399" s="5" t="s">
        <v>1591</v>
      </c>
      <c r="S399" s="5" t="s">
        <v>1592</v>
      </c>
      <c r="T399" s="48"/>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row>
    <row r="400" spans="1:252" s="47" customFormat="1" ht="34.5" customHeight="1" x14ac:dyDescent="0.2">
      <c r="A400" s="19">
        <f t="shared" si="10"/>
        <v>342</v>
      </c>
      <c r="B400" s="20" t="s">
        <v>1593</v>
      </c>
      <c r="C400" s="20" t="s">
        <v>1594</v>
      </c>
      <c r="D400" s="20" t="s">
        <v>1595</v>
      </c>
      <c r="E400" s="28">
        <v>45748</v>
      </c>
      <c r="F400" s="19">
        <v>10</v>
      </c>
      <c r="G400" s="19" t="s">
        <v>60</v>
      </c>
      <c r="H400" s="19" t="s">
        <v>60</v>
      </c>
      <c r="I400" s="19" t="s">
        <v>60</v>
      </c>
      <c r="J400" s="46" t="s">
        <v>60</v>
      </c>
      <c r="K400" s="30" t="s">
        <v>61</v>
      </c>
      <c r="L400" s="3">
        <v>1</v>
      </c>
      <c r="M400" s="3" t="s">
        <v>61</v>
      </c>
      <c r="N400" s="3" t="s">
        <v>61</v>
      </c>
      <c r="O400" s="3" t="s">
        <v>61</v>
      </c>
      <c r="P400" s="4" t="s">
        <v>61</v>
      </c>
      <c r="Q400" s="5" t="s">
        <v>1590</v>
      </c>
      <c r="R400" s="5" t="s">
        <v>1591</v>
      </c>
      <c r="S400" s="5" t="s">
        <v>1596</v>
      </c>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row>
    <row r="401" spans="1:252" s="47" customFormat="1" ht="34.5" customHeight="1" x14ac:dyDescent="0.2">
      <c r="A401" s="19">
        <f t="shared" si="10"/>
        <v>343</v>
      </c>
      <c r="B401" s="20" t="s">
        <v>1597</v>
      </c>
      <c r="C401" s="20" t="s">
        <v>1598</v>
      </c>
      <c r="D401" s="20" t="s">
        <v>686</v>
      </c>
      <c r="E401" s="28">
        <v>42826</v>
      </c>
      <c r="F401" s="19" t="s">
        <v>60</v>
      </c>
      <c r="G401" s="19">
        <v>10</v>
      </c>
      <c r="H401" s="19" t="s">
        <v>60</v>
      </c>
      <c r="I401" s="19" t="s">
        <v>60</v>
      </c>
      <c r="J401" s="46" t="s">
        <v>60</v>
      </c>
      <c r="K401" s="30" t="s">
        <v>61</v>
      </c>
      <c r="L401" s="3" t="s">
        <v>61</v>
      </c>
      <c r="M401" s="3">
        <v>1</v>
      </c>
      <c r="N401" s="3" t="s">
        <v>61</v>
      </c>
      <c r="O401" s="3" t="s">
        <v>61</v>
      </c>
      <c r="P401" s="4" t="s">
        <v>61</v>
      </c>
      <c r="Q401" s="5" t="s">
        <v>1590</v>
      </c>
      <c r="R401" s="5" t="s">
        <v>1599</v>
      </c>
      <c r="S401" s="5" t="s">
        <v>1600</v>
      </c>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row>
    <row r="402" spans="1:252" s="47" customFormat="1" ht="34.5" customHeight="1" x14ac:dyDescent="0.2">
      <c r="A402" s="19">
        <f t="shared" si="10"/>
        <v>344</v>
      </c>
      <c r="B402" s="20" t="s">
        <v>1601</v>
      </c>
      <c r="C402" s="20" t="s">
        <v>1602</v>
      </c>
      <c r="D402" s="20" t="s">
        <v>681</v>
      </c>
      <c r="E402" s="28">
        <v>42705</v>
      </c>
      <c r="F402" s="19" t="s">
        <v>60</v>
      </c>
      <c r="G402" s="19">
        <v>10</v>
      </c>
      <c r="H402" s="19" t="s">
        <v>60</v>
      </c>
      <c r="I402" s="19" t="s">
        <v>60</v>
      </c>
      <c r="J402" s="46" t="s">
        <v>60</v>
      </c>
      <c r="K402" s="30" t="s">
        <v>61</v>
      </c>
      <c r="L402" s="3" t="s">
        <v>61</v>
      </c>
      <c r="M402" s="3">
        <v>1</v>
      </c>
      <c r="N402" s="3" t="s">
        <v>61</v>
      </c>
      <c r="O402" s="3" t="s">
        <v>61</v>
      </c>
      <c r="P402" s="4" t="s">
        <v>61</v>
      </c>
      <c r="Q402" s="5" t="s">
        <v>1590</v>
      </c>
      <c r="R402" s="5" t="s">
        <v>1603</v>
      </c>
      <c r="S402" s="5" t="s">
        <v>1604</v>
      </c>
      <c r="T402" s="48"/>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row>
    <row r="403" spans="1:252" s="47" customFormat="1" ht="34.5" customHeight="1" x14ac:dyDescent="0.2">
      <c r="A403" s="19">
        <f t="shared" si="10"/>
        <v>345</v>
      </c>
      <c r="B403" s="20" t="s">
        <v>1605</v>
      </c>
      <c r="C403" s="20" t="s">
        <v>1606</v>
      </c>
      <c r="D403" s="20" t="s">
        <v>1607</v>
      </c>
      <c r="E403" s="28">
        <v>43160</v>
      </c>
      <c r="F403" s="19" t="s">
        <v>60</v>
      </c>
      <c r="G403" s="19">
        <v>10</v>
      </c>
      <c r="H403" s="19" t="s">
        <v>60</v>
      </c>
      <c r="I403" s="19" t="s">
        <v>60</v>
      </c>
      <c r="J403" s="46" t="s">
        <v>60</v>
      </c>
      <c r="K403" s="30" t="s">
        <v>61</v>
      </c>
      <c r="L403" s="3" t="s">
        <v>61</v>
      </c>
      <c r="M403" s="3">
        <v>1</v>
      </c>
      <c r="N403" s="3" t="s">
        <v>61</v>
      </c>
      <c r="O403" s="3" t="s">
        <v>61</v>
      </c>
      <c r="P403" s="4" t="s">
        <v>61</v>
      </c>
      <c r="Q403" s="5" t="s">
        <v>1590</v>
      </c>
      <c r="R403" s="5" t="s">
        <v>1608</v>
      </c>
      <c r="S403" s="5" t="s">
        <v>1609</v>
      </c>
      <c r="T403" s="48"/>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row>
    <row r="404" spans="1:252" s="47" customFormat="1" ht="34.5" customHeight="1" x14ac:dyDescent="0.2">
      <c r="A404" s="19">
        <f t="shared" si="10"/>
        <v>346</v>
      </c>
      <c r="B404" s="20" t="s">
        <v>1610</v>
      </c>
      <c r="C404" s="20" t="s">
        <v>1611</v>
      </c>
      <c r="D404" s="20" t="s">
        <v>1612</v>
      </c>
      <c r="E404" s="28">
        <v>44228</v>
      </c>
      <c r="F404" s="19" t="s">
        <v>60</v>
      </c>
      <c r="G404" s="19">
        <v>10</v>
      </c>
      <c r="H404" s="19" t="s">
        <v>60</v>
      </c>
      <c r="I404" s="19" t="s">
        <v>60</v>
      </c>
      <c r="J404" s="46" t="s">
        <v>60</v>
      </c>
      <c r="K404" s="30" t="s">
        <v>61</v>
      </c>
      <c r="L404" s="3" t="s">
        <v>61</v>
      </c>
      <c r="M404" s="3">
        <v>1</v>
      </c>
      <c r="N404" s="3" t="s">
        <v>61</v>
      </c>
      <c r="O404" s="3" t="s">
        <v>61</v>
      </c>
      <c r="P404" s="4" t="s">
        <v>61</v>
      </c>
      <c r="Q404" s="5" t="s">
        <v>1590</v>
      </c>
      <c r="R404" s="5" t="s">
        <v>1608</v>
      </c>
      <c r="S404" s="5" t="s">
        <v>1613</v>
      </c>
      <c r="T404" s="48"/>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row>
    <row r="405" spans="1:252" s="47" customFormat="1" ht="34.5" customHeight="1" x14ac:dyDescent="0.2">
      <c r="A405" s="19">
        <f t="shared" si="10"/>
        <v>347</v>
      </c>
      <c r="B405" s="20" t="s">
        <v>1614</v>
      </c>
      <c r="C405" s="20" t="s">
        <v>1615</v>
      </c>
      <c r="D405" s="20" t="s">
        <v>1616</v>
      </c>
      <c r="E405" s="28">
        <v>41000</v>
      </c>
      <c r="F405" s="49">
        <v>5</v>
      </c>
      <c r="G405" s="50"/>
      <c r="H405" s="19" t="s">
        <v>60</v>
      </c>
      <c r="I405" s="19" t="s">
        <v>60</v>
      </c>
      <c r="J405" s="46" t="s">
        <v>60</v>
      </c>
      <c r="K405" s="30" t="s">
        <v>61</v>
      </c>
      <c r="L405" s="3">
        <v>1</v>
      </c>
      <c r="M405" s="3">
        <v>1</v>
      </c>
      <c r="N405" s="3" t="s">
        <v>61</v>
      </c>
      <c r="O405" s="3" t="s">
        <v>61</v>
      </c>
      <c r="P405" s="4" t="s">
        <v>61</v>
      </c>
      <c r="Q405" s="5" t="s">
        <v>1617</v>
      </c>
      <c r="R405" s="5" t="s">
        <v>1618</v>
      </c>
      <c r="S405" s="5" t="s">
        <v>1619</v>
      </c>
      <c r="T405" s="48"/>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row>
    <row r="406" spans="1:252" s="47" customFormat="1" ht="34.5" customHeight="1" x14ac:dyDescent="0.2">
      <c r="A406" s="19">
        <f t="shared" si="10"/>
        <v>348</v>
      </c>
      <c r="B406" s="20" t="s">
        <v>1620</v>
      </c>
      <c r="C406" s="20" t="s">
        <v>1621</v>
      </c>
      <c r="D406" s="20" t="s">
        <v>686</v>
      </c>
      <c r="E406" s="28">
        <v>43770</v>
      </c>
      <c r="F406" s="19" t="s">
        <v>60</v>
      </c>
      <c r="G406" s="19">
        <v>10</v>
      </c>
      <c r="H406" s="19" t="s">
        <v>60</v>
      </c>
      <c r="I406" s="19" t="s">
        <v>60</v>
      </c>
      <c r="J406" s="46" t="s">
        <v>60</v>
      </c>
      <c r="K406" s="30" t="s">
        <v>61</v>
      </c>
      <c r="L406" s="3" t="s">
        <v>61</v>
      </c>
      <c r="M406" s="3">
        <v>1</v>
      </c>
      <c r="N406" s="3" t="s">
        <v>61</v>
      </c>
      <c r="O406" s="3" t="s">
        <v>61</v>
      </c>
      <c r="P406" s="4" t="s">
        <v>61</v>
      </c>
      <c r="Q406" s="5" t="s">
        <v>1617</v>
      </c>
      <c r="R406" s="5" t="s">
        <v>1622</v>
      </c>
      <c r="S406" s="5" t="s">
        <v>1623</v>
      </c>
      <c r="T406" s="48"/>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row>
    <row r="407" spans="1:252" x14ac:dyDescent="0.2">
      <c r="B407" s="1"/>
      <c r="L407" s="3">
        <f>SUM(L21:L406)</f>
        <v>212</v>
      </c>
      <c r="M407" s="3">
        <f>SUM(M21:M406)</f>
        <v>353</v>
      </c>
      <c r="N407" s="3">
        <f>SUM(N21:N406)</f>
        <v>97</v>
      </c>
      <c r="O407" s="3">
        <f>SUM(O21:O406)</f>
        <v>1</v>
      </c>
      <c r="P407" s="4">
        <f>SUM(P21:P406)</f>
        <v>5</v>
      </c>
    </row>
    <row r="408" spans="1:252" x14ac:dyDescent="0.2">
      <c r="A408" s="24"/>
      <c r="B408" s="34" t="s">
        <v>1624</v>
      </c>
      <c r="C408" s="34">
        <f>L36+L56+L407</f>
        <v>212</v>
      </c>
      <c r="D408" s="2"/>
      <c r="E408" s="35"/>
      <c r="F408" s="24"/>
      <c r="G408" s="24"/>
      <c r="H408" s="24"/>
      <c r="I408" s="24"/>
    </row>
    <row r="409" spans="1:252" x14ac:dyDescent="0.2">
      <c r="B409" s="34" t="s">
        <v>1625</v>
      </c>
      <c r="C409" s="34">
        <f>M36+M56+M407</f>
        <v>353</v>
      </c>
      <c r="E409" s="1" t="s">
        <v>1626</v>
      </c>
    </row>
    <row r="410" spans="1:252" x14ac:dyDescent="0.2">
      <c r="B410" s="34" t="s">
        <v>1627</v>
      </c>
      <c r="C410" s="34">
        <f>N36+N56+N407</f>
        <v>97</v>
      </c>
      <c r="E410" s="1" t="s">
        <v>1628</v>
      </c>
    </row>
    <row r="411" spans="1:252" x14ac:dyDescent="0.2">
      <c r="B411" s="36" t="s">
        <v>1629</v>
      </c>
      <c r="C411" s="34">
        <f>O36+O56+O407</f>
        <v>1</v>
      </c>
      <c r="E411" s="1" t="s">
        <v>1630</v>
      </c>
    </row>
    <row r="412" spans="1:252" ht="13.5" thickBot="1" x14ac:dyDescent="0.25">
      <c r="E412" s="1" t="s">
        <v>1631</v>
      </c>
    </row>
    <row r="413" spans="1:252" x14ac:dyDescent="0.2">
      <c r="B413" s="37"/>
      <c r="C413" s="38" t="s">
        <v>1632</v>
      </c>
    </row>
    <row r="414" spans="1:252" ht="13.5" thickBot="1" x14ac:dyDescent="0.25">
      <c r="B414" s="39" t="s">
        <v>1633</v>
      </c>
      <c r="C414" s="40">
        <f>A406+A55+A35</f>
        <v>378</v>
      </c>
    </row>
    <row r="416" spans="1:252" ht="13.5" thickBot="1" x14ac:dyDescent="0.25"/>
    <row r="417" spans="1:11" x14ac:dyDescent="0.2">
      <c r="A417" s="51" t="s">
        <v>1634</v>
      </c>
      <c r="B417" s="52"/>
      <c r="C417" s="52"/>
      <c r="D417" s="52"/>
      <c r="E417" s="52"/>
      <c r="F417" s="52"/>
      <c r="G417" s="52"/>
      <c r="H417" s="52"/>
      <c r="I417" s="52"/>
      <c r="J417" s="52"/>
      <c r="K417" s="53"/>
    </row>
    <row r="418" spans="1:11" x14ac:dyDescent="0.2">
      <c r="A418" s="54"/>
      <c r="B418" s="55"/>
      <c r="C418" s="55"/>
      <c r="D418" s="55"/>
      <c r="E418" s="55"/>
      <c r="F418" s="55"/>
      <c r="G418" s="55"/>
      <c r="H418" s="55"/>
      <c r="I418" s="55"/>
      <c r="J418" s="55"/>
      <c r="K418" s="56"/>
    </row>
    <row r="419" spans="1:11" x14ac:dyDescent="0.2">
      <c r="A419" s="54"/>
      <c r="B419" s="55"/>
      <c r="C419" s="55"/>
      <c r="D419" s="55"/>
      <c r="E419" s="55"/>
      <c r="F419" s="55"/>
      <c r="G419" s="55"/>
      <c r="H419" s="55"/>
      <c r="I419" s="55"/>
      <c r="J419" s="55"/>
      <c r="K419" s="56"/>
    </row>
    <row r="420" spans="1:11" x14ac:dyDescent="0.2">
      <c r="A420" s="54"/>
      <c r="B420" s="55"/>
      <c r="C420" s="55"/>
      <c r="D420" s="55"/>
      <c r="E420" s="55"/>
      <c r="F420" s="55"/>
      <c r="G420" s="55"/>
      <c r="H420" s="55"/>
      <c r="I420" s="55"/>
      <c r="J420" s="55"/>
      <c r="K420" s="56"/>
    </row>
    <row r="421" spans="1:11" x14ac:dyDescent="0.2">
      <c r="A421" s="54"/>
      <c r="B421" s="55"/>
      <c r="C421" s="55"/>
      <c r="D421" s="55"/>
      <c r="E421" s="55"/>
      <c r="F421" s="55"/>
      <c r="G421" s="55"/>
      <c r="H421" s="55"/>
      <c r="I421" s="55"/>
      <c r="J421" s="55"/>
      <c r="K421" s="56"/>
    </row>
    <row r="422" spans="1:11" x14ac:dyDescent="0.2">
      <c r="A422" s="54"/>
      <c r="B422" s="55"/>
      <c r="C422" s="55"/>
      <c r="D422" s="55"/>
      <c r="E422" s="55"/>
      <c r="F422" s="55"/>
      <c r="G422" s="55"/>
      <c r="H422" s="55"/>
      <c r="I422" s="55"/>
      <c r="J422" s="55"/>
      <c r="K422" s="56"/>
    </row>
    <row r="423" spans="1:11" x14ac:dyDescent="0.2">
      <c r="A423" s="54"/>
      <c r="B423" s="55"/>
      <c r="C423" s="55"/>
      <c r="D423" s="55"/>
      <c r="E423" s="55"/>
      <c r="F423" s="55"/>
      <c r="G423" s="55"/>
      <c r="H423" s="55"/>
      <c r="I423" s="55"/>
      <c r="J423" s="55"/>
      <c r="K423" s="56"/>
    </row>
    <row r="424" spans="1:11" x14ac:dyDescent="0.2">
      <c r="A424" s="57" t="s">
        <v>1635</v>
      </c>
      <c r="B424" s="58"/>
      <c r="C424" s="59" t="s">
        <v>1636</v>
      </c>
      <c r="D424" s="59"/>
      <c r="E424" s="59"/>
      <c r="F424" s="59"/>
      <c r="G424" s="59"/>
      <c r="H424" s="59"/>
      <c r="I424" s="59"/>
      <c r="J424" s="59"/>
      <c r="K424" s="60"/>
    </row>
  </sheetData>
  <mergeCells count="215">
    <mergeCell ref="G8:I8"/>
    <mergeCell ref="F9:G9"/>
    <mergeCell ref="F10:G10"/>
    <mergeCell ref="A11:K11"/>
    <mergeCell ref="G12:I12"/>
    <mergeCell ref="G13:I13"/>
    <mergeCell ref="F2:G2"/>
    <mergeCell ref="F3:G3"/>
    <mergeCell ref="F4:G4"/>
    <mergeCell ref="A5:K5"/>
    <mergeCell ref="G6:I6"/>
    <mergeCell ref="G7:I7"/>
    <mergeCell ref="A20:K20"/>
    <mergeCell ref="F24:G24"/>
    <mergeCell ref="F28:G28"/>
    <mergeCell ref="F266:G266"/>
    <mergeCell ref="F29:G29"/>
    <mergeCell ref="F32:G32"/>
    <mergeCell ref="G14:I14"/>
    <mergeCell ref="G15:I15"/>
    <mergeCell ref="G16:I16"/>
    <mergeCell ref="G17:I17"/>
    <mergeCell ref="F18:G18"/>
    <mergeCell ref="F19:G19"/>
    <mergeCell ref="F41:G41"/>
    <mergeCell ref="F42:G42"/>
    <mergeCell ref="F43:G43"/>
    <mergeCell ref="F44:G44"/>
    <mergeCell ref="F45:G45"/>
    <mergeCell ref="F46:G46"/>
    <mergeCell ref="F34:G34"/>
    <mergeCell ref="F35:G35"/>
    <mergeCell ref="F36:G36"/>
    <mergeCell ref="F37:G37"/>
    <mergeCell ref="A38:K38"/>
    <mergeCell ref="F40:G40"/>
    <mergeCell ref="F52:G52"/>
    <mergeCell ref="F54:G54"/>
    <mergeCell ref="F55:G55"/>
    <mergeCell ref="F56:G56"/>
    <mergeCell ref="A57:K57"/>
    <mergeCell ref="F59:G59"/>
    <mergeCell ref="F48:G48"/>
    <mergeCell ref="F49:G49"/>
    <mergeCell ref="F50:G50"/>
    <mergeCell ref="F51:G51"/>
    <mergeCell ref="F75:G75"/>
    <mergeCell ref="F77:G77"/>
    <mergeCell ref="F79:G79"/>
    <mergeCell ref="F81:G81"/>
    <mergeCell ref="F85:G85"/>
    <mergeCell ref="F87:G87"/>
    <mergeCell ref="F60:G60"/>
    <mergeCell ref="F64:G64"/>
    <mergeCell ref="F70:G70"/>
    <mergeCell ref="F71:G71"/>
    <mergeCell ref="F73:G73"/>
    <mergeCell ref="F74:G74"/>
    <mergeCell ref="F96:G96"/>
    <mergeCell ref="F100:G100"/>
    <mergeCell ref="F102:G102"/>
    <mergeCell ref="F103:G103"/>
    <mergeCell ref="F104:G104"/>
    <mergeCell ref="F105:G105"/>
    <mergeCell ref="F88:G88"/>
    <mergeCell ref="F89:G89"/>
    <mergeCell ref="F90:G90"/>
    <mergeCell ref="F92:G92"/>
    <mergeCell ref="F93:G93"/>
    <mergeCell ref="F94:G94"/>
    <mergeCell ref="F113:G113"/>
    <mergeCell ref="F115:G115"/>
    <mergeCell ref="F116:G116"/>
    <mergeCell ref="F118:G118"/>
    <mergeCell ref="F122:G122"/>
    <mergeCell ref="F123:G123"/>
    <mergeCell ref="F106:G106"/>
    <mergeCell ref="F107:G107"/>
    <mergeCell ref="F109:G109"/>
    <mergeCell ref="F110:G110"/>
    <mergeCell ref="F111:G111"/>
    <mergeCell ref="F112:G112"/>
    <mergeCell ref="F135:G135"/>
    <mergeCell ref="F138:G138"/>
    <mergeCell ref="F139:G139"/>
    <mergeCell ref="F141:G141"/>
    <mergeCell ref="F144:G144"/>
    <mergeCell ref="F148:G148"/>
    <mergeCell ref="F124:G124"/>
    <mergeCell ref="F125:G125"/>
    <mergeCell ref="F126:G126"/>
    <mergeCell ref="F129:G129"/>
    <mergeCell ref="F131:G131"/>
    <mergeCell ref="F134:G134"/>
    <mergeCell ref="F166:G166"/>
    <mergeCell ref="F168:G168"/>
    <mergeCell ref="F172:G172"/>
    <mergeCell ref="F175:G175"/>
    <mergeCell ref="F180:G180"/>
    <mergeCell ref="F181:G181"/>
    <mergeCell ref="F151:G151"/>
    <mergeCell ref="F156:G156"/>
    <mergeCell ref="F157:G157"/>
    <mergeCell ref="F159:G159"/>
    <mergeCell ref="F160:G160"/>
    <mergeCell ref="F165:G165"/>
    <mergeCell ref="F192:G192"/>
    <mergeCell ref="F195:G195"/>
    <mergeCell ref="F196:G196"/>
    <mergeCell ref="F197:G197"/>
    <mergeCell ref="F201:G201"/>
    <mergeCell ref="F199:G199"/>
    <mergeCell ref="F183:G183"/>
    <mergeCell ref="F185:G185"/>
    <mergeCell ref="F186:G186"/>
    <mergeCell ref="F188:G188"/>
    <mergeCell ref="F191:G191"/>
    <mergeCell ref="F218:G218"/>
    <mergeCell ref="F219:G219"/>
    <mergeCell ref="F221:G221"/>
    <mergeCell ref="F223:G223"/>
    <mergeCell ref="F225:G225"/>
    <mergeCell ref="F226:G226"/>
    <mergeCell ref="F203:G203"/>
    <mergeCell ref="F207:G207"/>
    <mergeCell ref="F210:G210"/>
    <mergeCell ref="F211:G211"/>
    <mergeCell ref="F214:G214"/>
    <mergeCell ref="F217:G217"/>
    <mergeCell ref="F246:G246"/>
    <mergeCell ref="F249:G249"/>
    <mergeCell ref="F252:G252"/>
    <mergeCell ref="F254:G254"/>
    <mergeCell ref="F255:G255"/>
    <mergeCell ref="F257:G257"/>
    <mergeCell ref="F231:G231"/>
    <mergeCell ref="F232:G232"/>
    <mergeCell ref="F234:G234"/>
    <mergeCell ref="F236:G236"/>
    <mergeCell ref="F237:G237"/>
    <mergeCell ref="F245:G245"/>
    <mergeCell ref="F253:G253"/>
    <mergeCell ref="F270:G270"/>
    <mergeCell ref="F276:G276"/>
    <mergeCell ref="F278:G278"/>
    <mergeCell ref="F281:G281"/>
    <mergeCell ref="F283:G283"/>
    <mergeCell ref="F284:G284"/>
    <mergeCell ref="F258:G258"/>
    <mergeCell ref="F259:G259"/>
    <mergeCell ref="F263:G263"/>
    <mergeCell ref="F264:G264"/>
    <mergeCell ref="F267:G267"/>
    <mergeCell ref="F269:G269"/>
    <mergeCell ref="F306:G306"/>
    <mergeCell ref="F308:G308"/>
    <mergeCell ref="F309:G309"/>
    <mergeCell ref="F313:G313"/>
    <mergeCell ref="F314:G314"/>
    <mergeCell ref="F317:G317"/>
    <mergeCell ref="F285:G285"/>
    <mergeCell ref="F286:G286"/>
    <mergeCell ref="F291:G291"/>
    <mergeCell ref="F298:G298"/>
    <mergeCell ref="F300:G300"/>
    <mergeCell ref="F302:G302"/>
    <mergeCell ref="F335:G335"/>
    <mergeCell ref="F338:G338"/>
    <mergeCell ref="F340:G340"/>
    <mergeCell ref="F341:G341"/>
    <mergeCell ref="F346:G346"/>
    <mergeCell ref="F349:G349"/>
    <mergeCell ref="F318:G318"/>
    <mergeCell ref="F321:G321"/>
    <mergeCell ref="F323:G323"/>
    <mergeCell ref="F329:G329"/>
    <mergeCell ref="F333:G333"/>
    <mergeCell ref="F334:G334"/>
    <mergeCell ref="F359:G359"/>
    <mergeCell ref="F361:G361"/>
    <mergeCell ref="F365:G365"/>
    <mergeCell ref="F366:G366"/>
    <mergeCell ref="F368:G368"/>
    <mergeCell ref="F370:G370"/>
    <mergeCell ref="F350:G350"/>
    <mergeCell ref="F353:G353"/>
    <mergeCell ref="F354:G354"/>
    <mergeCell ref="F355:G355"/>
    <mergeCell ref="F358:G358"/>
    <mergeCell ref="F379:G379"/>
    <mergeCell ref="F381:G381"/>
    <mergeCell ref="F384:G384"/>
    <mergeCell ref="F385:G385"/>
    <mergeCell ref="F386:G386"/>
    <mergeCell ref="F387:G387"/>
    <mergeCell ref="F371:G371"/>
    <mergeCell ref="F372:G372"/>
    <mergeCell ref="F373:G373"/>
    <mergeCell ref="F375:G375"/>
    <mergeCell ref="F376:G376"/>
    <mergeCell ref="F378:G378"/>
    <mergeCell ref="F395:G395"/>
    <mergeCell ref="F397:G397"/>
    <mergeCell ref="F399:G399"/>
    <mergeCell ref="F405:G405"/>
    <mergeCell ref="A417:K423"/>
    <mergeCell ref="A424:B424"/>
    <mergeCell ref="C424:K424"/>
    <mergeCell ref="F388:G388"/>
    <mergeCell ref="F389:G389"/>
    <mergeCell ref="F390:G390"/>
    <mergeCell ref="F392:G392"/>
    <mergeCell ref="F393:G393"/>
    <mergeCell ref="F394:G394"/>
    <mergeCell ref="F391:G391"/>
  </mergeCells>
  <phoneticPr fontId="2"/>
  <conditionalFormatting sqref="B266 B22:B35">
    <cfRule type="duplicateValues" dxfId="1" priority="2"/>
  </conditionalFormatting>
  <conditionalFormatting sqref="B40:B55">
    <cfRule type="duplicateValues" dxfId="0" priority="7"/>
  </conditionalFormatting>
  <hyperlinks>
    <hyperlink ref="C424" r:id="rId1" xr:uid="{7206C9AF-FD51-4A23-9E7F-BD70E900FA12}"/>
  </hyperlinks>
  <pageMargins left="0.23622047244094491" right="0.23622047244094491" top="0.74803149606299213" bottom="0.74803149606299213" header="0.31496062992125984" footer="0.31496062992125984"/>
  <pageSetup paperSize="9" scale="66" firstPageNumber="3" orientation="portrait" useFirstPageNumber="1" verticalDpi="0" r:id="rId2"/>
  <rowBreaks count="12" manualBreakCount="12">
    <brk id="36" max="16383" man="1"/>
    <brk id="69" max="10" man="1"/>
    <brk id="98" max="10" man="1"/>
    <brk id="128" max="10" man="1"/>
    <brk id="158" max="10" man="1"/>
    <brk id="188" max="10" man="1"/>
    <brk id="218" max="10" man="1"/>
    <brk id="248" max="10" man="1"/>
    <brk id="278" max="10" man="1"/>
    <brk id="338" max="10" man="1"/>
    <brk id="368" max="10" man="1"/>
    <brk id="398"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1.児童福祉施設等</vt:lpstr>
      <vt:lpstr>'1.児童福祉施設等'!Print_Area</vt:lpstr>
      <vt:lpstr>'1.児童福祉施設等'!Print_Titles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2025-10-07T01:01:52Z</cp:lastPrinted>
  <dcterms:created xsi:type="dcterms:W3CDTF">2025-07-01T02:25:10Z</dcterms:created>
  <dcterms:modified xsi:type="dcterms:W3CDTF">2025-10-07T01:02:58Z</dcterms:modified>
</cp:coreProperties>
</file>