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0.101.31\障害福祉課\010_自立班\★事業所一覧HP(毎月更新）\R7 HP施設・事業所一覧\●HP事業所一覧（R7.6.1在）\"/>
    </mc:Choice>
  </mc:AlternateContent>
  <xr:revisionPtr revIDLastSave="0" documentId="13_ncr:1_{7D03D195-49F6-4D33-B7AE-458FA17907A1}" xr6:coauthVersionLast="47" xr6:coauthVersionMax="47" xr10:uidLastSave="{00000000-0000-0000-0000-000000000000}"/>
  <bookViews>
    <workbookView xWindow="-120" yWindow="-120" windowWidth="29040" windowHeight="15840" xr2:uid="{E27019CA-AFAD-4EB9-9B04-04531780B918}"/>
  </bookViews>
  <sheets>
    <sheet name="1.児童福祉施設等" sheetId="1" r:id="rId1"/>
  </sheets>
  <definedNames>
    <definedName name="_xlnm._FilterDatabase" localSheetId="0" hidden="1">'1.児童福祉施設等'!$A$58:$WWA$414</definedName>
    <definedName name="_xlnm.Print_Area" localSheetId="0">'1.児童福祉施設等'!$A$1:$K$424</definedName>
    <definedName name="_xlnm.Print_Titles" localSheetId="0">'1.児童福祉施設等'!$57:$58</definedName>
    <definedName name="QW_事業所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3" i="1" l="1"/>
  <c r="A254" i="1"/>
  <c r="A255" i="1"/>
  <c r="A256" i="1"/>
  <c r="A257" i="1"/>
  <c r="A266" i="1"/>
  <c r="P407" i="1"/>
  <c r="O407" i="1"/>
  <c r="C411" i="1" s="1"/>
  <c r="N407" i="1"/>
  <c r="C410" i="1" s="1"/>
  <c r="M407" i="1"/>
  <c r="C409" i="1" s="1"/>
  <c r="L407" i="1"/>
  <c r="C408" i="1" s="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5" i="1"/>
  <c r="A264" i="1"/>
  <c r="A263" i="1"/>
  <c r="A262" i="1"/>
  <c r="A261" i="1"/>
  <c r="A260" i="1"/>
  <c r="A259" i="1"/>
  <c r="A258"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0" i="1"/>
  <c r="A199" i="1"/>
  <c r="A201"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5" i="1"/>
  <c r="A54" i="1"/>
  <c r="A53" i="1"/>
  <c r="A52" i="1"/>
  <c r="A51" i="1"/>
  <c r="A50" i="1"/>
  <c r="A49" i="1"/>
  <c r="A48" i="1"/>
  <c r="A47" i="1"/>
  <c r="A46" i="1"/>
  <c r="A45" i="1"/>
  <c r="A44" i="1"/>
  <c r="A43" i="1"/>
  <c r="A42" i="1"/>
  <c r="A41" i="1"/>
  <c r="A40" i="1"/>
  <c r="A35" i="1"/>
  <c r="A34" i="1"/>
  <c r="A33" i="1"/>
  <c r="A32" i="1"/>
  <c r="A31" i="1"/>
  <c r="A30" i="1"/>
  <c r="A29" i="1"/>
  <c r="A28" i="1"/>
  <c r="A27" i="1"/>
  <c r="A26" i="1"/>
  <c r="A25" i="1"/>
  <c r="A24" i="1"/>
  <c r="A23" i="1"/>
  <c r="A22" i="1"/>
  <c r="M13" i="1"/>
  <c r="M7" i="1"/>
  <c r="C414" i="1" l="1"/>
</calcChain>
</file>

<file path=xl/sharedStrings.xml><?xml version="1.0" encoding="utf-8"?>
<sst xmlns="http://schemas.openxmlformats.org/spreadsheetml/2006/main" count="5315" uniqueCount="1663">
  <si>
    <t xml:space="preserve"> 児童福祉施設等</t>
    <rPh sb="1" eb="3">
      <t>ジドウ</t>
    </rPh>
    <rPh sb="3" eb="5">
      <t>フクシ</t>
    </rPh>
    <rPh sb="5" eb="7">
      <t>シセツ</t>
    </rPh>
    <rPh sb="7" eb="8">
      <t>トウ</t>
    </rPh>
    <phoneticPr fontId="2"/>
  </si>
  <si>
    <t>R7.6.1現在</t>
    <phoneticPr fontId="2"/>
  </si>
  <si>
    <t>福祉型障害児入所施設</t>
    <rPh sb="0" eb="3">
      <t>フクシガタ</t>
    </rPh>
    <rPh sb="3" eb="6">
      <t>ショウガイジ</t>
    </rPh>
    <rPh sb="6" eb="8">
      <t>ニュウショ</t>
    </rPh>
    <rPh sb="8" eb="10">
      <t>シセツ</t>
    </rPh>
    <phoneticPr fontId="2"/>
  </si>
  <si>
    <t>番号</t>
  </si>
  <si>
    <t>名称</t>
  </si>
  <si>
    <t>郵便番号
所在地</t>
  </si>
  <si>
    <t>設置主体
経営主体</t>
  </si>
  <si>
    <t>開設年月日</t>
  </si>
  <si>
    <t>定員</t>
  </si>
  <si>
    <t>経過的障害者支援施設</t>
    <rPh sb="0" eb="3">
      <t>ケイカテキ</t>
    </rPh>
    <rPh sb="3" eb="6">
      <t>ショウガイシャ</t>
    </rPh>
    <rPh sb="6" eb="8">
      <t>シエン</t>
    </rPh>
    <rPh sb="8" eb="10">
      <t>シセツ</t>
    </rPh>
    <phoneticPr fontId="2"/>
  </si>
  <si>
    <t>共生型</t>
    <rPh sb="0" eb="2">
      <t>キョウセイ</t>
    </rPh>
    <rPh sb="2" eb="3">
      <t>カタ</t>
    </rPh>
    <phoneticPr fontId="2"/>
  </si>
  <si>
    <t>備考</t>
    <rPh sb="0" eb="2">
      <t>ビコウ</t>
    </rPh>
    <phoneticPr fontId="2"/>
  </si>
  <si>
    <t>定員計</t>
    <rPh sb="0" eb="2">
      <t>テイイン</t>
    </rPh>
    <rPh sb="2" eb="3">
      <t>ケイ</t>
    </rPh>
    <phoneticPr fontId="2"/>
  </si>
  <si>
    <t>みのり園</t>
  </si>
  <si>
    <t>850-0995
長崎市平山町1231-3</t>
    <phoneticPr fontId="2"/>
  </si>
  <si>
    <t>（福）みのり会</t>
  </si>
  <si>
    <t>S35.6.15</t>
  </si>
  <si>
    <t>○</t>
    <phoneticPr fontId="2"/>
  </si>
  <si>
    <t>第四長崎慈光園あすなろ</t>
    <rPh sb="0" eb="1">
      <t>ダイ</t>
    </rPh>
    <rPh sb="1" eb="2">
      <t>ヨン</t>
    </rPh>
    <rPh sb="2" eb="4">
      <t>ナガサキ</t>
    </rPh>
    <rPh sb="4" eb="6">
      <t>ジコウ</t>
    </rPh>
    <rPh sb="6" eb="7">
      <t>エン</t>
    </rPh>
    <phoneticPr fontId="2"/>
  </si>
  <si>
    <t>859-3618
東彼杵郡川棚町小串郷1974</t>
  </si>
  <si>
    <t>（福）長崎慈光園</t>
  </si>
  <si>
    <t>H20.4.1</t>
  </si>
  <si>
    <t>-</t>
    <phoneticPr fontId="2"/>
  </si>
  <si>
    <t>第三者評価受審日
H21.10.27～28</t>
    <rPh sb="0" eb="3">
      <t>ダイサンシャ</t>
    </rPh>
    <rPh sb="3" eb="5">
      <t>ヒョウカ</t>
    </rPh>
    <rPh sb="5" eb="8">
      <t>ジュシンビ</t>
    </rPh>
    <phoneticPr fontId="2"/>
  </si>
  <si>
    <t>医療型障害児入所施設・指定発達支援医療機関</t>
    <rPh sb="0" eb="2">
      <t>イリョウ</t>
    </rPh>
    <rPh sb="2" eb="3">
      <t>ガタ</t>
    </rPh>
    <rPh sb="3" eb="6">
      <t>ショウガイジ</t>
    </rPh>
    <rPh sb="6" eb="8">
      <t>ニュウショ</t>
    </rPh>
    <rPh sb="8" eb="10">
      <t>シセツ</t>
    </rPh>
    <rPh sb="11" eb="13">
      <t>シテイ</t>
    </rPh>
    <rPh sb="13" eb="15">
      <t>ハッタツ</t>
    </rPh>
    <rPh sb="15" eb="17">
      <t>シエン</t>
    </rPh>
    <rPh sb="17" eb="19">
      <t>イリョウ</t>
    </rPh>
    <rPh sb="19" eb="21">
      <t>キカン</t>
    </rPh>
    <phoneticPr fontId="2"/>
  </si>
  <si>
    <t>経過的療養介護</t>
    <rPh sb="0" eb="3">
      <t>ケイカテキ</t>
    </rPh>
    <rPh sb="3" eb="5">
      <t>リョウヨウ</t>
    </rPh>
    <rPh sb="5" eb="7">
      <t>カイゴ</t>
    </rPh>
    <phoneticPr fontId="2"/>
  </si>
  <si>
    <t>（独）国立病院機構 長崎病院</t>
  </si>
  <si>
    <t>850-8523
長崎市桜木町6-41</t>
  </si>
  <si>
    <t>（独）国立病院機構</t>
  </si>
  <si>
    <t>（厚生労働省指定年月日）S.47.4.1</t>
  </si>
  <si>
    <t>諫早療育センター</t>
  </si>
  <si>
    <t>854-0121
諫早市有喜町537-2</t>
  </si>
  <si>
    <t>（福）幸生会</t>
  </si>
  <si>
    <t>S53.4.1</t>
  </si>
  <si>
    <t>みさかえの園総合発達医療福祉センターむつみの家</t>
    <rPh sb="6" eb="8">
      <t>ソウゴウ</t>
    </rPh>
    <rPh sb="8" eb="10">
      <t>ハッタツ</t>
    </rPh>
    <rPh sb="10" eb="12">
      <t>イリョウ</t>
    </rPh>
    <rPh sb="12" eb="14">
      <t>フクシ</t>
    </rPh>
    <phoneticPr fontId="2"/>
  </si>
  <si>
    <t>859-0164
諫早市小長井町牧570番地1</t>
    <phoneticPr fontId="2"/>
  </si>
  <si>
    <t>（福）聖家族会</t>
  </si>
  <si>
    <t>S40.12.27</t>
  </si>
  <si>
    <t>みさかえの園あゆみの家</t>
  </si>
  <si>
    <t>856-0835
大村市久原2丁目1346-1</t>
    <rPh sb="9" eb="11">
      <t>オオムラ</t>
    </rPh>
    <rPh sb="12" eb="14">
      <t>クハラ</t>
    </rPh>
    <rPh sb="15" eb="17">
      <t>チョウメ</t>
    </rPh>
    <phoneticPr fontId="2"/>
  </si>
  <si>
    <t>S48.5.23</t>
  </si>
  <si>
    <t>長崎県立こども医療福祉センター</t>
  </si>
  <si>
    <t>854-0071
諫早市永昌東町24-3</t>
    <phoneticPr fontId="2"/>
  </si>
  <si>
    <t>長崎県</t>
    <phoneticPr fontId="2"/>
  </si>
  <si>
    <t>S29.12.1</t>
  </si>
  <si>
    <t>児童発達支援センター</t>
    <rPh sb="0" eb="2">
      <t>ジドウ</t>
    </rPh>
    <rPh sb="2" eb="4">
      <t>ハッタツ</t>
    </rPh>
    <rPh sb="4" eb="6">
      <t>シエン</t>
    </rPh>
    <phoneticPr fontId="2"/>
  </si>
  <si>
    <t>名称</t>
    <phoneticPr fontId="2"/>
  </si>
  <si>
    <t>指定年月日</t>
    <rPh sb="0" eb="2">
      <t>シテイ</t>
    </rPh>
    <rPh sb="2" eb="5">
      <t>ネンガッピ</t>
    </rPh>
    <phoneticPr fontId="2"/>
  </si>
  <si>
    <t>発</t>
    <rPh sb="0" eb="1">
      <t>ハツ</t>
    </rPh>
    <phoneticPr fontId="2"/>
  </si>
  <si>
    <t>放</t>
    <rPh sb="0" eb="1">
      <t>ホウ</t>
    </rPh>
    <phoneticPr fontId="2"/>
  </si>
  <si>
    <t>保</t>
    <rPh sb="0" eb="1">
      <t>ホ</t>
    </rPh>
    <phoneticPr fontId="2"/>
  </si>
  <si>
    <t>居</t>
    <rPh sb="0" eb="1">
      <t>キョ</t>
    </rPh>
    <phoneticPr fontId="2"/>
  </si>
  <si>
    <t>共生型</t>
    <rPh sb="0" eb="3">
      <t>キョウセイガタ</t>
    </rPh>
    <phoneticPr fontId="2"/>
  </si>
  <si>
    <t>市町村コード</t>
    <rPh sb="0" eb="3">
      <t>シチョウソン</t>
    </rPh>
    <phoneticPr fontId="2"/>
  </si>
  <si>
    <t>郵便番号</t>
    <rPh sb="0" eb="4">
      <t>ユウビンバンゴウ</t>
    </rPh>
    <phoneticPr fontId="2"/>
  </si>
  <si>
    <t>事業所番号</t>
    <rPh sb="0" eb="3">
      <t>ジギョウショ</t>
    </rPh>
    <rPh sb="3" eb="5">
      <t>バンゴウ</t>
    </rPh>
    <phoneticPr fontId="2"/>
  </si>
  <si>
    <t>児童発達支援センターげんき</t>
  </si>
  <si>
    <t>850-0962
長崎市新小が倉2丁目6-29</t>
  </si>
  <si>
    <t>学校法人岩口学園</t>
  </si>
  <si>
    <t>○</t>
  </si>
  <si>
    <t>-</t>
  </si>
  <si>
    <t/>
  </si>
  <si>
    <t>42201</t>
  </si>
  <si>
    <t>8500962</t>
  </si>
  <si>
    <t>4250100932</t>
  </si>
  <si>
    <t>児童発達支援センター「ポランのひろば」</t>
  </si>
  <si>
    <t>851-0121
長崎市宿町346番地14</t>
  </si>
  <si>
    <t>（福）おおぞら</t>
  </si>
  <si>
    <t>8510121</t>
  </si>
  <si>
    <t>4250101278</t>
  </si>
  <si>
    <t>ながさきゆうゆう牧場　ホーシーセンター</t>
  </si>
  <si>
    <t>851-0408
長崎市宮崎町１２２７－１</t>
  </si>
  <si>
    <t>（株）ながさきＵＵカンパニー</t>
  </si>
  <si>
    <t>8510408</t>
  </si>
  <si>
    <t>4250100056</t>
  </si>
  <si>
    <t>さくらんぼ園</t>
  </si>
  <si>
    <t>852-8104
長崎市茂里町2番41号</t>
  </si>
  <si>
    <t>長崎市</t>
  </si>
  <si>
    <t>8528104</t>
  </si>
  <si>
    <t>4250100221</t>
  </si>
  <si>
    <t>児童発達支援センター佐世保市立すぎのこ園</t>
  </si>
  <si>
    <t>857-0852
佐世保市干尽町３番地１０１</t>
  </si>
  <si>
    <t>佐世保市</t>
  </si>
  <si>
    <t>42202</t>
  </si>
  <si>
    <t>8570852</t>
  </si>
  <si>
    <t>4250200070</t>
  </si>
  <si>
    <t>さんりんしゃ</t>
  </si>
  <si>
    <t>859-6325
佐世保市吉井町大渡１０４－１０</t>
  </si>
  <si>
    <t>（一財）三輪車</t>
  </si>
  <si>
    <t>第三者評価受審日
R2.1.28～29</t>
  </si>
  <si>
    <t>8596325</t>
  </si>
  <si>
    <t>4250200716</t>
  </si>
  <si>
    <t>児童発達支援センターACTしまばら</t>
  </si>
  <si>
    <t>855-0851
島原市萩原2丁目5004番地1</t>
  </si>
  <si>
    <t>（株）リハビリテーションケア</t>
  </si>
  <si>
    <t>42203</t>
  </si>
  <si>
    <t>8550851</t>
  </si>
  <si>
    <t>4250300144</t>
  </si>
  <si>
    <t>第二リタの心　療育学苑</t>
  </si>
  <si>
    <t>854-0071
諫早市永昌東町２２番４８号</t>
  </si>
  <si>
    <t>（福）愛善会</t>
  </si>
  <si>
    <t>42204</t>
  </si>
  <si>
    <t>8540071</t>
  </si>
  <si>
    <t>4250450220</t>
  </si>
  <si>
    <t>みさかえの園児童発達支援センター</t>
  </si>
  <si>
    <t>859-0164
諫早市小長井町牧５７０番地１</t>
  </si>
  <si>
    <t>8590164</t>
  </si>
  <si>
    <t>4250400019</t>
  </si>
  <si>
    <t>ふわり諫早</t>
  </si>
  <si>
    <t>859-0312
諫早市西里町1691-2</t>
  </si>
  <si>
    <t>（福）ことの海会</t>
  </si>
  <si>
    <t>第三者評価受審日
H30.5.29～30</t>
  </si>
  <si>
    <t>8590312</t>
  </si>
  <si>
    <t>4250400324</t>
  </si>
  <si>
    <t>COMPASS児童発達支援センター大村</t>
  </si>
  <si>
    <t>856-0806
大村市富の原1丁目1537番地</t>
  </si>
  <si>
    <t>（一社）特別支援協</t>
  </si>
  <si>
    <t>42205</t>
  </si>
  <si>
    <t>8560806</t>
  </si>
  <si>
    <t>4250500651</t>
  </si>
  <si>
    <t>さゆり会　ひまわりルーム</t>
  </si>
  <si>
    <t>853-0011
五島市下大津町５５０番地１</t>
  </si>
  <si>
    <t>（福）さゆり会</t>
  </si>
  <si>
    <t>42211</t>
  </si>
  <si>
    <t>8530011</t>
  </si>
  <si>
    <t>4251000024</t>
  </si>
  <si>
    <t>児童発達支援センターひまわりの園</t>
  </si>
  <si>
    <t>851-2106
西彼杵郡時津町左底郷367番地</t>
  </si>
  <si>
    <t>（福）時津町社会福祉協議会</t>
  </si>
  <si>
    <t>42308</t>
  </si>
  <si>
    <t>8512106</t>
  </si>
  <si>
    <t>4251500056</t>
  </si>
  <si>
    <t>児童発達支援センターなないろハウス</t>
  </si>
  <si>
    <t>859-3808
東彼杵郡東彼杵町蔵本郷1485番地5</t>
  </si>
  <si>
    <t>（福）わかば福祉会</t>
  </si>
  <si>
    <t>42321</t>
  </si>
  <si>
    <t>8593808</t>
  </si>
  <si>
    <t>4251600013</t>
  </si>
  <si>
    <t>こども発達支援センター　ホープ</t>
  </si>
  <si>
    <t>第三者評価受審日
R1.11.28～29</t>
  </si>
  <si>
    <t>42322</t>
  </si>
  <si>
    <t>8593618</t>
  </si>
  <si>
    <t>4251700029</t>
  </si>
  <si>
    <t>障害児通所支援事業所（主として重症心身障害児を対象とするもの）</t>
    <rPh sb="0" eb="3">
      <t>ショウガイジ</t>
    </rPh>
    <rPh sb="3" eb="5">
      <t>ツウショ</t>
    </rPh>
    <rPh sb="5" eb="7">
      <t>シエン</t>
    </rPh>
    <rPh sb="7" eb="10">
      <t>ジギョウショ</t>
    </rPh>
    <rPh sb="11" eb="12">
      <t>シュ</t>
    </rPh>
    <rPh sb="15" eb="17">
      <t>ジュウショウ</t>
    </rPh>
    <rPh sb="17" eb="19">
      <t>シンシン</t>
    </rPh>
    <rPh sb="19" eb="22">
      <t>ショウガイジ</t>
    </rPh>
    <rPh sb="23" eb="25">
      <t>タイショウ</t>
    </rPh>
    <phoneticPr fontId="2"/>
  </si>
  <si>
    <t>独立行政法人　国立病院機構長崎病院</t>
  </si>
  <si>
    <t>850-8523
長崎市桜木町６－４１</t>
  </si>
  <si>
    <t>（独）国立病院機構長崎病院</t>
  </si>
  <si>
    <t>8508523</t>
  </si>
  <si>
    <t>4250100072</t>
  </si>
  <si>
    <t>ままはぐ長崎</t>
  </si>
  <si>
    <t>851-0111
長崎市上戸石町2130番地71</t>
  </si>
  <si>
    <t>CONNE（株）</t>
  </si>
  <si>
    <t>8510111</t>
  </si>
  <si>
    <t>4250101682</t>
  </si>
  <si>
    <t>多機能型事業所　やがみ</t>
  </si>
  <si>
    <t>851-0134
長崎市田中町879番地　１Ｆ</t>
  </si>
  <si>
    <t>（有）総合療育リハ・サービス</t>
  </si>
  <si>
    <t>8510134</t>
  </si>
  <si>
    <t>4250100494</t>
  </si>
  <si>
    <t>BASE　RINOA</t>
  </si>
  <si>
    <t>852-8031
長崎市三芳町9-7</t>
  </si>
  <si>
    <t>（同）Ohana base</t>
  </si>
  <si>
    <t>8528031</t>
  </si>
  <si>
    <t>4250101336</t>
  </si>
  <si>
    <t>多機能型事業所　ほくよう</t>
  </si>
  <si>
    <t>852-8061
長崎市滑石５丁目１１－３６</t>
  </si>
  <si>
    <t>8528061</t>
  </si>
  <si>
    <t>4250100668</t>
  </si>
  <si>
    <t>児童デイサービス　グリーンズ</t>
  </si>
  <si>
    <t>852-8143
長崎市川平町１２０７番地５　ほっとメゾン川平１階</t>
  </si>
  <si>
    <t>（株）ヴィレッジワン</t>
  </si>
  <si>
    <t>8528143</t>
  </si>
  <si>
    <t>4250101526</t>
  </si>
  <si>
    <t>チームみらいときっず</t>
  </si>
  <si>
    <t>857-0851
佐世保市稲荷町２５－３８</t>
  </si>
  <si>
    <t>（福）宮共生会</t>
  </si>
  <si>
    <t>8570851</t>
  </si>
  <si>
    <t>4250200138</t>
  </si>
  <si>
    <t>放課後等デイサービス事業所　にじいろキッズ（重症心身障害児）</t>
  </si>
  <si>
    <t>858-0926
佐世保市大潟町５０－１</t>
  </si>
  <si>
    <t>（福）大空の会</t>
  </si>
  <si>
    <t>8580926</t>
  </si>
  <si>
    <t>4250200476</t>
  </si>
  <si>
    <t>さんりんしゃ３</t>
  </si>
  <si>
    <t>859-6325
佐世保市吉井町大渡１０４－９</t>
  </si>
  <si>
    <t>（有）三輪車</t>
  </si>
  <si>
    <t>4250200146</t>
  </si>
  <si>
    <t>光のフェアリー</t>
  </si>
  <si>
    <t>855-0854
島原市萩が丘２丁目５７１５番１</t>
  </si>
  <si>
    <t>（福）島原市手をつなぐ育成会</t>
  </si>
  <si>
    <t>8550854</t>
  </si>
  <si>
    <t>4250300011</t>
  </si>
  <si>
    <t>8540022</t>
  </si>
  <si>
    <t>ことり</t>
  </si>
  <si>
    <t>（同）ninos</t>
  </si>
  <si>
    <t>8540056</t>
  </si>
  <si>
    <t>児童デイサービスめいほう</t>
  </si>
  <si>
    <t>854-0082
諫早市西栄田町526-1</t>
  </si>
  <si>
    <t>8540082</t>
  </si>
  <si>
    <t>4250450352</t>
  </si>
  <si>
    <t>児童発達支援事業「障害児通所 ひまわり」</t>
  </si>
  <si>
    <t>854-0121
諫早市有喜町５３７番地２</t>
  </si>
  <si>
    <t>8540121</t>
  </si>
  <si>
    <t>4250400027</t>
  </si>
  <si>
    <t>Ｒisana５２０</t>
  </si>
  <si>
    <t>856-0021
大村市鬼橋町1419-2</t>
  </si>
  <si>
    <t>（株）ＲＳＮ</t>
  </si>
  <si>
    <t>8560021</t>
  </si>
  <si>
    <t>4250500206</t>
  </si>
  <si>
    <t>STAY.by　Risana520</t>
  </si>
  <si>
    <t>4250500701</t>
  </si>
  <si>
    <t>ふぁそら</t>
  </si>
  <si>
    <t>856-0808
大村市黒丸町160番地1</t>
  </si>
  <si>
    <t>（株）オフィス・エス・ワン</t>
  </si>
  <si>
    <t>8560808</t>
  </si>
  <si>
    <t>4250500180</t>
  </si>
  <si>
    <t>みさかえの園あゆみの家　通所　ひばり</t>
  </si>
  <si>
    <t>856-0835
大村市久原2丁目1346-1</t>
  </si>
  <si>
    <t>8560835</t>
  </si>
  <si>
    <t>4250500461</t>
  </si>
  <si>
    <t>障害児通所支援事業所（児童発達支援センター以外・主として重症心身障害児以外を対象とするもの）</t>
    <rPh sb="0" eb="3">
      <t>ショウガイジ</t>
    </rPh>
    <rPh sb="3" eb="5">
      <t>ツウショ</t>
    </rPh>
    <rPh sb="5" eb="7">
      <t>シエン</t>
    </rPh>
    <rPh sb="7" eb="10">
      <t>ジギョウショ</t>
    </rPh>
    <rPh sb="11" eb="13">
      <t>ジドウ</t>
    </rPh>
    <rPh sb="13" eb="15">
      <t>ハッタツ</t>
    </rPh>
    <rPh sb="15" eb="17">
      <t>シエン</t>
    </rPh>
    <rPh sb="21" eb="23">
      <t>イガイ</t>
    </rPh>
    <rPh sb="24" eb="25">
      <t>シュ</t>
    </rPh>
    <rPh sb="28" eb="30">
      <t>ジュウショウ</t>
    </rPh>
    <rPh sb="30" eb="32">
      <t>シンシン</t>
    </rPh>
    <rPh sb="32" eb="35">
      <t>ショウガイジ</t>
    </rPh>
    <rPh sb="35" eb="37">
      <t>イガイ</t>
    </rPh>
    <rPh sb="38" eb="40">
      <t>タイショウ</t>
    </rPh>
    <phoneticPr fontId="2"/>
  </si>
  <si>
    <t>郵便番号
所在地</t>
    <phoneticPr fontId="2"/>
  </si>
  <si>
    <t>こどもサポートセンター　スマイルくるみ</t>
  </si>
  <si>
    <t>850-0001
長崎市西山2丁目12番14号リハテックビル2階</t>
  </si>
  <si>
    <t>学校法人福田学園</t>
  </si>
  <si>
    <t>8500001</t>
  </si>
  <si>
    <t>4250101849</t>
  </si>
  <si>
    <t>特定非営利活動法人　ポニーランド長崎　児童デイサービス　ぽにぃ</t>
  </si>
  <si>
    <t>850-0003
長崎市片淵５丁目８－６片渕丸尾ビル２０１</t>
  </si>
  <si>
    <t>（特非）ポニーランド長崎</t>
  </si>
  <si>
    <t>8500003</t>
  </si>
  <si>
    <t>4250100312</t>
  </si>
  <si>
    <t>児童デイサービス　ぽにぃルーム</t>
  </si>
  <si>
    <t>850-0003
長崎市片淵5丁目8-6丸尾ビル302</t>
  </si>
  <si>
    <t>4250100890</t>
  </si>
  <si>
    <t>放課後等デイサービス　ぽにぃすまいる</t>
  </si>
  <si>
    <t>850-0003
長崎市片淵5丁目8番6号片淵丸尾ビル202</t>
  </si>
  <si>
    <t>4250101286</t>
  </si>
  <si>
    <t>放課後等デイサービス　ハートフェルト</t>
  </si>
  <si>
    <t>850-0013
長崎市中川２丁目１－１５サンライズ中川１階１０１</t>
  </si>
  <si>
    <t>（株）LeMieux</t>
  </si>
  <si>
    <t>8500013</t>
  </si>
  <si>
    <t>4250101476</t>
  </si>
  <si>
    <t>児童デイサービスめぶき</t>
  </si>
  <si>
    <t>850-0018
長崎市伊勢町2番26号</t>
  </si>
  <si>
    <t>（福）長崎恵愛福祉会</t>
  </si>
  <si>
    <t>8500018</t>
  </si>
  <si>
    <t>4250101617</t>
  </si>
  <si>
    <t>放課後等デイサービス コネクトさくら</t>
  </si>
  <si>
    <t>850-0028
長崎市勝山町44－5　田義ビル３階</t>
  </si>
  <si>
    <t>（株）コネクトながさき</t>
  </si>
  <si>
    <t>8500028</t>
  </si>
  <si>
    <t>4250101716</t>
  </si>
  <si>
    <t>放課後等デイサービス　あじさい浜町２</t>
  </si>
  <si>
    <t>850-0044
長崎市浜町1番10号</t>
  </si>
  <si>
    <t>（株）シーエスケイ</t>
  </si>
  <si>
    <t>8500044</t>
  </si>
  <si>
    <t>4250101195</t>
  </si>
  <si>
    <t>なごみの杜ＯＮＥ</t>
  </si>
  <si>
    <t>850-0045
長崎市桜町5-20　小川ビル202</t>
  </si>
  <si>
    <t>（特非）なごみの杜</t>
  </si>
  <si>
    <t>8500045</t>
  </si>
  <si>
    <t>4250100098</t>
  </si>
  <si>
    <t>ドリームキッズ</t>
  </si>
  <si>
    <t>850-0045
長崎市宝町８番１２号１階</t>
  </si>
  <si>
    <t>（株）アスカ</t>
  </si>
  <si>
    <t>4250100734</t>
  </si>
  <si>
    <t>ドリームキッズ2</t>
  </si>
  <si>
    <t>850-0045
長崎市宝町8番12号2階</t>
  </si>
  <si>
    <t>4250101351</t>
  </si>
  <si>
    <t>ハッピーデイズこせど</t>
  </si>
  <si>
    <t>850-0077
長崎市小瀬戸町１０１５番３６</t>
  </si>
  <si>
    <t>（株）ハッピーデイズ</t>
  </si>
  <si>
    <t>8500077</t>
  </si>
  <si>
    <t>4250101112</t>
  </si>
  <si>
    <t>ひまわりキッズ</t>
  </si>
  <si>
    <t>850-0079
長崎市みなと坂2丁目15番2</t>
  </si>
  <si>
    <t>（株）エイトワークス</t>
  </si>
  <si>
    <t>8500079</t>
  </si>
  <si>
    <t>4250101690</t>
  </si>
  <si>
    <t>ひまわりキッズ2</t>
  </si>
  <si>
    <t>850-0079
長崎市みなと坂1丁目5番8</t>
  </si>
  <si>
    <t>4250101906</t>
  </si>
  <si>
    <t>総合療育センターあじさい愛宕</t>
  </si>
  <si>
    <t>850-0822
長崎市愛宕4丁目6番27号</t>
  </si>
  <si>
    <t>8500822</t>
  </si>
  <si>
    <t>4250101708</t>
  </si>
  <si>
    <t>総合療育センターあじさい愛宕２</t>
  </si>
  <si>
    <t>850-0822
長崎市愛宕4丁目６－２７</t>
  </si>
  <si>
    <t>4250101757</t>
  </si>
  <si>
    <t>みなみの療育室　児童発達支援みなみ</t>
  </si>
  <si>
    <t>850-0824
長崎市三景台町3-26　エタニティ―三景台２F</t>
  </si>
  <si>
    <t>（株）センテンス</t>
  </si>
  <si>
    <t>8500824</t>
  </si>
  <si>
    <t>4250101633</t>
  </si>
  <si>
    <t>放課後等デイサービスよよぎ</t>
  </si>
  <si>
    <t>850-0852
長崎市万屋町6-13　4Ｆ</t>
  </si>
  <si>
    <t>はなのき（株）</t>
  </si>
  <si>
    <t>8500852</t>
  </si>
  <si>
    <t>4250101013</t>
  </si>
  <si>
    <t>児童発達支援　あじさい浜町3</t>
  </si>
  <si>
    <t>850-0853
長崎市浜町１番１０号</t>
  </si>
  <si>
    <t>8500853</t>
  </si>
  <si>
    <t>4250101401</t>
  </si>
  <si>
    <t>放課後等デイサービスサンフラワー</t>
  </si>
  <si>
    <t>850-0874
長崎市魚の町2-16　華成ビル6F</t>
  </si>
  <si>
    <t>（株）サンフラワー</t>
  </si>
  <si>
    <t>8500874</t>
  </si>
  <si>
    <t>4250101559</t>
  </si>
  <si>
    <t>なごみの杜　ＴＷＯ</t>
  </si>
  <si>
    <t>850-0875
長崎市栄町1-2尾上ビル3階</t>
  </si>
  <si>
    <t>8500875</t>
  </si>
  <si>
    <t>4250101104</t>
  </si>
  <si>
    <t>児童デイサービス　くすの木</t>
  </si>
  <si>
    <t>850-0905
長崎市籠町8-41</t>
  </si>
  <si>
    <t>（株）チャレンジ</t>
  </si>
  <si>
    <t>8500905</t>
  </si>
  <si>
    <t>4250100825</t>
  </si>
  <si>
    <t>みのり会キッズコム</t>
  </si>
  <si>
    <t>850-0909
長崎市梅香崎町２番１３号</t>
  </si>
  <si>
    <t>8500909</t>
  </si>
  <si>
    <t>4250100023</t>
  </si>
  <si>
    <t>放課後等デイサービスみなみやまて</t>
  </si>
  <si>
    <t>850-0931
長崎市南山手町4番28号</t>
  </si>
  <si>
    <t>（福）出島福祉村</t>
  </si>
  <si>
    <t>8500931</t>
  </si>
  <si>
    <t>4250100411</t>
  </si>
  <si>
    <t>ぐらばーきっず</t>
  </si>
  <si>
    <t>850-0945
長崎市星取1丁目2-10</t>
  </si>
  <si>
    <t>（同）カノンクリエイト</t>
  </si>
  <si>
    <t>8500945</t>
  </si>
  <si>
    <t>4250100940</t>
  </si>
  <si>
    <t>放課後等デイサービスえがおの森とまち</t>
  </si>
  <si>
    <t>850-0952
長崎市戸町3丁目2-6</t>
  </si>
  <si>
    <t>（同）Progress</t>
  </si>
  <si>
    <t>8500952</t>
  </si>
  <si>
    <t>4250101914</t>
  </si>
  <si>
    <t>ハッピーデイズ　しんとまち</t>
  </si>
  <si>
    <t>850-0954
長崎市新戸町３丁目３-２８-１０３</t>
  </si>
  <si>
    <t>8500954</t>
  </si>
  <si>
    <t>4250101427</t>
  </si>
  <si>
    <t>放課後等デイサービス　えがおの森</t>
  </si>
  <si>
    <t>850-0961
長崎市小ケ倉3丁目195番19号七洋ビル2階</t>
  </si>
  <si>
    <t>8500961</t>
  </si>
  <si>
    <t>4250101377</t>
  </si>
  <si>
    <t>総合療育　れお</t>
  </si>
  <si>
    <t>850-0975
長崎市三和町124-1</t>
  </si>
  <si>
    <t>（株）ＭＵＳＡＳＨＩ</t>
  </si>
  <si>
    <t>8500975</t>
  </si>
  <si>
    <t>4250101823</t>
  </si>
  <si>
    <t>多機能型児童発達支援事業所ぱれっと</t>
  </si>
  <si>
    <t>850-0981
長崎市草住町205-1</t>
  </si>
  <si>
    <t>（福）明星会</t>
  </si>
  <si>
    <t>8500981</t>
  </si>
  <si>
    <t>4250101922</t>
  </si>
  <si>
    <t>850-0982
長崎市柳田町36-1</t>
  </si>
  <si>
    <t>8500982</t>
  </si>
  <si>
    <t>4250101864</t>
  </si>
  <si>
    <t>850-0985
長崎市平瀬町６８番地２１</t>
  </si>
  <si>
    <t>Ｃ・Ｎドリーム（同）</t>
  </si>
  <si>
    <t>8500985</t>
  </si>
  <si>
    <t>4250101435</t>
  </si>
  <si>
    <t>ワーカーズコープおたくさキッズ</t>
  </si>
  <si>
    <t>850-0991
長崎市末石町370-52</t>
  </si>
  <si>
    <t>労働者協同組合ワーカーズコープ・センター事業団</t>
  </si>
  <si>
    <t>8500991</t>
  </si>
  <si>
    <t>4250100429</t>
  </si>
  <si>
    <t>ハッピーデイズさおのうら</t>
  </si>
  <si>
    <t>850-0994
長崎市竿浦町７４番地３</t>
  </si>
  <si>
    <t>8500994</t>
  </si>
  <si>
    <t>4250100510</t>
  </si>
  <si>
    <t>放課後等デイサービス　のいちごのいえ</t>
  </si>
  <si>
    <t>850-0994
長崎市竿浦町7番</t>
  </si>
  <si>
    <t>（一社）ちいさいおうち</t>
  </si>
  <si>
    <t>4250101070</t>
  </si>
  <si>
    <t>みのりっ子クラブ</t>
  </si>
  <si>
    <t>850-0995
長崎市平山町１２３２番地２</t>
  </si>
  <si>
    <t>8500995</t>
  </si>
  <si>
    <t>4250100015</t>
  </si>
  <si>
    <t>児童発達支援あいびぃ</t>
  </si>
  <si>
    <t>850-2212
長崎市畝刈町1613番地169</t>
  </si>
  <si>
    <t>テイクオフ（株）</t>
  </si>
  <si>
    <t>8502212</t>
  </si>
  <si>
    <t>4250101260</t>
  </si>
  <si>
    <t>チャイルドSP浦上</t>
  </si>
  <si>
    <t>850-8105
長崎市目覚町3-13エグゼクティブMⅡビル2階</t>
  </si>
  <si>
    <t>（株）チャイルドハート</t>
  </si>
  <si>
    <t>8508105</t>
  </si>
  <si>
    <t>4250100593</t>
  </si>
  <si>
    <t>851-0101
長崎市古賀町860番地</t>
  </si>
  <si>
    <t>（福）遊歩の会</t>
  </si>
  <si>
    <t>8510101</t>
  </si>
  <si>
    <t>4250100395</t>
  </si>
  <si>
    <t>851-0102
長崎市つつじが丘4丁目2-15</t>
  </si>
  <si>
    <t>8510102</t>
  </si>
  <si>
    <t>4250100403</t>
  </si>
  <si>
    <t>児童デイサービス　わらかど</t>
  </si>
  <si>
    <t>851-0102
長崎市つつじが丘２丁目９－１０</t>
  </si>
  <si>
    <t>（株）ライフサポート朗</t>
  </si>
  <si>
    <t>4250101609</t>
  </si>
  <si>
    <t>多機能型事業所　うさぎのもり</t>
  </si>
  <si>
    <t>851-0103
長崎市中里町1335番地252</t>
  </si>
  <si>
    <t>（福）陽向會</t>
  </si>
  <si>
    <t>8510103</t>
  </si>
  <si>
    <t>4250100486</t>
  </si>
  <si>
    <t>放課後等デイサービス　のうさぎのひろば</t>
  </si>
  <si>
    <t>851-0103
長崎市中里町1335-252</t>
  </si>
  <si>
    <t>4250100833</t>
  </si>
  <si>
    <t>こぱんはうすさくら長崎中里教室</t>
  </si>
  <si>
    <t>851-0103
長崎市中里町1688-1</t>
  </si>
  <si>
    <t>（株）プラス３</t>
  </si>
  <si>
    <t>4250101815</t>
  </si>
  <si>
    <t>チャイルドハートながさき東</t>
  </si>
  <si>
    <t>851-0115
長崎市かき道２丁目３４－２３</t>
  </si>
  <si>
    <t>（株）ルピナス</t>
  </si>
  <si>
    <t>8510115</t>
  </si>
  <si>
    <t>4250101500</t>
  </si>
  <si>
    <t>Hug・Hug</t>
  </si>
  <si>
    <t>851-0115
長崎市かき道６丁目２番１１号</t>
  </si>
  <si>
    <t>（株）アシスト</t>
  </si>
  <si>
    <t>4250101674</t>
  </si>
  <si>
    <t>851-0116
長崎市東町１９０６番地６</t>
  </si>
  <si>
    <t>（株）エムアールケイ</t>
  </si>
  <si>
    <t>8510116</t>
  </si>
  <si>
    <t>4250101484</t>
  </si>
  <si>
    <t>児童発達支援・放課後等デイサービス　ぽにぃらんど</t>
  </si>
  <si>
    <t>851-0121
長崎市宿町33-3</t>
  </si>
  <si>
    <t>4250101831</t>
  </si>
  <si>
    <t>チャイルドハートひがなが</t>
  </si>
  <si>
    <t>851-0123
長崎市網場町５００－７</t>
  </si>
  <si>
    <t>8510123</t>
  </si>
  <si>
    <t>4250101492</t>
  </si>
  <si>
    <t>851-0133
長崎市矢上町29番5号</t>
  </si>
  <si>
    <t>8510133</t>
  </si>
  <si>
    <t>クローバキッズ矢上</t>
  </si>
  <si>
    <t>851-0133
長崎市矢上町23-9</t>
  </si>
  <si>
    <t>（有）長崎医恵会</t>
  </si>
  <si>
    <t>4250101542</t>
  </si>
  <si>
    <t>デイサービス　クローバー・ガーデン矢上</t>
  </si>
  <si>
    <t>851-0133
長崎市矢上町23-11</t>
  </si>
  <si>
    <t>（株）長崎医恵会</t>
  </si>
  <si>
    <t>4250101807</t>
  </si>
  <si>
    <t>クローバーキッズ矢上 第２</t>
  </si>
  <si>
    <t>851-0133
長崎市矢上町２３－９ ２F</t>
  </si>
  <si>
    <t>4250101898</t>
  </si>
  <si>
    <t>多機能型事業所　たちばな</t>
  </si>
  <si>
    <t>851-0134
長崎市田中町879番地1Ｆ</t>
  </si>
  <si>
    <t>4250100064</t>
  </si>
  <si>
    <t>多機能型事業所　カミングホームうつつがわ</t>
  </si>
  <si>
    <t>851-0135
長崎市現川町２７５１</t>
  </si>
  <si>
    <t>8510135</t>
  </si>
  <si>
    <t>4250100031</t>
  </si>
  <si>
    <t>Ohana</t>
  </si>
  <si>
    <t>851-0136
長崎市平間町４１２番地２３</t>
  </si>
  <si>
    <t>学校法人ここから</t>
  </si>
  <si>
    <t>8510136</t>
  </si>
  <si>
    <t>4250101872</t>
  </si>
  <si>
    <t>放課後等デイサービス　あじさい</t>
  </si>
  <si>
    <t>851-0241
長崎市茂木町１８０５－２５</t>
  </si>
  <si>
    <t>8510241</t>
  </si>
  <si>
    <t>4250100718</t>
  </si>
  <si>
    <t>児童発達支援　あじさい</t>
  </si>
  <si>
    <t>851-0241
長崎市茂木町1805-25</t>
  </si>
  <si>
    <t>4250101443</t>
  </si>
  <si>
    <t>くじらのしっぽ</t>
  </si>
  <si>
    <t>851-0405
長崎市為石町4510-5</t>
  </si>
  <si>
    <t>8510405</t>
  </si>
  <si>
    <t>4250100114</t>
  </si>
  <si>
    <t>ハッピーデイズためし</t>
  </si>
  <si>
    <t>851-0405
長崎市為石町2524</t>
  </si>
  <si>
    <t>4250100767</t>
  </si>
  <si>
    <t>851-0503
長崎市高浜町4004番地2</t>
  </si>
  <si>
    <t>（同）TokiYoshi</t>
  </si>
  <si>
    <t>8510503</t>
  </si>
  <si>
    <t>4250101641</t>
  </si>
  <si>
    <t>りとる・クローバー</t>
  </si>
  <si>
    <t>851-2212
長崎市畝刈町1613番地95</t>
  </si>
  <si>
    <t>（特非）ことと</t>
  </si>
  <si>
    <t>8512212</t>
  </si>
  <si>
    <t>4250100049</t>
  </si>
  <si>
    <t>放課後等デイサービス　あいびぃ</t>
  </si>
  <si>
    <t>851-2212
長崎市畝刈町1613-169</t>
  </si>
  <si>
    <t>4250101138</t>
  </si>
  <si>
    <t>クローバーキッズ畝刈</t>
  </si>
  <si>
    <t>851-2212
長崎市畝刈町1613-274クローバーガーデン301号</t>
  </si>
  <si>
    <t>（福）クローバー</t>
  </si>
  <si>
    <t>4250101229</t>
  </si>
  <si>
    <t>851-2212
長崎市畝刈町1613番地250</t>
  </si>
  <si>
    <t>4250101245</t>
  </si>
  <si>
    <t>クローバーキッズ畝刈第３</t>
  </si>
  <si>
    <t>851-2212
長崎市畝刈町1613番地269</t>
  </si>
  <si>
    <t>4250101591</t>
  </si>
  <si>
    <t>指定障害児通所支援事業所　こどもてらす光風台</t>
  </si>
  <si>
    <t>851-2215
長崎市鳴見台２丁目45-20</t>
  </si>
  <si>
    <t>（医）恵会　光風台病院</t>
  </si>
  <si>
    <t>8512215</t>
  </si>
  <si>
    <t>4250101203</t>
  </si>
  <si>
    <t>こども支援クラムボン</t>
  </si>
  <si>
    <t>851-3101
長崎市西海町1725番地26</t>
  </si>
  <si>
    <t>クラムボン（同）</t>
  </si>
  <si>
    <t>8513101</t>
  </si>
  <si>
    <t>4250101369</t>
  </si>
  <si>
    <t>共生型放課後等デイサービス　じゅげむ</t>
  </si>
  <si>
    <t>851-3102
長崎市琴海村松町704番地3</t>
  </si>
  <si>
    <t>（福）せいひ会</t>
  </si>
  <si>
    <t>8513102</t>
  </si>
  <si>
    <t>4250101344</t>
  </si>
  <si>
    <t>こどもトレーニングひろば　やながわ</t>
  </si>
  <si>
    <t>852-8013
長崎市梁川町2-3</t>
  </si>
  <si>
    <t>（株）ユースリー</t>
  </si>
  <si>
    <t>8528013</t>
  </si>
  <si>
    <t>4250101393</t>
  </si>
  <si>
    <t>こどもトレーニングひろば第1校</t>
  </si>
  <si>
    <t>852-8021
長崎市城山町18-9</t>
  </si>
  <si>
    <t>8528021</t>
  </si>
  <si>
    <t>4250100882</t>
  </si>
  <si>
    <t>こどもトレーニングひろば第２校</t>
  </si>
  <si>
    <t>852-8021
長崎市城山町17-48</t>
  </si>
  <si>
    <t>4250101211</t>
  </si>
  <si>
    <t>運動と学習の放課後等デイサービスみらいズ</t>
  </si>
  <si>
    <t>852-8031
長崎市三芳町5番27号</t>
  </si>
  <si>
    <t>（福）致遠会</t>
  </si>
  <si>
    <t>4250101062</t>
  </si>
  <si>
    <t>多機能型事業所　真心</t>
  </si>
  <si>
    <t>852-8032
長崎市江里町10番27号</t>
  </si>
  <si>
    <t>（有）真心</t>
  </si>
  <si>
    <t>8528032</t>
  </si>
  <si>
    <t>4250100791</t>
  </si>
  <si>
    <t>チャイルドSP城栄</t>
  </si>
  <si>
    <t>852-8034
長崎市城栄町17-5本多ビル1階</t>
  </si>
  <si>
    <t>8528034</t>
  </si>
  <si>
    <t>4250100551</t>
  </si>
  <si>
    <t>キッズスペースあおい</t>
  </si>
  <si>
    <t>852-8045
長崎市錦2丁目6番3号</t>
  </si>
  <si>
    <t>（株）葵</t>
  </si>
  <si>
    <t>8528045</t>
  </si>
  <si>
    <t>4250101005</t>
  </si>
  <si>
    <t>けこたまな　柳谷</t>
  </si>
  <si>
    <t>852-8046
長崎市柳谷町39-3</t>
  </si>
  <si>
    <t>8528046</t>
  </si>
  <si>
    <t>4250101856</t>
  </si>
  <si>
    <t>通所支援施設みらい</t>
  </si>
  <si>
    <t>852-8047
長崎市若竹町51番11号</t>
  </si>
  <si>
    <t>（同）心来</t>
  </si>
  <si>
    <t>8528047</t>
  </si>
  <si>
    <t>4250101625</t>
  </si>
  <si>
    <t>放課後等デイサービス　あじさい浜町</t>
  </si>
  <si>
    <t>852-8055
長崎市虹が丘町23-6</t>
  </si>
  <si>
    <t>8528055</t>
  </si>
  <si>
    <t>4250100809</t>
  </si>
  <si>
    <t>多機能型事業所　なめし</t>
  </si>
  <si>
    <t>852-8061
長崎市滑石4丁目7-13</t>
  </si>
  <si>
    <t>4250100361</t>
  </si>
  <si>
    <t>子どもデイサービス　あおい</t>
  </si>
  <si>
    <t>852-8061
長崎市滑石２丁目３２番９号</t>
  </si>
  <si>
    <t>4250100601</t>
  </si>
  <si>
    <t>放課後等デイサービス　あじさい滑石２</t>
  </si>
  <si>
    <t>852-8061
長崎市滑石５丁目１番２２号</t>
  </si>
  <si>
    <t>4250101252</t>
  </si>
  <si>
    <t>児童発達支援　あじさい滑石</t>
  </si>
  <si>
    <t>852-8061
長崎市滑石5丁目1番22号</t>
  </si>
  <si>
    <t>4250101328</t>
  </si>
  <si>
    <t>放課後等デイサービスよよぎ　葉山校</t>
  </si>
  <si>
    <t>852-8061
長崎市滑石２丁目５番１５号</t>
  </si>
  <si>
    <t>4250101468</t>
  </si>
  <si>
    <t>ふわり滑石</t>
  </si>
  <si>
    <t>852-8061
長崎市滑石3丁目19－10 2階</t>
  </si>
  <si>
    <t>4250101724</t>
  </si>
  <si>
    <t>will</t>
  </si>
  <si>
    <t>852-8061
長崎市滑石1丁目24番地7号</t>
  </si>
  <si>
    <t>4250101740</t>
  </si>
  <si>
    <t>放課後等デイサービス　あじさい滑石</t>
  </si>
  <si>
    <t>852-8062
長崎市大園町7-8</t>
  </si>
  <si>
    <t>8528062</t>
  </si>
  <si>
    <t>4250101120</t>
  </si>
  <si>
    <t>fun place for kids あいびぃ おおぞの</t>
  </si>
  <si>
    <t>852-8062
長崎市大園町8番25号</t>
  </si>
  <si>
    <t>4250101419</t>
  </si>
  <si>
    <t>児童発達支援キッズさくら</t>
  </si>
  <si>
    <t>852-8062
長崎市大園町6-8堀川ビル2F</t>
  </si>
  <si>
    <t>（福）長崎市社会福祉事業協会</t>
  </si>
  <si>
    <t>4250101773</t>
  </si>
  <si>
    <t>児童発達支援あじさい滑石２</t>
  </si>
  <si>
    <t>4250101781</t>
  </si>
  <si>
    <t>放課後等デイサービス　やすらぎ</t>
  </si>
  <si>
    <t>852-8064
長崎市北陽町1-7</t>
  </si>
  <si>
    <t>（株）翔舞会</t>
  </si>
  <si>
    <t>8528064</t>
  </si>
  <si>
    <t>4250101294</t>
  </si>
  <si>
    <t>放課後等デイサービス　やすらぎ２</t>
  </si>
  <si>
    <t>852-8064
長崎市北陽町22-14</t>
  </si>
  <si>
    <t>4250101385</t>
  </si>
  <si>
    <t>放課後等デイサービスうらかみえきまえ</t>
  </si>
  <si>
    <t>852-8106
長崎市岩川町2番3号</t>
  </si>
  <si>
    <t>8528106</t>
  </si>
  <si>
    <t>4250100247</t>
  </si>
  <si>
    <t>放課後等デイサービスいわかわ</t>
  </si>
  <si>
    <t>852-8106
長崎市岩川町2-4　ヴァルビル2F</t>
  </si>
  <si>
    <t>4250100775</t>
  </si>
  <si>
    <t>保育所等訪問支援LIGARE</t>
  </si>
  <si>
    <t>852-8113
長崎市上野町2-2トライドリームビル２F</t>
  </si>
  <si>
    <t>（株）LIASON DEVELOPMENT</t>
  </si>
  <si>
    <t>8528113</t>
  </si>
  <si>
    <t>4250101765</t>
  </si>
  <si>
    <t>放課後等デイサービスよよぎ　松山校</t>
  </si>
  <si>
    <t>852-8115
長崎市岡町４－２－２F</t>
  </si>
  <si>
    <t>8528115</t>
  </si>
  <si>
    <t>4250101161</t>
  </si>
  <si>
    <t>放課後等デイサービス ピース</t>
  </si>
  <si>
    <t>852-8116
長崎市平和町5-26 1階</t>
  </si>
  <si>
    <t>（特非）ひだまり会</t>
  </si>
  <si>
    <t>8528116</t>
  </si>
  <si>
    <t>4250101732</t>
  </si>
  <si>
    <t>総合療育センターあじさい</t>
  </si>
  <si>
    <t>852-8118
長崎市松山町３番８４号</t>
  </si>
  <si>
    <t>8528118</t>
  </si>
  <si>
    <t>4250101567</t>
  </si>
  <si>
    <t>総合療育センターあじさい２</t>
  </si>
  <si>
    <t>4250101666</t>
  </si>
  <si>
    <t>こころねキッズ</t>
  </si>
  <si>
    <t>852-8131
長崎市昭和町1丁目2番11号こころねビル３階</t>
  </si>
  <si>
    <t>トレランス（株）</t>
  </si>
  <si>
    <t>8528131</t>
  </si>
  <si>
    <t>4250100817</t>
  </si>
  <si>
    <t>児童デイサービスゆうみん</t>
  </si>
  <si>
    <t>852-8133
長崎市本原町21-6</t>
  </si>
  <si>
    <t>8528133</t>
  </si>
  <si>
    <t>4250100502</t>
  </si>
  <si>
    <t>放課後等デイサービスやわら　住吉店</t>
  </si>
  <si>
    <t>852-8135
長崎市千歳町21-1-301</t>
  </si>
  <si>
    <t>（株）てわざ</t>
  </si>
  <si>
    <t>8528135</t>
  </si>
  <si>
    <t>4250101799</t>
  </si>
  <si>
    <t>放課後等デイサービス　コネクトわかば</t>
  </si>
  <si>
    <t>852-8137
長崎市若葉町１－２３　中村ビル２階</t>
  </si>
  <si>
    <t>8528137</t>
  </si>
  <si>
    <t>4250101518</t>
  </si>
  <si>
    <t>チャイルドSP住吉</t>
  </si>
  <si>
    <t>852-8153
長崎市花丘町７－２４クレア住吉１Ｆ</t>
  </si>
  <si>
    <t>8528153</t>
  </si>
  <si>
    <t>4250100528</t>
  </si>
  <si>
    <t>チャイルドSP花丘</t>
  </si>
  <si>
    <t>852-8153
長崎市花丘町１２－５　杉本ビル２F</t>
  </si>
  <si>
    <t>4250100569</t>
  </si>
  <si>
    <t>子どもサポートセンターシェアハート</t>
  </si>
  <si>
    <t>852-8153
長崎市花丘町１３番４号　井上ハウス</t>
  </si>
  <si>
    <t>（一社）シェアハート</t>
  </si>
  <si>
    <t>4250100908</t>
  </si>
  <si>
    <t>子どもサポートセンターシェアハート　花丘</t>
  </si>
  <si>
    <t>852-8153
長崎市花丘町２０番８号　百武ビル３階西号室</t>
  </si>
  <si>
    <t>4250100999</t>
  </si>
  <si>
    <t>852-8153
長崎市花丘町１２－５杉本ビル２F</t>
  </si>
  <si>
    <t>PROGRESS（株）</t>
  </si>
  <si>
    <t>4250101880</t>
  </si>
  <si>
    <t>ライフ　長崎事業所</t>
  </si>
  <si>
    <t>852-8154
長崎市住吉町3-17エトワール315　101号</t>
  </si>
  <si>
    <t>（特非）ライフ</t>
  </si>
  <si>
    <t>8528154</t>
  </si>
  <si>
    <t>4250100387</t>
  </si>
  <si>
    <t>りとる　大地</t>
  </si>
  <si>
    <t>852-8154
長崎市住吉町10-3　宮崎興産ビル２階</t>
  </si>
  <si>
    <t>（有）いそや</t>
  </si>
  <si>
    <t>4250100650</t>
  </si>
  <si>
    <t>ライフくじらのおやこ</t>
  </si>
  <si>
    <t>852-8154
長崎市住吉町3番17号エトワール315　201号</t>
  </si>
  <si>
    <t>4250101302</t>
  </si>
  <si>
    <t>放課後等デイサービス　テークルート</t>
  </si>
  <si>
    <t>852-8154
長崎市住吉町14番26号　サンケイ第2ビル201号</t>
  </si>
  <si>
    <t>テークルート（同）</t>
  </si>
  <si>
    <t>4250101575</t>
  </si>
  <si>
    <t>キッズ大地</t>
  </si>
  <si>
    <t>852-8155
長崎市中園町11番1号</t>
  </si>
  <si>
    <t>8528155</t>
  </si>
  <si>
    <t>4250100296</t>
  </si>
  <si>
    <t>キッズすてっぷ　させぼ</t>
  </si>
  <si>
    <t>857-0011
佐世保市春日町３７－１</t>
  </si>
  <si>
    <t>（株）ＦＵＳＩＯＮ</t>
  </si>
  <si>
    <t>8570011</t>
  </si>
  <si>
    <t>4250200351</t>
  </si>
  <si>
    <t>ぷらすキッズ梅田館</t>
  </si>
  <si>
    <t>857-0017
佐世保市梅田町６番３号　２階</t>
  </si>
  <si>
    <t>（株）ぷらすキッズ</t>
  </si>
  <si>
    <t>8570017</t>
  </si>
  <si>
    <t>4250200419</t>
  </si>
  <si>
    <t>子ども発達支援　やまびこ学苑佐世保校</t>
  </si>
  <si>
    <t>857-0027
佐世保市谷郷町２番４号　２Ｆ</t>
  </si>
  <si>
    <t>（株）やまびこ学苑</t>
  </si>
  <si>
    <t>8570027</t>
  </si>
  <si>
    <t>4250200252</t>
  </si>
  <si>
    <t>児童発達支援・放課後等デイサービス　ＮＩＮＯＳ</t>
  </si>
  <si>
    <t>857-0027
佐世保市谷郷町４番１４号させぼパレスホテル２階</t>
  </si>
  <si>
    <t>（株）させぼパレスホテル</t>
  </si>
  <si>
    <t>4250200807</t>
  </si>
  <si>
    <t>リトルガーデン</t>
  </si>
  <si>
    <t>857-0040
佐世保市比良町４番２０号</t>
  </si>
  <si>
    <t>（同）みどりこ</t>
  </si>
  <si>
    <t>8570040</t>
  </si>
  <si>
    <t>4250200435</t>
  </si>
  <si>
    <t>佐世保市子ども発達センター</t>
  </si>
  <si>
    <t>857-0053
佐世保市常盤町６－１サンクル４番館</t>
  </si>
  <si>
    <t>8570053</t>
  </si>
  <si>
    <t>4250200021</t>
  </si>
  <si>
    <t>チャイルドハート名切</t>
  </si>
  <si>
    <t>857-0053
佐世保市常盤町３番９号ダイセイ常盤ビル２Ｆ</t>
  </si>
  <si>
    <t>（一社）日本教育機構</t>
  </si>
  <si>
    <t>4250200377</t>
  </si>
  <si>
    <t>チャイルドハートときわ</t>
  </si>
  <si>
    <t>857-0053
佐世保市常盤町３番９号　ダイセイ常盤ビル３Ｆ</t>
  </si>
  <si>
    <t>4250200666</t>
  </si>
  <si>
    <t>児童デイ　ゆめ　ときわ</t>
  </si>
  <si>
    <t>857-0053
佐世保市常盤町２番３号　２階</t>
  </si>
  <si>
    <t>（福）湧命会</t>
  </si>
  <si>
    <t>4250200914</t>
  </si>
  <si>
    <t>児童デイ　ゆめ　ときわ２</t>
  </si>
  <si>
    <t>857-0053
佐世保市常盤町２番３号　３階</t>
  </si>
  <si>
    <t>4250200922</t>
  </si>
  <si>
    <t>放課後等デイサービス　ひびき</t>
  </si>
  <si>
    <t>857-0133
佐世保市矢峰町116-7</t>
  </si>
  <si>
    <t>（一社）ライフサポートパートナーひびき</t>
  </si>
  <si>
    <t>8570133</t>
  </si>
  <si>
    <t>4250200641</t>
  </si>
  <si>
    <t>ひかりキッズ</t>
  </si>
  <si>
    <t>857-0142
佐世保市野中町１８－１</t>
  </si>
  <si>
    <t>（株）Ｃｉｅｌ</t>
  </si>
  <si>
    <t>8570142</t>
  </si>
  <si>
    <t>4250200864</t>
  </si>
  <si>
    <t>放課後等デイサービスいちばん星</t>
  </si>
  <si>
    <t>857-0143
佐世保市吉岡町１７９２－１２</t>
  </si>
  <si>
    <t>（一社）いちばん星</t>
  </si>
  <si>
    <t>8570143</t>
  </si>
  <si>
    <t>4250200963</t>
  </si>
  <si>
    <t>キッズすてっぷ　かいぜ</t>
  </si>
  <si>
    <t>857-0144
佐世保市皆瀬町４８－１６</t>
  </si>
  <si>
    <t>8570144</t>
  </si>
  <si>
    <t>4250200484</t>
  </si>
  <si>
    <t>させぼ療育ｐｌｕｓ</t>
  </si>
  <si>
    <t>857-0802
佐世保市高天町12番13号　田雑ビル1階</t>
  </si>
  <si>
    <t>佐世保療育サポート（同）</t>
  </si>
  <si>
    <t>8570802</t>
  </si>
  <si>
    <t>4250200625</t>
  </si>
  <si>
    <t>チームJきっず</t>
  </si>
  <si>
    <t>857-0802
佐世保市高天町６番１号　４Ｆ</t>
  </si>
  <si>
    <t>4250200740</t>
  </si>
  <si>
    <t>プルミエ　キッズ　１ｓｔ</t>
  </si>
  <si>
    <t>857-0833
佐世保市若葉町３２番３号</t>
  </si>
  <si>
    <t>8570833</t>
  </si>
  <si>
    <t>4250200930</t>
  </si>
  <si>
    <t>子ども発達支援　やまびこ学苑潮見校</t>
  </si>
  <si>
    <t>857-0834
佐世保市潮見町６－３　３Ｆ</t>
  </si>
  <si>
    <t>8570834</t>
  </si>
  <si>
    <t>4250200369</t>
  </si>
  <si>
    <t>子ども発達支援　やまびこ学苑第二潮見校</t>
  </si>
  <si>
    <t>857-0834
佐世保市潮見町6-3　2F</t>
  </si>
  <si>
    <t>4250200492</t>
  </si>
  <si>
    <t>ＢＬＵＥ　ＰＬＡＮＥＴＳ</t>
  </si>
  <si>
    <t>857-0877
佐世保市万津町5-8　東洋ビル2F</t>
  </si>
  <si>
    <t>（株）ＢＬＵＥ　ＰＬＡＮＥＴＳ</t>
  </si>
  <si>
    <t>8570877</t>
  </si>
  <si>
    <t>4250200732</t>
  </si>
  <si>
    <t>キッズすてっぷ　ひうみ</t>
  </si>
  <si>
    <t>857-1151
佐世保市日宇町６９５番地２川崎ビル１階</t>
  </si>
  <si>
    <t>8571151</t>
  </si>
  <si>
    <t>4250200799</t>
  </si>
  <si>
    <t>ぷらすキッズ白岳館</t>
  </si>
  <si>
    <t>857-1164
佐世保市白岳町１４４番地５</t>
  </si>
  <si>
    <t>8571164</t>
  </si>
  <si>
    <t>4250200229</t>
  </si>
  <si>
    <t>児童デイ　ゆめ　木風</t>
  </si>
  <si>
    <t>857-1166
佐世保市木風町1473-1</t>
  </si>
  <si>
    <t>（株）湧命</t>
  </si>
  <si>
    <t>8571166</t>
  </si>
  <si>
    <t>4250200500</t>
  </si>
  <si>
    <t>児童デイ　ゆめ　木風２</t>
  </si>
  <si>
    <t>857-1166
佐世保市木風町1473-1（5階）</t>
  </si>
  <si>
    <t>4250200518</t>
  </si>
  <si>
    <t>児童デイ　ゆめ　木風３</t>
  </si>
  <si>
    <t>857-1166
佐世保市木風町1473-1　2階</t>
  </si>
  <si>
    <t>4250200534</t>
  </si>
  <si>
    <t>チームくるーる</t>
  </si>
  <si>
    <t>857-1166
佐世保市木風町１０番１号</t>
  </si>
  <si>
    <t>4250200849</t>
  </si>
  <si>
    <t>放課後等児童デイサービス　えびす</t>
  </si>
  <si>
    <t>（株）福祉工房 Ｋ’ｓ</t>
  </si>
  <si>
    <t>8571174</t>
  </si>
  <si>
    <t>4250200724</t>
  </si>
  <si>
    <t>スマイルてんじん３号館</t>
  </si>
  <si>
    <t>（株）ティー・エイチ</t>
  </si>
  <si>
    <t>4250200898</t>
  </si>
  <si>
    <t>スマイルてんじん</t>
  </si>
  <si>
    <t>857-1175
佐世保市天神町1094番地1</t>
  </si>
  <si>
    <t>8571175</t>
  </si>
  <si>
    <t>4250200559</t>
  </si>
  <si>
    <t>スマイルてんじん２号館</t>
  </si>
  <si>
    <t>857-1175
佐世保市天神町1094番地1（2F)</t>
  </si>
  <si>
    <t>4250200765</t>
  </si>
  <si>
    <t>放課後等デイサービス　リアン</t>
  </si>
  <si>
    <t>858-0908
佐世保市光町１番地３５</t>
  </si>
  <si>
    <t>（福）民生会</t>
  </si>
  <si>
    <t>8580908</t>
  </si>
  <si>
    <t>4250200633</t>
  </si>
  <si>
    <t>キッズすてっぷ　あいのうら</t>
  </si>
  <si>
    <t>858-0915
佐世保市上相浦町9-7</t>
  </si>
  <si>
    <t>8580915</t>
  </si>
  <si>
    <t>4250200344</t>
  </si>
  <si>
    <t>放課後等デイサービス　Ｈａｐｐｙ</t>
  </si>
  <si>
    <t>858-0916
佐世保市木宮町３番６号</t>
  </si>
  <si>
    <t>（特非）長崎県民協働支援センター</t>
  </si>
  <si>
    <t>8580916</t>
  </si>
  <si>
    <t>4250200856</t>
  </si>
  <si>
    <t>放課後等デイサービス　Happyあいのうら</t>
  </si>
  <si>
    <t>858-0916
佐世保市木宮町２番号５</t>
  </si>
  <si>
    <t>4250200948</t>
  </si>
  <si>
    <t>キッズデイかのん</t>
  </si>
  <si>
    <t>858-0918
佐世保市相浦町２６８２番１　ミヤサダビル１０３号</t>
  </si>
  <si>
    <t>（株）grow.mam</t>
  </si>
  <si>
    <t>8580918</t>
  </si>
  <si>
    <t>4250200757</t>
  </si>
  <si>
    <t>児童デイサービス　みかわち</t>
  </si>
  <si>
    <t>859-3151
佐世保市三川内本町３５８番地４</t>
  </si>
  <si>
    <t>（医）雄人会</t>
  </si>
  <si>
    <t>8593151</t>
  </si>
  <si>
    <t>4250200682</t>
  </si>
  <si>
    <t>放課後等デイサービス　つくしんぼ</t>
  </si>
  <si>
    <t>859-3203
佐世保市陣の内町１１４－２</t>
  </si>
  <si>
    <t>（株）わかば</t>
  </si>
  <si>
    <t>8593203</t>
  </si>
  <si>
    <t>4250200443</t>
  </si>
  <si>
    <t>放課後等デイサービス　クローバー</t>
  </si>
  <si>
    <t>859-3211
佐世保市早苗町487</t>
  </si>
  <si>
    <t>8593211</t>
  </si>
  <si>
    <t>4250200310</t>
  </si>
  <si>
    <t>チームごちゃまぜきっず</t>
  </si>
  <si>
    <t>859-3213
佐世保市権常寺町１１０８－６</t>
  </si>
  <si>
    <t>8593213</t>
  </si>
  <si>
    <t>4250200575</t>
  </si>
  <si>
    <t>てとてきっず</t>
  </si>
  <si>
    <t>859-3213
佐世保市権常寺町１４４４番地２</t>
  </si>
  <si>
    <t>4250200906</t>
  </si>
  <si>
    <t>いろえんぴつ</t>
  </si>
  <si>
    <t>859-3214
佐世保市権常寺1丁目4番20号ふるさわビル２階</t>
  </si>
  <si>
    <t>（株）ｃｏｌｏｒｓ</t>
  </si>
  <si>
    <t>8593214</t>
  </si>
  <si>
    <t>4250200708</t>
  </si>
  <si>
    <t>実りえ佐世保教室</t>
  </si>
  <si>
    <t>859-3214
佐世保市権常寺一丁目４番１２号</t>
  </si>
  <si>
    <t>（株）air</t>
  </si>
  <si>
    <t>4250200955</t>
  </si>
  <si>
    <t>プルミエ　キッズ　３rd</t>
  </si>
  <si>
    <t>859-3214
佐世保市権常寺１丁目９番１３号</t>
  </si>
  <si>
    <t>4250200989</t>
  </si>
  <si>
    <t>ぷらすキッズ広田館</t>
  </si>
  <si>
    <t>859-3223
佐世保市広田１丁目２８番地７</t>
  </si>
  <si>
    <t>8593223</t>
  </si>
  <si>
    <t>4250200336</t>
  </si>
  <si>
    <t>多機能型事業所　ひまわりのもり</t>
  </si>
  <si>
    <t>859-3223
佐世保市広田三丁目１８番３０号</t>
  </si>
  <si>
    <t>（株）ひまわりの森</t>
  </si>
  <si>
    <t>4250200617</t>
  </si>
  <si>
    <t>ＢＬＵＥ　ＰＬＡＮＥＴＳ　はいき</t>
  </si>
  <si>
    <t>859-3223
佐世保市広田１丁目２－８冨田ビル１Ｆ</t>
  </si>
  <si>
    <t>4250200831</t>
  </si>
  <si>
    <t>児童発達支援・放課後等デイサービス　いろは</t>
  </si>
  <si>
    <t>859-3241
佐世保市有福町９０－１１メゾン有福２０１</t>
  </si>
  <si>
    <t>ＳＴＥＰＬＡＮ（株）</t>
  </si>
  <si>
    <t>8593241</t>
  </si>
  <si>
    <t>4250200567</t>
  </si>
  <si>
    <t>児童発達支援・放課後等デイサービス　おとは</t>
  </si>
  <si>
    <t>859-3241
佐世保市有福町４１５９－１</t>
  </si>
  <si>
    <t>4250200674</t>
  </si>
  <si>
    <t>放課後デイサービスひだまり</t>
  </si>
  <si>
    <t>859-3241
佐世保市有福町570番地29</t>
  </si>
  <si>
    <t>（一社）みらいパートナーズ</t>
  </si>
  <si>
    <t>4250200815</t>
  </si>
  <si>
    <t>はぐはぐ</t>
  </si>
  <si>
    <t>859-3241
佐世保市有福町４１５０番地１</t>
  </si>
  <si>
    <t>（特非）あいらんど</t>
  </si>
  <si>
    <t>4250200880</t>
  </si>
  <si>
    <t>放課後等デイサービス　えむかえサクラ</t>
  </si>
  <si>
    <t>859-6141
佐世保市鹿町町新深江８番地４</t>
  </si>
  <si>
    <t>（株）ドミニコ</t>
  </si>
  <si>
    <t>8596141</t>
  </si>
  <si>
    <t>4250200781</t>
  </si>
  <si>
    <t>キッズルームかわい</t>
  </si>
  <si>
    <t>859-6311
佐世保市吉井町橋川内1000番地1</t>
  </si>
  <si>
    <t>（特非）Ｉ・Ｓ・Ｋ</t>
  </si>
  <si>
    <t>8596311</t>
  </si>
  <si>
    <t>4250200039</t>
  </si>
  <si>
    <t>さんりんしゃ1</t>
  </si>
  <si>
    <t>859-6325
佐世保市吉井町大渡104-9</t>
  </si>
  <si>
    <t>4250200047</t>
  </si>
  <si>
    <t>株式会社山共　こどもの家</t>
  </si>
  <si>
    <t>855-0002
島原市洗切町丙6-8</t>
  </si>
  <si>
    <t>（株）山共</t>
  </si>
  <si>
    <t>8550002</t>
  </si>
  <si>
    <t>4250300177</t>
  </si>
  <si>
    <t>株式会社山共こどもの家　花</t>
  </si>
  <si>
    <t>4250300201</t>
  </si>
  <si>
    <t>PARKさくら</t>
  </si>
  <si>
    <t>855-0041
島原市宮の町738</t>
  </si>
  <si>
    <t>（福）南高愛隣会</t>
  </si>
  <si>
    <t>8550041</t>
  </si>
  <si>
    <t>4250300094</t>
  </si>
  <si>
    <t>児童デイサービス　スマイル</t>
  </si>
  <si>
    <t>855-0042
島原市片町５７８－８</t>
  </si>
  <si>
    <t>（福）悠久会</t>
  </si>
  <si>
    <t>8550042</t>
  </si>
  <si>
    <t>4250300037</t>
  </si>
  <si>
    <t>アステップ</t>
  </si>
  <si>
    <t>855-0831
島原市湊道2丁目7023</t>
  </si>
  <si>
    <t>（福）コスモス会</t>
  </si>
  <si>
    <t>8550831</t>
  </si>
  <si>
    <t>4250300136</t>
  </si>
  <si>
    <t>ACTしまばら１</t>
  </si>
  <si>
    <t>855-0851
島原市萩原2丁目5004番地3</t>
  </si>
  <si>
    <t>4250300110</t>
  </si>
  <si>
    <t>ACTしまばら3</t>
  </si>
  <si>
    <t>855-0851
島原市萩原二丁目5004-3</t>
  </si>
  <si>
    <t>4250300169</t>
  </si>
  <si>
    <t>島原市通園施設　あいあい</t>
  </si>
  <si>
    <t>（福）島原市社会福祉協議会</t>
  </si>
  <si>
    <t>8550861</t>
  </si>
  <si>
    <t>4250300029</t>
  </si>
  <si>
    <t>子どもシティー「城下」</t>
  </si>
  <si>
    <t>855-0862
島原市新湊二丁目丙１６７９番地５</t>
  </si>
  <si>
    <t>（特非）城下</t>
  </si>
  <si>
    <t>8550862</t>
  </si>
  <si>
    <t>4250300128</t>
  </si>
  <si>
    <t>放課後デイサービス　あんなか</t>
  </si>
  <si>
    <t>855-0875
島原市中安徳町丁1814番地4</t>
  </si>
  <si>
    <t>（特非）ウェルフェアしまばら</t>
  </si>
  <si>
    <t>8550875</t>
  </si>
  <si>
    <t>4250300151</t>
  </si>
  <si>
    <t>デイきらり</t>
  </si>
  <si>
    <t>859-1411
島原市有明町大三東甲2150番地</t>
  </si>
  <si>
    <t>（福）松風会</t>
  </si>
  <si>
    <t>8591411</t>
  </si>
  <si>
    <t>4250300185</t>
  </si>
  <si>
    <t>PARK　ふたばっこ</t>
  </si>
  <si>
    <t>854-0001
諫早市福田町３５７番地１５</t>
  </si>
  <si>
    <t>8540001</t>
  </si>
  <si>
    <t>4250400035</t>
  </si>
  <si>
    <t>特定非営利活動法人　諫早なかよし村２１　このゆびとまれ</t>
  </si>
  <si>
    <t>（特非）諫早なかよし村２１</t>
  </si>
  <si>
    <t>4250400043</t>
  </si>
  <si>
    <t>特定非営利活動法人　諫早なかよし村２１　このゆびとまれカレッジ</t>
  </si>
  <si>
    <t>854-0001
諫早市福田町３３４８－１</t>
  </si>
  <si>
    <t>4250450055</t>
  </si>
  <si>
    <t>放課後等デイサービス　ほんわか</t>
  </si>
  <si>
    <t>854-0001
諫早市福田町6番33号</t>
  </si>
  <si>
    <t>（同）さんらいず</t>
  </si>
  <si>
    <t>4250450139</t>
  </si>
  <si>
    <t>PARKくるむ</t>
  </si>
  <si>
    <t>854-0001
諫早市福田町３５７番地４</t>
  </si>
  <si>
    <t>4250450162</t>
  </si>
  <si>
    <t>特定非営利活動法人諌早なかよし村２１　このゆびとまれミドル</t>
  </si>
  <si>
    <t>854-0001
諫早市福田町４４３－１</t>
  </si>
  <si>
    <t>4250450170</t>
  </si>
  <si>
    <t>障害児支援事業　クレイン・キッズ</t>
  </si>
  <si>
    <t>854-0001
諫早市福田町2570番地3</t>
  </si>
  <si>
    <t>（特非）エール</t>
  </si>
  <si>
    <t>4250450386</t>
  </si>
  <si>
    <t>放課後等デイサービス　みっくす</t>
  </si>
  <si>
    <t>854-0002
諫早市日の出町2037番地24</t>
  </si>
  <si>
    <t>（同）erarエリア</t>
  </si>
  <si>
    <t>8540002</t>
  </si>
  <si>
    <t>4250450444</t>
  </si>
  <si>
    <t>キッズサポート　ちえの和</t>
  </si>
  <si>
    <t>（一社）ちえの和</t>
  </si>
  <si>
    <t>8540003</t>
  </si>
  <si>
    <t>4250450253</t>
  </si>
  <si>
    <t>COMPASS.Sunny</t>
  </si>
  <si>
    <t>854-0003
諫早市泉町19－17</t>
  </si>
  <si>
    <t>4250450279</t>
  </si>
  <si>
    <t>サニーキッズいさはや</t>
  </si>
  <si>
    <t>854-0005
諫早市城見町20番25号　フォレストビル1F</t>
  </si>
  <si>
    <t>（同）ニコラボ</t>
  </si>
  <si>
    <t>8540005</t>
  </si>
  <si>
    <t>4250450030</t>
  </si>
  <si>
    <t>みらい学童　しろみ</t>
  </si>
  <si>
    <t>854-0005
諫早市城見町43番1号</t>
  </si>
  <si>
    <t>（福）見松会</t>
  </si>
  <si>
    <t>4250450238</t>
  </si>
  <si>
    <t>キッズスペース　のぞみ</t>
  </si>
  <si>
    <t>854-0006
諫早市天満町５８－２５</t>
  </si>
  <si>
    <t>（株）Nao Plan</t>
  </si>
  <si>
    <t>8540006</t>
  </si>
  <si>
    <t>4250450048</t>
  </si>
  <si>
    <t>ふぁみりーステーション・クレール</t>
  </si>
  <si>
    <t>854-0006
諫早市天満町12番26号</t>
  </si>
  <si>
    <t>（有）秀穂</t>
  </si>
  <si>
    <t>4250450345</t>
  </si>
  <si>
    <t>諫早ワークス</t>
  </si>
  <si>
    <t>854-0007
諫早市目代町１８１６－１及び諌早市金谷町５－１７</t>
  </si>
  <si>
    <t>（福）つかさ会</t>
  </si>
  <si>
    <t>8540007</t>
  </si>
  <si>
    <t>4250400258</t>
  </si>
  <si>
    <t>ぷれいらんど本町</t>
  </si>
  <si>
    <t>854-0012
諫早市本町3-14　IMビル1-2号</t>
  </si>
  <si>
    <t>（同）フェリックス</t>
  </si>
  <si>
    <t>8540012</t>
  </si>
  <si>
    <t>4250450329</t>
  </si>
  <si>
    <t>にじいろ・kids</t>
  </si>
  <si>
    <t>854-0022
諫早市幸町２４－３３山本ビル１階</t>
  </si>
  <si>
    <t>（株）エス・ティ・コーポレーション</t>
  </si>
  <si>
    <t>4250400266</t>
  </si>
  <si>
    <t>チャイルドハート諫早アウル</t>
  </si>
  <si>
    <t>854-0041
諫早市福田町２番３５号</t>
  </si>
  <si>
    <t>（医）戸嶋会</t>
  </si>
  <si>
    <t>8540041</t>
  </si>
  <si>
    <t>4250450121</t>
  </si>
  <si>
    <t>854-0041
諫早市船越町891-2</t>
  </si>
  <si>
    <t>4250450295</t>
  </si>
  <si>
    <t>おひさま</t>
  </si>
  <si>
    <t>854-0042
諫早市上野町18-8</t>
  </si>
  <si>
    <t>（株）おひさま</t>
  </si>
  <si>
    <t>8540042</t>
  </si>
  <si>
    <t>4250400225</t>
  </si>
  <si>
    <t>放課後デイサービス　オリジン</t>
  </si>
  <si>
    <t>854-0052
諫早市川床町127-2</t>
  </si>
  <si>
    <t>（福）如月会</t>
  </si>
  <si>
    <t>8540052</t>
  </si>
  <si>
    <t>4250450360</t>
  </si>
  <si>
    <t>854-0056
諫早市土師野尾町１６９０</t>
  </si>
  <si>
    <t>4250450428</t>
  </si>
  <si>
    <t>第一リタの心　療育学苑</t>
  </si>
  <si>
    <t>854-0061
諫早市宇都町22番70号</t>
  </si>
  <si>
    <t>8540061</t>
  </si>
  <si>
    <t>4250400274</t>
  </si>
  <si>
    <t>諫早市手をつなぐ　つくしっ子</t>
  </si>
  <si>
    <t>854-0062
諫早市小船越町５５４番地６</t>
  </si>
  <si>
    <t>（福）諫早市手をつなぐ育成会</t>
  </si>
  <si>
    <t>8540062</t>
  </si>
  <si>
    <t>4250400068</t>
  </si>
  <si>
    <t>諌早市手をつなぐ　多機能型事業所　つくし</t>
  </si>
  <si>
    <t>4250450204</t>
  </si>
  <si>
    <t>キッズポート　ケイ．コム</t>
  </si>
  <si>
    <t>854-0063
諫早市貝津町１４２２－６</t>
  </si>
  <si>
    <t>（特非）Ｋ．Ｈ．Ｇ</t>
  </si>
  <si>
    <t>8540063</t>
  </si>
  <si>
    <t>4250400076</t>
  </si>
  <si>
    <t>COMPASS JUMP!</t>
  </si>
  <si>
    <t>854-0063
諫早市貝津町1765</t>
  </si>
  <si>
    <t>4250450378</t>
  </si>
  <si>
    <t>児童デイサービスくやまドレミ</t>
  </si>
  <si>
    <t>854-0066
諫早市久山町1003番地1</t>
  </si>
  <si>
    <t>（特非）かぜのおと</t>
  </si>
  <si>
    <t>8540066</t>
  </si>
  <si>
    <t>4250450337</t>
  </si>
  <si>
    <t>こはる　久山台</t>
  </si>
  <si>
    <t>854-0067
諫早市久山台５２－１</t>
  </si>
  <si>
    <t>（株）心晴</t>
  </si>
  <si>
    <t>8540067</t>
  </si>
  <si>
    <t>4250450196</t>
  </si>
  <si>
    <t>オトナリ</t>
  </si>
  <si>
    <t>854-0081
諫早市栄田町1308-1</t>
  </si>
  <si>
    <t>（同）ポルタス</t>
  </si>
  <si>
    <t>8540081</t>
  </si>
  <si>
    <t>4250450147</t>
  </si>
  <si>
    <t>キッズスペース　きらり</t>
  </si>
  <si>
    <t>854-0084
諫早市真崎町１８５４番地２　田口ビル</t>
  </si>
  <si>
    <t>8540084</t>
  </si>
  <si>
    <t>4250400241</t>
  </si>
  <si>
    <t>もりのいろは</t>
  </si>
  <si>
    <t>854-0202
諫早市森山町慶師野1871番地</t>
  </si>
  <si>
    <t>（福）慈照福祉会</t>
  </si>
  <si>
    <t>8540202</t>
  </si>
  <si>
    <t>4250450402</t>
  </si>
  <si>
    <t>854-1121
諫早市飯盛町古場８４６番地１</t>
  </si>
  <si>
    <t>Life is Beautiful（株）</t>
  </si>
  <si>
    <t>8541121</t>
  </si>
  <si>
    <t>4250400282</t>
  </si>
  <si>
    <t>諫早こどもデイサービス　わくわく広場</t>
  </si>
  <si>
    <t>859-0301
諫早市長田町1470</t>
  </si>
  <si>
    <t>8590301</t>
  </si>
  <si>
    <t>4250400084</t>
  </si>
  <si>
    <t>まごころ塾</t>
  </si>
  <si>
    <t>859-0314
諫早市御手水町936番地2</t>
  </si>
  <si>
    <t>（福）まごころ</t>
  </si>
  <si>
    <t>8590314</t>
  </si>
  <si>
    <t>4250450394</t>
  </si>
  <si>
    <t>キッズスペース　こころ</t>
  </si>
  <si>
    <t>859-0401
諫早市多良見町化屋509-6　内野ビル2F</t>
  </si>
  <si>
    <t>8590401</t>
  </si>
  <si>
    <t>4250400183</t>
  </si>
  <si>
    <t>放課後等デイサービス　レッツスマイル</t>
  </si>
  <si>
    <t>859-0401
諫早市多良見町化屋３２１－２５</t>
  </si>
  <si>
    <t>（株）アップスタート</t>
  </si>
  <si>
    <t>4250450063</t>
  </si>
  <si>
    <t>キッズサポート　おれんじ</t>
  </si>
  <si>
    <t>859-0401
諫早市多良見町化屋７５４－１６　１階</t>
  </si>
  <si>
    <t>4250450261</t>
  </si>
  <si>
    <t>COMPASS多良見</t>
  </si>
  <si>
    <t>859-0405
諫早市多良見町中里129-9</t>
  </si>
  <si>
    <t>8590405</t>
  </si>
  <si>
    <t>4250450303</t>
  </si>
  <si>
    <t>あいひ多良見</t>
  </si>
  <si>
    <t>859-0407
諫早市多良見町シーサイド2-323</t>
  </si>
  <si>
    <t>（株）愛日</t>
  </si>
  <si>
    <t>8590407</t>
  </si>
  <si>
    <t>4250450311</t>
  </si>
  <si>
    <t>フリースマイル大村草場</t>
  </si>
  <si>
    <t>856-0007
大村市草場町245-12</t>
  </si>
  <si>
    <t>青少年児童療育支援協会（株）</t>
  </si>
  <si>
    <t>8560007</t>
  </si>
  <si>
    <t>4250500685</t>
  </si>
  <si>
    <t>放課後等デイサービスくじらぐも</t>
  </si>
  <si>
    <t>856-0011
大村市重井田町637-3</t>
  </si>
  <si>
    <t>（株）K＆L´S factory</t>
  </si>
  <si>
    <t>8560011</t>
  </si>
  <si>
    <t>4250500594</t>
  </si>
  <si>
    <t>子育てステーション　こでまりα</t>
  </si>
  <si>
    <t>856-0018
大村市今富町10-36</t>
  </si>
  <si>
    <t>8560018</t>
  </si>
  <si>
    <t>4250500362</t>
  </si>
  <si>
    <t>かしのきランド</t>
  </si>
  <si>
    <t>856-0022
大村市雄ケ原町1298-29</t>
  </si>
  <si>
    <t>大村未来づくり（株）</t>
  </si>
  <si>
    <t>8560022</t>
  </si>
  <si>
    <t>4250500313</t>
  </si>
  <si>
    <t>夢（どりいむ）</t>
  </si>
  <si>
    <t>856-0024
大村市諏訪１丁目８９５</t>
  </si>
  <si>
    <t>（特非）元気っ子クラブ　ファイト</t>
  </si>
  <si>
    <t>8560024</t>
  </si>
  <si>
    <t>4250500164</t>
  </si>
  <si>
    <t>ＣＯＬＯＲ</t>
  </si>
  <si>
    <t>856-0024
大村市諏訪三丁目７３番地１</t>
  </si>
  <si>
    <t>（同）礼和サポート</t>
  </si>
  <si>
    <t>4250500495</t>
  </si>
  <si>
    <t>COLOR Sun</t>
  </si>
  <si>
    <t>4250500719</t>
  </si>
  <si>
    <t>チャイルドハート大村</t>
  </si>
  <si>
    <t>856-0027
大村市植松２丁目７２６－２１　植松インタービル２Ｆ</t>
  </si>
  <si>
    <t>8560027</t>
  </si>
  <si>
    <t>4250500263</t>
  </si>
  <si>
    <t>児童発達支援サポートゆかり</t>
  </si>
  <si>
    <t>856-0027
大村市植松３丁目６３０－３</t>
  </si>
  <si>
    <t>（株）ゆかり</t>
  </si>
  <si>
    <t>4250500552</t>
  </si>
  <si>
    <t>チャイルドハート植松</t>
  </si>
  <si>
    <t>856-0027
大村市植松2丁目726-21　植松インタービル1F</t>
  </si>
  <si>
    <t>4250500560</t>
  </si>
  <si>
    <t>いろは</t>
  </si>
  <si>
    <t>856-0028
大村市坂口町１１２５番地１</t>
  </si>
  <si>
    <t>8560028</t>
  </si>
  <si>
    <t>4250500396</t>
  </si>
  <si>
    <t>おはなのいえ　木場</t>
  </si>
  <si>
    <t>856-0046
大村市木場２丁目３３３－１３</t>
  </si>
  <si>
    <t>（株）Noie</t>
  </si>
  <si>
    <t>8560046</t>
  </si>
  <si>
    <t>4250500255</t>
  </si>
  <si>
    <t>おはなのいえ木場　えこる</t>
  </si>
  <si>
    <t>856-0046
大村市木場２丁目３８２－１５</t>
  </si>
  <si>
    <t>4250500388</t>
  </si>
  <si>
    <t>カンタービレ</t>
  </si>
  <si>
    <t>856-0801
大村市寿古町812番地11</t>
  </si>
  <si>
    <t>（同）三弘企画</t>
  </si>
  <si>
    <t>8560801</t>
  </si>
  <si>
    <t>4250500735</t>
  </si>
  <si>
    <t>りんごの木療育園</t>
  </si>
  <si>
    <t>856-0802
大村市皆同町231番地1</t>
  </si>
  <si>
    <t>8560802</t>
  </si>
  <si>
    <t>4250500768</t>
  </si>
  <si>
    <t>児童デイサービスえくぼ</t>
  </si>
  <si>
    <t>856-0804
大村市大川田町421-2</t>
  </si>
  <si>
    <t>（福）とみのはら福祉会</t>
  </si>
  <si>
    <t>8560804</t>
  </si>
  <si>
    <t>4250500289</t>
  </si>
  <si>
    <t>児童発達支援　たっち</t>
  </si>
  <si>
    <t>856-0804
大村市大川田町338-2</t>
  </si>
  <si>
    <t>4250500412</t>
  </si>
  <si>
    <t>児童デイサービス　ぱれっと</t>
  </si>
  <si>
    <t>856-0804
大村市大川田町421-5、423-2、421-2</t>
  </si>
  <si>
    <t>4250500453</t>
  </si>
  <si>
    <t>児童デイサービス　えくぼあっぷ</t>
  </si>
  <si>
    <t>856-0804
大村市大川田町423-4</t>
  </si>
  <si>
    <t>4250500511</t>
  </si>
  <si>
    <t>デイサービスほいっぷ</t>
  </si>
  <si>
    <t>856-0804
大村市大川田町421-5</t>
  </si>
  <si>
    <t>4250500693</t>
  </si>
  <si>
    <t>おはなのいえ　竹松本町</t>
  </si>
  <si>
    <t>856-0805
大村市竹松本町691-7</t>
  </si>
  <si>
    <t>8560805</t>
  </si>
  <si>
    <t>4250500222</t>
  </si>
  <si>
    <t>児童発達支援事業所すいすい</t>
  </si>
  <si>
    <t>856-0806
大村市大川田町４２３－４</t>
  </si>
  <si>
    <t>4250500214</t>
  </si>
  <si>
    <t>発達支援ルームくじらぐも</t>
  </si>
  <si>
    <t>856-0806
大村市富の原二丁目906番地-2</t>
  </si>
  <si>
    <t>4250500347</t>
  </si>
  <si>
    <t>児童デイサービス寺子屋エース</t>
  </si>
  <si>
    <t>856-0806
大村市富の原1－1258－1</t>
  </si>
  <si>
    <t>4250500636</t>
  </si>
  <si>
    <t>児童発達支援サポートゆかりホープ</t>
  </si>
  <si>
    <t>856-0806
大村市富の原一丁目1302-1富の原アパートT101</t>
  </si>
  <si>
    <t>4250500784</t>
  </si>
  <si>
    <t>放課後等デイサービス　げんきっこ</t>
  </si>
  <si>
    <t>8560807</t>
  </si>
  <si>
    <t>4250500099</t>
  </si>
  <si>
    <t>子育てステーション　こでまり</t>
  </si>
  <si>
    <t>856-0807
大村市宮小路３丁目１０５６－４</t>
  </si>
  <si>
    <t>4250500248</t>
  </si>
  <si>
    <t>おはなのいえ宮小路</t>
  </si>
  <si>
    <t>856-0807
大村市宮小路2丁目1309-2</t>
  </si>
  <si>
    <t>4250500297</t>
  </si>
  <si>
    <t>児童発達支援サポートゆかりパステル</t>
  </si>
  <si>
    <t>856-0807
大村市宮小路1丁目213-10</t>
  </si>
  <si>
    <t>4250500610</t>
  </si>
  <si>
    <t>就労準備型放課後等デイサービス　ＵＰる　おおむら</t>
  </si>
  <si>
    <t>856-0807
大村市宮小路3丁目1999番地1</t>
  </si>
  <si>
    <t>（株）ＧＳサポート</t>
  </si>
  <si>
    <t>4250500644</t>
  </si>
  <si>
    <t>COMPASS発達支援センター大村.NEXT</t>
  </si>
  <si>
    <t>856-0807
大村市宮小路1丁目258-7</t>
  </si>
  <si>
    <t>4250500669</t>
  </si>
  <si>
    <t>どれみ</t>
  </si>
  <si>
    <t>（株）オフィス・エス・ワン　</t>
  </si>
  <si>
    <t>4250500149</t>
  </si>
  <si>
    <t>サンクスラボ・アフタースクール原口町</t>
  </si>
  <si>
    <t>856-0811
大村市原口町664-1</t>
  </si>
  <si>
    <t>サンクスラボ（株）</t>
  </si>
  <si>
    <t>8560811</t>
  </si>
  <si>
    <t>4250500727</t>
  </si>
  <si>
    <t>COLORぷらす</t>
  </si>
  <si>
    <t>856-0813
大村市西大村本町359番地</t>
  </si>
  <si>
    <t>8560813</t>
  </si>
  <si>
    <t>4250500545</t>
  </si>
  <si>
    <t>こども発達支援センターもみじ</t>
  </si>
  <si>
    <t>856-0814
大村市松並2丁目851-3</t>
  </si>
  <si>
    <t>（一社）きらく福祉事業会</t>
  </si>
  <si>
    <t>8560814</t>
  </si>
  <si>
    <t>4250500305</t>
  </si>
  <si>
    <t>フリースマイル大村CORE</t>
  </si>
  <si>
    <t>856-0817
大村市古賀島町498-10</t>
  </si>
  <si>
    <t>8560817</t>
  </si>
  <si>
    <t>4250500750</t>
  </si>
  <si>
    <t>8560825</t>
  </si>
  <si>
    <t>大村市療育支援センター</t>
  </si>
  <si>
    <t>856-0825
大村市西三城町１３８番地</t>
  </si>
  <si>
    <t>（福）大村市社会福祉協議会</t>
  </si>
  <si>
    <t>4250500024</t>
  </si>
  <si>
    <t>スキップ</t>
  </si>
  <si>
    <t>856-0825
大村市西三城町8（大村市総合福祉センター別館1階）</t>
  </si>
  <si>
    <t>4250500107</t>
  </si>
  <si>
    <t>ぶるーむ</t>
  </si>
  <si>
    <t>856-0828
大村市杭出津2丁目588番地5</t>
  </si>
  <si>
    <t>8560828</t>
  </si>
  <si>
    <t>4250500032</t>
  </si>
  <si>
    <t>しーど</t>
  </si>
  <si>
    <t>856-0828
大村市杭出津2丁目587-2</t>
  </si>
  <si>
    <t>4250500271</t>
  </si>
  <si>
    <t>児童発達支援ふわり本町</t>
  </si>
  <si>
    <t>856-0832
大村市本町436番地9</t>
  </si>
  <si>
    <t>8560832</t>
  </si>
  <si>
    <t>4250500040</t>
  </si>
  <si>
    <t>ふわり本町</t>
  </si>
  <si>
    <t>856-0832
大村市本町５８５番地３</t>
  </si>
  <si>
    <t>4250500198</t>
  </si>
  <si>
    <t>フリースマイル大村</t>
  </si>
  <si>
    <t>856-0832
大村市本町223番地1　セントロビル3F</t>
  </si>
  <si>
    <t>4250500602</t>
  </si>
  <si>
    <t>COMPASS大村Link</t>
  </si>
  <si>
    <t>856-0832
大村市本町328-1</t>
  </si>
  <si>
    <t>4250500677</t>
  </si>
  <si>
    <t>856-0835
大村市久原１丁目５９５－１</t>
  </si>
  <si>
    <t>4250500115</t>
  </si>
  <si>
    <t>児童発達支援・放課後等デイサービス One handⅡ</t>
  </si>
  <si>
    <t>856-0835
大村市久原1丁目488-1</t>
  </si>
  <si>
    <t>C・Nﾄﾞﾘｰﾑ（同）</t>
  </si>
  <si>
    <t>4250500743</t>
  </si>
  <si>
    <t>ジョイ・ラボ</t>
  </si>
  <si>
    <t>856-0835
大村市久原2丁目1073番地2</t>
  </si>
  <si>
    <t>（一社）ミライノ</t>
  </si>
  <si>
    <t>4250500776</t>
  </si>
  <si>
    <t>サンクスラボ・アフタースクール西本町</t>
  </si>
  <si>
    <t>856-0837
大村市西本町538番地3</t>
  </si>
  <si>
    <t>8560837</t>
  </si>
  <si>
    <t>4250500586</t>
  </si>
  <si>
    <t>サンクスラボ・アフタースクール大村</t>
  </si>
  <si>
    <t>856-0843
大村市今村町７２-３</t>
  </si>
  <si>
    <t>8560843</t>
  </si>
  <si>
    <t>4250500479</t>
  </si>
  <si>
    <t>アトムくん</t>
  </si>
  <si>
    <t>856-0845
大村市大里町３５番地５</t>
  </si>
  <si>
    <t>（福）インフィニティ</t>
  </si>
  <si>
    <t>8560845</t>
  </si>
  <si>
    <t>4250500529</t>
  </si>
  <si>
    <t>放課後等デイサービスまんてん</t>
  </si>
  <si>
    <t>859-4824
平戸市田平町小手田免１０２０-２</t>
  </si>
  <si>
    <t>（福）敬昌会</t>
  </si>
  <si>
    <t>42207</t>
  </si>
  <si>
    <t>8594824</t>
  </si>
  <si>
    <t>4250600071</t>
  </si>
  <si>
    <t>児童発達支援・放課後等デイサービスまんてんミライズ</t>
  </si>
  <si>
    <t>859-4824
平戸市田平町小手田免１０２０－１１</t>
  </si>
  <si>
    <t>4250600089</t>
  </si>
  <si>
    <t>子ども発達支援　やまびこ学苑新町校</t>
  </si>
  <si>
    <t>859-5115
平戸市新町40-1</t>
  </si>
  <si>
    <t>8595115</t>
  </si>
  <si>
    <t>4250600063</t>
  </si>
  <si>
    <t>子ども発達支援　やまびこ学苑平戸校</t>
  </si>
  <si>
    <t>859-5116
平戸市職人町１２６</t>
  </si>
  <si>
    <t>8595116</t>
  </si>
  <si>
    <t>4250600055</t>
  </si>
  <si>
    <t>放課後等でいさーびす　つばさ</t>
  </si>
  <si>
    <t>859-5121
平戸市岩の上町1466番地</t>
  </si>
  <si>
    <t>（福）平戸市社会福祉協議会</t>
  </si>
  <si>
    <t>8595121</t>
  </si>
  <si>
    <t>4250600105</t>
  </si>
  <si>
    <t>児童発達支援うみかぜホースパーク</t>
  </si>
  <si>
    <t>859-5132
平戸市川内町35</t>
  </si>
  <si>
    <t>（株）シービューランチ</t>
  </si>
  <si>
    <t>8595132</t>
  </si>
  <si>
    <t>4250600097</t>
  </si>
  <si>
    <t>平戸市療育支援センター　あったかさん２１</t>
  </si>
  <si>
    <t>859-5141
平戸市山中町６８９－４</t>
  </si>
  <si>
    <t>（福）親愛会</t>
  </si>
  <si>
    <t>8595141</t>
  </si>
  <si>
    <t>4250600014</t>
  </si>
  <si>
    <t>児童発達支援・放課後等デイサービスまんてん　まつうら校</t>
  </si>
  <si>
    <t>859-4501
松浦市志佐町浦免１５３２－１１</t>
  </si>
  <si>
    <t>42208</t>
  </si>
  <si>
    <t>8594501</t>
  </si>
  <si>
    <t>4250700061</t>
  </si>
  <si>
    <t>放課後等デイサービスまんてんカレッジ</t>
  </si>
  <si>
    <t>859-4501
松浦市志佐町浦免1532番地1</t>
  </si>
  <si>
    <t>4250700079</t>
  </si>
  <si>
    <t>子ども発達支援やまびこ学苑松浦校</t>
  </si>
  <si>
    <t>859-4507
松浦市志佐町庄野免632-6</t>
  </si>
  <si>
    <t>8594507</t>
  </si>
  <si>
    <t>4250700046</t>
  </si>
  <si>
    <t>NPO法人Brighter Steps Pedal～ペダル～</t>
  </si>
  <si>
    <t>817-0031
対馬市厳原町久田道１６１１－１</t>
  </si>
  <si>
    <t>（特非）Brighter Steps</t>
  </si>
  <si>
    <t>42209</t>
  </si>
  <si>
    <t>8170031</t>
  </si>
  <si>
    <t>4250800028</t>
  </si>
  <si>
    <t>Brighter Steps 放課後等デイサービス　Compass　～コンパス～</t>
  </si>
  <si>
    <t>817-0031
対馬市厳原町久田道１６１１番地</t>
  </si>
  <si>
    <t>4250800069</t>
  </si>
  <si>
    <t>対馬こども療育デイサービスセンター</t>
  </si>
  <si>
    <t>817-0322
対馬市美津島町鶏知甲８８２－１２</t>
  </si>
  <si>
    <t>（福）米寿会</t>
  </si>
  <si>
    <t>8170322</t>
  </si>
  <si>
    <t>4250800010</t>
  </si>
  <si>
    <t>壱岐こどもセンター</t>
  </si>
  <si>
    <t>811-5133
壱岐市郷ノ浦町本村触９３番地</t>
  </si>
  <si>
    <t>壱岐市</t>
  </si>
  <si>
    <t>42210</t>
  </si>
  <si>
    <t>8115133</t>
  </si>
  <si>
    <t>4250900018</t>
  </si>
  <si>
    <t>壱岐市社協　ジュニアデイサービス</t>
  </si>
  <si>
    <t>811-5142
壱岐市郷ノ浦町坪触3099番地</t>
  </si>
  <si>
    <t>（福）壱岐市社会福祉協議会</t>
  </si>
  <si>
    <t>8115142</t>
  </si>
  <si>
    <t>4250900034</t>
  </si>
  <si>
    <t>子ども発達支援　やまびこ学苑五島校</t>
  </si>
  <si>
    <t>853-0031
五島市吉久木町695-1</t>
  </si>
  <si>
    <t>8530031</t>
  </si>
  <si>
    <t>4251000107</t>
  </si>
  <si>
    <t>子ども発達支援　やまびこ学苑第二五島校</t>
  </si>
  <si>
    <t>4251000115</t>
  </si>
  <si>
    <t>サニー</t>
  </si>
  <si>
    <t>851-3305
西海市西彼町喰場郷池ノ本1320番地12</t>
  </si>
  <si>
    <t>（福）三恵会</t>
  </si>
  <si>
    <t>42212</t>
  </si>
  <si>
    <t>8513305</t>
  </si>
  <si>
    <t>4251100030</t>
  </si>
  <si>
    <t>西海市療育支援相談センター</t>
  </si>
  <si>
    <t>851-3406
西海市西彼町鳥加郷2218</t>
  </si>
  <si>
    <t>8513406</t>
  </si>
  <si>
    <t>4251100014</t>
  </si>
  <si>
    <t>なないろきっず</t>
  </si>
  <si>
    <t>851-3504
西海市西海町木場郷547-3</t>
  </si>
  <si>
    <t>（特非）長崎学舎</t>
  </si>
  <si>
    <t>8513504</t>
  </si>
  <si>
    <t>4251100063</t>
  </si>
  <si>
    <t>さくらっ子</t>
  </si>
  <si>
    <t>857-2302
西海市大瀬戸町瀬戸樫浦郷2513-4</t>
  </si>
  <si>
    <t>8572302</t>
  </si>
  <si>
    <t>4251100048</t>
  </si>
  <si>
    <t>西海市立大島児童発達支援館</t>
  </si>
  <si>
    <t>857-2427
西海市大島町１８７６－４９</t>
  </si>
  <si>
    <t>8572427</t>
  </si>
  <si>
    <t>4251100055</t>
  </si>
  <si>
    <t>はなまるキッズ</t>
  </si>
  <si>
    <t>854-0301
雲仙市愛野町甲3873-37　2階</t>
  </si>
  <si>
    <t>（株）アケボノ</t>
  </si>
  <si>
    <t>42213</t>
  </si>
  <si>
    <t>8540301</t>
  </si>
  <si>
    <t>4251200202</t>
  </si>
  <si>
    <t>PARKすくすく</t>
  </si>
  <si>
    <t>854-0302
雲仙市愛野町乙810-1</t>
  </si>
  <si>
    <t>第三者評価受審日
R1.10.24～25</t>
  </si>
  <si>
    <t>8540302</t>
  </si>
  <si>
    <t>4251200012</t>
  </si>
  <si>
    <t>アクティビティセンターあいの</t>
  </si>
  <si>
    <t>854-0302
雲仙市愛野町乙２３３６番地１</t>
  </si>
  <si>
    <t>（福）星のくま</t>
  </si>
  <si>
    <t>4251200129</t>
  </si>
  <si>
    <t>キッズステーションあいの</t>
  </si>
  <si>
    <t>854-0302
雲仙市愛野町乙2339番地3</t>
  </si>
  <si>
    <t>第三者評価受審日
R4.1.13～14</t>
  </si>
  <si>
    <t>4251200152</t>
  </si>
  <si>
    <t>こばの空</t>
  </si>
  <si>
    <t>854-0407
雲仙市千々石町庚４２６番地</t>
  </si>
  <si>
    <t>（同）ありがとう</t>
  </si>
  <si>
    <t>8540407</t>
  </si>
  <si>
    <t>4251200145</t>
  </si>
  <si>
    <t>こばの花</t>
  </si>
  <si>
    <t>4251200194</t>
  </si>
  <si>
    <t>そら</t>
  </si>
  <si>
    <t>854-0515
雲仙市小浜町北野680番地</t>
  </si>
  <si>
    <t>（株）おばまの森</t>
  </si>
  <si>
    <t>8540515</t>
  </si>
  <si>
    <t>4251200053</t>
  </si>
  <si>
    <t>おおぞら</t>
  </si>
  <si>
    <t>4251200095</t>
  </si>
  <si>
    <t>株式会社こぴっと多機能型事業所ななつの風きらり</t>
  </si>
  <si>
    <t>859-1107
雲仙市吾妻町牛口名字向河498-2</t>
  </si>
  <si>
    <t>（株）こぴっと</t>
  </si>
  <si>
    <t>8591107</t>
  </si>
  <si>
    <t>4251200186</t>
  </si>
  <si>
    <t>株式会社こぴっと　多機能型事業所　ななつの風にこり</t>
  </si>
  <si>
    <t>859-1115
雲仙市吾妻町牛口名字向河498-2</t>
  </si>
  <si>
    <t>8591115</t>
  </si>
  <si>
    <t>4251200160</t>
  </si>
  <si>
    <t>ウェルカム社瑞穂</t>
  </si>
  <si>
    <t>859-1212
雲仙市瑞穂町西郷己854番地1</t>
  </si>
  <si>
    <t>8591212</t>
  </si>
  <si>
    <t>4251200111</t>
  </si>
  <si>
    <t>キッズセンターさんわ</t>
  </si>
  <si>
    <t>859-1504
南島原市深江町丁2021-3</t>
  </si>
  <si>
    <t>（同）雲仙堂</t>
  </si>
  <si>
    <t>42214</t>
  </si>
  <si>
    <t>8591504</t>
  </si>
  <si>
    <t>4251300127</t>
  </si>
  <si>
    <t>デイサービス　たすかる</t>
  </si>
  <si>
    <t>859-1505
南島原市深江町戊２８２５</t>
  </si>
  <si>
    <t>（福）山陰会</t>
  </si>
  <si>
    <t>8591505</t>
  </si>
  <si>
    <t>4251300036</t>
  </si>
  <si>
    <t>ブライト</t>
  </si>
  <si>
    <t>859-1505
南島原市深江町戊2970番地2</t>
  </si>
  <si>
    <t>4251300085</t>
  </si>
  <si>
    <t>キッズセンターさんわⅡ</t>
  </si>
  <si>
    <t>859-2112
南島原市布津町乙三本松346-6</t>
  </si>
  <si>
    <t>8592112</t>
  </si>
  <si>
    <t>4251300143</t>
  </si>
  <si>
    <t>児童支援センター　エミール</t>
  </si>
  <si>
    <t>859-2113
南島原市布津町丙187番地1</t>
  </si>
  <si>
    <t>（福）木場福祉会</t>
  </si>
  <si>
    <t>8592113</t>
  </si>
  <si>
    <t>4251300168</t>
  </si>
  <si>
    <t>児童デイサービス事業所　デイ雲柿の木</t>
  </si>
  <si>
    <t>859-2204
南島原市有家町蒲河2273番地</t>
  </si>
  <si>
    <t>（福）ほかにわ共和国</t>
  </si>
  <si>
    <t>8592204</t>
  </si>
  <si>
    <t>4251300044</t>
  </si>
  <si>
    <t>西有家ステーション</t>
  </si>
  <si>
    <t>859-2212
南島原市西有家町須川1731</t>
  </si>
  <si>
    <t>8592212</t>
  </si>
  <si>
    <t>4251300135</t>
  </si>
  <si>
    <t>859-2501
南島原市口之津町乙２２４０－１</t>
  </si>
  <si>
    <t>8592501</t>
  </si>
  <si>
    <t>4251300010</t>
  </si>
  <si>
    <t>たすかる早崎</t>
  </si>
  <si>
    <t>859-2501
南島原市口之津町乙2240番地1</t>
  </si>
  <si>
    <t>4251300150</t>
  </si>
  <si>
    <t>児童デイサービス事業所　デイ雲</t>
  </si>
  <si>
    <t>859-2606
南島原市加津佐町甲５７１８番地</t>
  </si>
  <si>
    <t>8592606</t>
  </si>
  <si>
    <t>4251300028</t>
  </si>
  <si>
    <t>児童発達支援・放課後等デイサービス　おーぷんはぁと3校</t>
  </si>
  <si>
    <t>851-2126
西彼杵郡長与町吉無田郷２０６１番地４</t>
  </si>
  <si>
    <t>（同）Shin</t>
  </si>
  <si>
    <t>42307</t>
  </si>
  <si>
    <t>8512126</t>
  </si>
  <si>
    <t>4251400133</t>
  </si>
  <si>
    <t>児童発達支援・放課後等デイサービスやわら</t>
  </si>
  <si>
    <t>851-2127
西彼杵郡長与町高田郷2155番地1</t>
  </si>
  <si>
    <t>8512127</t>
  </si>
  <si>
    <t>4251400141</t>
  </si>
  <si>
    <t>デイサービス・クローバー・ガーデン長与</t>
  </si>
  <si>
    <t>851-2127
西彼杵郡長与町高田郷1240 コーポはるよし</t>
  </si>
  <si>
    <t>（株）優愛会</t>
  </si>
  <si>
    <t>4251400158</t>
  </si>
  <si>
    <t>社会福祉法人　長与町社会福祉協議会　放課後等デイサービス　くれよん</t>
  </si>
  <si>
    <t>851-2128
西彼杵郡長与町嬉里郷４３１番地１</t>
  </si>
  <si>
    <t>（福）長与町社会福祉協議会</t>
  </si>
  <si>
    <t>第三者評価受審日
H27.10.28～29</t>
  </si>
  <si>
    <t>8512128</t>
  </si>
  <si>
    <t>4251400018</t>
  </si>
  <si>
    <t>チャイルドＳＰ長与</t>
  </si>
  <si>
    <t>851-2128
西彼杵郡長与町嬉里郷４５６－３</t>
  </si>
  <si>
    <t>4251400059</t>
  </si>
  <si>
    <t>クローバーキッズ長与</t>
  </si>
  <si>
    <t>851-2128
西彼杵郡長与町嬉里郷660-1ウレリマンション</t>
  </si>
  <si>
    <t>4251400091</t>
  </si>
  <si>
    <t>放課後等デイサービスよよぎ　長与校</t>
  </si>
  <si>
    <t>851-2129
西彼杵郡長与町斉藤郷49-3</t>
  </si>
  <si>
    <t>8512129</t>
  </si>
  <si>
    <t>4251400109</t>
  </si>
  <si>
    <t>児童発達支援・放課後等デイサービス　おーぷんはぁと</t>
  </si>
  <si>
    <t>851-2131
西彼杵郡長与町北陽台１丁目１番５号</t>
  </si>
  <si>
    <t>8512131</t>
  </si>
  <si>
    <t>4251400034</t>
  </si>
  <si>
    <t>児童発達支援・放課後等デイサービス　オープンはぁと　吉無田第２校</t>
  </si>
  <si>
    <t>4251400067</t>
  </si>
  <si>
    <t>エフ・ステージ長与daydream</t>
  </si>
  <si>
    <t>851-2131
西彼杵郡長与町嬉里郷461</t>
  </si>
  <si>
    <t>（株）ENTOWA</t>
  </si>
  <si>
    <t>4251400117</t>
  </si>
  <si>
    <t>LICOKIDS</t>
  </si>
  <si>
    <t>851-2101
西彼杵郡時津町浜田郷196-5　マルイチビル1F</t>
  </si>
  <si>
    <t>（一社）Ohana・Laule’a</t>
  </si>
  <si>
    <t>8512101</t>
  </si>
  <si>
    <t>4251500114</t>
  </si>
  <si>
    <t>はるの樹</t>
  </si>
  <si>
    <t>851-2102
西彼杵郡時津町浜田郷１４６６－３</t>
  </si>
  <si>
    <t>智太（同）</t>
  </si>
  <si>
    <t>8512102</t>
  </si>
  <si>
    <t>4251500080</t>
  </si>
  <si>
    <t>はるの樹＋</t>
  </si>
  <si>
    <t>851-2102
西彼杵郡時津町浜田郷572-33</t>
  </si>
  <si>
    <t>4251500106</t>
  </si>
  <si>
    <t>こどもサポート教室「あいあい」長崎時津校</t>
  </si>
  <si>
    <t>851-2103
西彼杵郡時津町元村郷815-13植木ビル</t>
  </si>
  <si>
    <t>（株）クラ・ゼミ</t>
  </si>
  <si>
    <t>8512103</t>
  </si>
  <si>
    <t>4251500130</t>
  </si>
  <si>
    <t>ほのぼのくらす</t>
  </si>
  <si>
    <t>851-2104
西彼杵郡時津町野田郷46-1</t>
  </si>
  <si>
    <t>（同）ほのぼのプラス</t>
  </si>
  <si>
    <t>8512104</t>
  </si>
  <si>
    <t>4251500122</t>
  </si>
  <si>
    <t>キッズハウス・クローバー</t>
  </si>
  <si>
    <t>851-2105
西彼杵郡時津町浦郷440-10</t>
  </si>
  <si>
    <t>8512105</t>
  </si>
  <si>
    <t>4251500098</t>
  </si>
  <si>
    <t>児童発達支援・放課後等デイサービスSORAトギツ</t>
  </si>
  <si>
    <t>851-2105
西彼杵郡時津町浦郷273-2</t>
  </si>
  <si>
    <t>（株）Leccot</t>
  </si>
  <si>
    <t>4251500171</t>
  </si>
  <si>
    <t>児童発達支援事業所　たんぽぽ</t>
  </si>
  <si>
    <t>851-2106
西彼杵郡時津町左底郷３６７番地</t>
  </si>
  <si>
    <t>4251500015</t>
  </si>
  <si>
    <t>児童発達支援・放課後等デイサービスやわら時津店</t>
  </si>
  <si>
    <t>851-2106
西彼杵郡時津町左底郷1832-1</t>
  </si>
  <si>
    <t>4251500155</t>
  </si>
  <si>
    <t>こども広場　あいびぃ　ひなみ</t>
  </si>
  <si>
    <t>851-2108
西彼杵郡時津町日並郷字新開3661番地</t>
  </si>
  <si>
    <t>8512108</t>
  </si>
  <si>
    <t>4251500148</t>
  </si>
  <si>
    <t>キッズすてっぷ　とうひ</t>
  </si>
  <si>
    <t>859-3605
東彼杵郡川棚町百津郷３６４－２８２</t>
  </si>
  <si>
    <t>（株）FUSION</t>
  </si>
  <si>
    <t>8593605</t>
  </si>
  <si>
    <t>4251700052</t>
  </si>
  <si>
    <t>ぱる</t>
  </si>
  <si>
    <t>859-3608
東彼杵郡川棚町栄町40番地2川棚ヒルズビル1-A</t>
  </si>
  <si>
    <t>（株）Ｎ・ライフプラン</t>
  </si>
  <si>
    <t>8593608</t>
  </si>
  <si>
    <t>4251750024</t>
  </si>
  <si>
    <t>COMPASS東彼杵</t>
  </si>
  <si>
    <t>859-3615
東彼杵郡川棚町下組郷2036-4</t>
  </si>
  <si>
    <t>8593615</t>
  </si>
  <si>
    <t>4251750032</t>
  </si>
  <si>
    <t>社会福祉法人　長崎慈光園　デイサービス「ホープ」</t>
  </si>
  <si>
    <t>859-3618
東彼杵郡川棚町小串郷１９７４</t>
  </si>
  <si>
    <t>4251700011</t>
  </si>
  <si>
    <t>チャイルドハート波佐見みらい</t>
  </si>
  <si>
    <t>859-3702
東彼杵郡波佐見町湯無田郷1338-1</t>
  </si>
  <si>
    <t>（一社）ハートサポート</t>
  </si>
  <si>
    <t>42323</t>
  </si>
  <si>
    <t>8593702</t>
  </si>
  <si>
    <t>4251800050</t>
  </si>
  <si>
    <t>放課後等デイサービス　ともに</t>
  </si>
  <si>
    <t>859-3715
東彼杵郡波佐見町宿郷49-2</t>
  </si>
  <si>
    <t>8593715</t>
  </si>
  <si>
    <t>4251800068</t>
  </si>
  <si>
    <t>プルミエキッズ２nd</t>
  </si>
  <si>
    <t>859-3715
東彼杵郡波佐見町宿郷819-1</t>
  </si>
  <si>
    <t>4251800076</t>
  </si>
  <si>
    <t>子ども発達支援室さくらいろ</t>
  </si>
  <si>
    <t>859-3726
東彼杵郡波佐見町稗木場郷104番地</t>
  </si>
  <si>
    <t>（特非）しらかば</t>
  </si>
  <si>
    <t>8593726</t>
  </si>
  <si>
    <t>4251800043</t>
  </si>
  <si>
    <t>スマイルさざ</t>
  </si>
  <si>
    <t>857-0311
北松浦郡佐々町本田原免１９０－３　２Ｆ</t>
  </si>
  <si>
    <t>42391</t>
  </si>
  <si>
    <t>8570311</t>
  </si>
  <si>
    <t>4252000072</t>
  </si>
  <si>
    <t>児童発達支援事業所　エールチルドレン</t>
  </si>
  <si>
    <t>857-0311
北松浦郡佐々町本田原免２１６－８　２階</t>
  </si>
  <si>
    <t>（株）愛佳</t>
  </si>
  <si>
    <t>4252000080</t>
  </si>
  <si>
    <t>子ども発達支援　やまびこ学苑佐々校</t>
  </si>
  <si>
    <t>857-0321
北松浦郡佐々町市瀬免142-1</t>
  </si>
  <si>
    <t>8570321</t>
  </si>
  <si>
    <t>4252000049</t>
  </si>
  <si>
    <t>ぷらすキッズ佐々館</t>
  </si>
  <si>
    <t>857-0341
北松浦郡佐々町羽須和免927</t>
  </si>
  <si>
    <t>8570341</t>
  </si>
  <si>
    <t>4252000031</t>
  </si>
  <si>
    <t>放課後等デイサービス　フェアネス</t>
  </si>
  <si>
    <t>857-0352
北松浦郡佐々町口石免444-5</t>
  </si>
  <si>
    <t>（同）ＣＡＲＲＹ　ＯＵＴ</t>
  </si>
  <si>
    <t>8570352</t>
  </si>
  <si>
    <t>4252000056</t>
  </si>
  <si>
    <t>はぴなすげんきキッズ</t>
  </si>
  <si>
    <t>857-0352
北松浦郡佐々町口石免444-5　佐々健康モール内</t>
  </si>
  <si>
    <t>（有）エクサスフィットネス</t>
  </si>
  <si>
    <t>4252000064</t>
  </si>
  <si>
    <t>新上五島町こども発達センターあおいとり</t>
  </si>
  <si>
    <t>857-4404
南松浦郡新上五島町青方郷２０９０番地４６</t>
  </si>
  <si>
    <t>新上五島町</t>
  </si>
  <si>
    <t>42411</t>
  </si>
  <si>
    <t>8574404</t>
  </si>
  <si>
    <t>4252100013</t>
  </si>
  <si>
    <t>子ども発達支援　やまびこ学苑上五島校</t>
  </si>
  <si>
    <t>857-4512
南松浦郡新上五島町榎津郷７２－８</t>
  </si>
  <si>
    <t>8574512</t>
  </si>
  <si>
    <t>4252100062</t>
  </si>
  <si>
    <t>児童発達支援</t>
    <rPh sb="0" eb="6">
      <t>ジドウハッタツシエン</t>
    </rPh>
    <phoneticPr fontId="2"/>
  </si>
  <si>
    <t>放課後等デイサービス</t>
    <rPh sb="0" eb="3">
      <t>ホウカゴ</t>
    </rPh>
    <rPh sb="3" eb="4">
      <t>トウ</t>
    </rPh>
    <phoneticPr fontId="2"/>
  </si>
  <si>
    <t>放・・・放課後等デイサービス</t>
    <rPh sb="0" eb="1">
      <t>ホウ</t>
    </rPh>
    <rPh sb="4" eb="8">
      <t>ホウカゴトウ</t>
    </rPh>
    <phoneticPr fontId="2"/>
  </si>
  <si>
    <t>保育所等訪問支援</t>
    <rPh sb="0" eb="2">
      <t>ホイク</t>
    </rPh>
    <rPh sb="2" eb="3">
      <t>ショ</t>
    </rPh>
    <rPh sb="3" eb="4">
      <t>トウ</t>
    </rPh>
    <rPh sb="4" eb="6">
      <t>ホウモン</t>
    </rPh>
    <rPh sb="6" eb="8">
      <t>シエン</t>
    </rPh>
    <phoneticPr fontId="2"/>
  </si>
  <si>
    <t>保・・・保育所等訪問支援</t>
    <rPh sb="0" eb="1">
      <t>ホ</t>
    </rPh>
    <rPh sb="4" eb="6">
      <t>ホイク</t>
    </rPh>
    <rPh sb="6" eb="7">
      <t>ショ</t>
    </rPh>
    <rPh sb="7" eb="8">
      <t>トウ</t>
    </rPh>
    <rPh sb="8" eb="10">
      <t>ホウモン</t>
    </rPh>
    <rPh sb="10" eb="12">
      <t>シエン</t>
    </rPh>
    <phoneticPr fontId="2"/>
  </si>
  <si>
    <t>居宅訪問型児童発達支援</t>
    <rPh sb="0" eb="2">
      <t>キョタク</t>
    </rPh>
    <rPh sb="2" eb="4">
      <t>ホウモン</t>
    </rPh>
    <rPh sb="4" eb="5">
      <t>ガタ</t>
    </rPh>
    <rPh sb="5" eb="7">
      <t>ジドウ</t>
    </rPh>
    <rPh sb="7" eb="9">
      <t>ハッタツ</t>
    </rPh>
    <rPh sb="9" eb="11">
      <t>シエン</t>
    </rPh>
    <phoneticPr fontId="2"/>
  </si>
  <si>
    <t>居・・・居宅訪問型児童発達支援</t>
    <rPh sb="0" eb="1">
      <t>キョ</t>
    </rPh>
    <rPh sb="4" eb="6">
      <t>キョタク</t>
    </rPh>
    <rPh sb="6" eb="8">
      <t>ホウモン</t>
    </rPh>
    <rPh sb="8" eb="9">
      <t>ガタ</t>
    </rPh>
    <rPh sb="9" eb="11">
      <t>ジドウ</t>
    </rPh>
    <rPh sb="11" eb="13">
      <t>ハッタツ</t>
    </rPh>
    <rPh sb="13" eb="15">
      <t>シエン</t>
    </rPh>
    <phoneticPr fontId="2"/>
  </si>
  <si>
    <t>生・・・生活介護</t>
    <rPh sb="0" eb="1">
      <t>セイ</t>
    </rPh>
    <rPh sb="4" eb="6">
      <t>セイカツ</t>
    </rPh>
    <rPh sb="6" eb="8">
      <t>カイゴ</t>
    </rPh>
    <phoneticPr fontId="2"/>
  </si>
  <si>
    <t>事業所数</t>
    <rPh sb="0" eb="3">
      <t>ジギョウショ</t>
    </rPh>
    <rPh sb="3" eb="4">
      <t>スウ</t>
    </rPh>
    <phoneticPr fontId="2"/>
  </si>
  <si>
    <t>障害児通所支援事業所</t>
    <rPh sb="0" eb="3">
      <t>ショウガイジ</t>
    </rPh>
    <rPh sb="3" eb="5">
      <t>ツウショ</t>
    </rPh>
    <rPh sb="5" eb="7">
      <t>シエン</t>
    </rPh>
    <rPh sb="7" eb="10">
      <t>ジギョウショ</t>
    </rPh>
    <phoneticPr fontId="2"/>
  </si>
  <si>
    <r>
      <rPr>
        <sz val="10"/>
        <rFont val="游ゴシック"/>
        <family val="3"/>
        <charset val="128"/>
      </rPr>
      <t>【第三者評価とは？】</t>
    </r>
    <r>
      <rPr>
        <sz val="10"/>
        <rFont val="Arial"/>
        <family val="2"/>
      </rPr>
      <t xml:space="preserve">
</t>
    </r>
    <r>
      <rPr>
        <sz val="10"/>
        <rFont val="游ゴシック"/>
        <family val="3"/>
        <charset val="128"/>
      </rPr>
      <t>　個々の事業者が事業運営における具体的な問題点を把握して福祉サービスの質の向上に結びつけるとともに、評価結果等が利用者の適切なサービス選択に資するための情報となることを目的とする制度です。</t>
    </r>
    <r>
      <rPr>
        <sz val="10"/>
        <rFont val="Arial"/>
        <family val="2"/>
      </rPr>
      <t xml:space="preserve">
</t>
    </r>
    <r>
      <rPr>
        <sz val="10"/>
        <rFont val="游ゴシック"/>
        <family val="3"/>
        <charset val="128"/>
      </rPr>
      <t>　福祉サービス事業者の提供するサービスの質を当事者（事業者及び利用者）以外の公正・中立な第三者機関が、専門的かつ客観的な立場から評価を行います。</t>
    </r>
    <r>
      <rPr>
        <sz val="10"/>
        <rFont val="Arial"/>
        <family val="2"/>
      </rPr>
      <t xml:space="preserve">
</t>
    </r>
    <r>
      <rPr>
        <sz val="10"/>
        <rFont val="游ゴシック"/>
        <family val="3"/>
        <charset val="128"/>
      </rPr>
      <t>　詳しくは、県福祉保健課のホームページをご覧ください。</t>
    </r>
    <phoneticPr fontId="2"/>
  </si>
  <si>
    <t>（県福祉保健課ホームページ）</t>
    <rPh sb="1" eb="2">
      <t>ケン</t>
    </rPh>
    <rPh sb="2" eb="7">
      <t>フクシホケンカ</t>
    </rPh>
    <phoneticPr fontId="2"/>
  </si>
  <si>
    <t>https://www.pref.nagasaki.jp/bunrui/hukushi-hoken/shakaihukushi/chiiki-gaisansha/index.html</t>
    <phoneticPr fontId="2"/>
  </si>
  <si>
    <t>指定発達支援医療機関</t>
    <rPh sb="0" eb="2">
      <t>シテイ</t>
    </rPh>
    <rPh sb="2" eb="4">
      <t>ハッタツ</t>
    </rPh>
    <rPh sb="4" eb="6">
      <t>シエン</t>
    </rPh>
    <rPh sb="6" eb="10">
      <t>イリョウキカン</t>
    </rPh>
    <phoneticPr fontId="2"/>
  </si>
  <si>
    <t>（有）長崎医恵会</t>
    <rPh sb="1" eb="2">
      <t>ユウ</t>
    </rPh>
    <phoneticPr fontId="2"/>
  </si>
  <si>
    <t>857-1175
佐世保市天神２丁目１９番４５号</t>
    <phoneticPr fontId="2"/>
  </si>
  <si>
    <t>857-1175
佐世保市天神５丁目９番２６号</t>
    <phoneticPr fontId="2"/>
  </si>
  <si>
    <t>(一社)あさひ福祉会</t>
    <rPh sb="1" eb="3">
      <t>イッシャ</t>
    </rPh>
    <phoneticPr fontId="2"/>
  </si>
  <si>
    <t>(特非)　S,L,H</t>
    <phoneticPr fontId="2"/>
  </si>
  <si>
    <t>みなみの療育室　えがわ
みなみの療育室　EGAWA</t>
    <rPh sb="16" eb="19">
      <t>リョウイクシツ</t>
    </rPh>
    <phoneticPr fontId="2"/>
  </si>
  <si>
    <t>児童発達支援・放課後等デイサービス　
One hand（ワンハンド）
児童発達支援・放課後等デイサービス・
保育所等訪問支援 One hando(ワンハンド)</t>
    <rPh sb="35" eb="37">
      <t>ジドウ</t>
    </rPh>
    <rPh sb="37" eb="39">
      <t>ハッタツ</t>
    </rPh>
    <rPh sb="39" eb="41">
      <t>シエン</t>
    </rPh>
    <rPh sb="42" eb="45">
      <t>ホウカゴ</t>
    </rPh>
    <rPh sb="45" eb="46">
      <t>トウ</t>
    </rPh>
    <rPh sb="54" eb="57">
      <t>ホイクショ</t>
    </rPh>
    <rPh sb="57" eb="58">
      <t>トウ</t>
    </rPh>
    <rPh sb="58" eb="60">
      <t>ホウモン</t>
    </rPh>
    <rPh sb="60" eb="62">
      <t>シエン</t>
    </rPh>
    <phoneticPr fontId="2"/>
  </si>
  <si>
    <t>児童デイサービス　ぷれぷれ遊歩
保育所等訪問支援　ぷれぷれ</t>
    <rPh sb="16" eb="20">
      <t>ホイクショトウ</t>
    </rPh>
    <rPh sb="20" eb="22">
      <t>ホウモン</t>
    </rPh>
    <rPh sb="22" eb="24">
      <t>シエン</t>
    </rPh>
    <phoneticPr fontId="2"/>
  </si>
  <si>
    <t>児童デイサービス　ゆうゆう
保育所等訪問支援　ゆうゆう</t>
    <rPh sb="14" eb="18">
      <t>ホイクショトウ</t>
    </rPh>
    <rPh sb="18" eb="22">
      <t>ホウモンシエン</t>
    </rPh>
    <phoneticPr fontId="2"/>
  </si>
  <si>
    <t>児童発達支援けこたまな
放課後等デイサービスけこたまな</t>
    <rPh sb="12" eb="16">
      <t>ホウカゴトウ</t>
    </rPh>
    <phoneticPr fontId="2"/>
  </si>
  <si>
    <t>放課後等デイサービス　からふる
保育所等訪問支援　からふる</t>
    <rPh sb="16" eb="20">
      <t>ホイクショトウ</t>
    </rPh>
    <rPh sb="20" eb="24">
      <t>ホウモンシエン</t>
    </rPh>
    <phoneticPr fontId="2"/>
  </si>
  <si>
    <t>たまぴよ
マーブル
RinRin</t>
    <phoneticPr fontId="2"/>
  </si>
  <si>
    <t>855-0861
島原市下川尻町７８９５番地　長崎県島原病院内（別館地下１階）</t>
    <rPh sb="23" eb="25">
      <t>ナガサキ</t>
    </rPh>
    <rPh sb="25" eb="26">
      <t>ケン</t>
    </rPh>
    <phoneticPr fontId="2"/>
  </si>
  <si>
    <t>テイクオフ（株）</t>
    <phoneticPr fontId="2"/>
  </si>
  <si>
    <t>ふわり久原</t>
    <phoneticPr fontId="2"/>
  </si>
  <si>
    <t>COMPASS諫早</t>
    <phoneticPr fontId="2"/>
  </si>
  <si>
    <t>共生型サービス　暖家withキッズ</t>
    <rPh sb="8" eb="10">
      <t>ダンケ</t>
    </rPh>
    <phoneticPr fontId="2"/>
  </si>
  <si>
    <t>854ｰ0022
諫早市幸町64-15</t>
    <phoneticPr fontId="2"/>
  </si>
  <si>
    <t>(福)　博愛会</t>
    <rPh sb="1" eb="2">
      <t>フク</t>
    </rPh>
    <phoneticPr fontId="2"/>
  </si>
  <si>
    <t>859-3618
東彼杵郡川棚町小串郷1974番地1</t>
    <rPh sb="23" eb="25">
      <t>バンチ</t>
    </rPh>
    <phoneticPr fontId="2"/>
  </si>
  <si>
    <t>854-0001
諫早市福田町４４３－１</t>
    <phoneticPr fontId="2"/>
  </si>
  <si>
    <t>854-0001
諫早市福田町1051－6</t>
    <rPh sb="12" eb="15">
      <t>フクダマチ</t>
    </rPh>
    <phoneticPr fontId="2"/>
  </si>
  <si>
    <t>854-0062
諫早市小船越町５５４番地２</t>
    <phoneticPr fontId="2"/>
  </si>
  <si>
    <t>児童発達支援デイサービス　カラフル・放課後等デイサービス　カラフル</t>
    <rPh sb="18" eb="21">
      <t>ホウカゴ</t>
    </rPh>
    <rPh sb="21" eb="22">
      <t>トウ</t>
    </rPh>
    <phoneticPr fontId="2"/>
  </si>
  <si>
    <t>856-0807
大村市宮小路3丁目5番地1虹の原特別支援学校敷地内</t>
    <rPh sb="31" eb="34">
      <t>シキチナイ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</si>
</sst>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amily val="2"/>
    </font>
    <font>
      <sz val="10"/>
      <name val="ＭＳ Ｐゴシック"/>
      <family val="3"/>
      <charset val="128"/>
    </font>
    <font>
      <sz val="6"/>
      <name val="ＭＳ Ｐゴシック"/>
      <family val="3"/>
      <charset val="128"/>
    </font>
    <font>
      <b/>
      <sz val="16"/>
      <color indexed="18"/>
      <name val="HGP創英角ﾎﾟｯﾌﾟ体"/>
      <family val="3"/>
      <charset val="128"/>
    </font>
    <font>
      <b/>
      <sz val="14"/>
      <color rgb="FF003399"/>
      <name val="HGS創英角ｺﾞｼｯｸUB"/>
      <family val="3"/>
      <charset val="128"/>
    </font>
    <font>
      <sz val="14"/>
      <name val="ＭＳ Ｐゴシック"/>
      <family val="3"/>
      <charset val="128"/>
    </font>
    <font>
      <sz val="14"/>
      <color rgb="FF003399"/>
      <name val="ＭＳ Ｐゴシック"/>
      <family val="3"/>
      <charset val="128"/>
    </font>
    <font>
      <sz val="12"/>
      <name val="ＭＳ Ｐゴシック"/>
      <family val="3"/>
      <charset val="128"/>
    </font>
    <font>
      <sz val="12"/>
      <name val="Arial"/>
      <family val="2"/>
    </font>
    <font>
      <sz val="22"/>
      <color rgb="FF003399"/>
      <name val="HGP創英角ｺﾞｼｯｸUB"/>
      <family val="3"/>
      <charset val="128"/>
    </font>
    <font>
      <sz val="10"/>
      <color rgb="FF003399"/>
      <name val="ＭＳ Ｐゴシック"/>
      <family val="3"/>
      <charset val="128"/>
    </font>
    <font>
      <b/>
      <sz val="20"/>
      <color rgb="FF003399"/>
      <name val="HGS創英角ｺﾞｼｯｸUB"/>
      <family val="3"/>
      <charset val="128"/>
    </font>
    <font>
      <sz val="20"/>
      <color rgb="FF003399"/>
      <name val="HGP創英角ｺﾞｼｯｸUB"/>
      <family val="3"/>
      <charset val="128"/>
    </font>
    <font>
      <sz val="10"/>
      <name val="游ゴシック"/>
      <family val="3"/>
      <charset val="128"/>
    </font>
    <font>
      <u/>
      <sz val="8.5"/>
      <color indexed="12"/>
      <name val="Arial"/>
      <family val="2"/>
    </font>
    <font>
      <u/>
      <sz val="8.5"/>
      <name val="Arial"/>
      <family val="2"/>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2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4" fillId="0" borderId="0" applyNumberFormat="0" applyFill="0" applyBorder="0" applyAlignment="0" applyProtection="0">
      <alignment vertical="top"/>
      <protection locked="0"/>
    </xf>
    <xf numFmtId="0" fontId="1" fillId="0" borderId="0"/>
  </cellStyleXfs>
  <cellXfs count="84">
    <xf numFmtId="0" fontId="0" fillId="0" borderId="0" xfId="0"/>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shrinkToFit="1"/>
      <protection locked="0"/>
    </xf>
    <xf numFmtId="0" fontId="1" fillId="0" borderId="0" xfId="0" applyFont="1" applyAlignment="1" applyProtection="1">
      <alignment horizontal="left" vertical="center"/>
      <protection locked="0"/>
    </xf>
    <xf numFmtId="0" fontId="0" fillId="0" borderId="0" xfId="0" applyProtection="1">
      <protection locked="0"/>
    </xf>
    <xf numFmtId="0" fontId="3" fillId="0" borderId="1" xfId="0" applyFont="1" applyBorder="1" applyAlignment="1" applyProtection="1">
      <alignment vertical="center"/>
      <protection locked="0"/>
    </xf>
    <xf numFmtId="0" fontId="4" fillId="0" borderId="2" xfId="0" applyFont="1" applyBorder="1" applyAlignment="1" applyProtection="1">
      <alignment vertical="center" wrapText="1"/>
      <protection locked="0"/>
    </xf>
    <xf numFmtId="0" fontId="5" fillId="0" borderId="0" xfId="0" applyFont="1" applyAlignment="1" applyProtection="1">
      <alignment vertical="center"/>
      <protection locked="0"/>
    </xf>
    <xf numFmtId="0" fontId="6" fillId="0" borderId="0" xfId="0" applyFont="1" applyAlignment="1" applyProtection="1">
      <alignment vertical="center"/>
      <protection locked="0"/>
    </xf>
    <xf numFmtId="0" fontId="7"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shrinkToFit="1"/>
      <protection locked="0"/>
    </xf>
    <xf numFmtId="0" fontId="5"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10" fillId="2" borderId="7" xfId="0" applyFont="1" applyFill="1" applyBorder="1" applyAlignment="1" applyProtection="1">
      <alignment horizontal="center" vertical="center" wrapText="1"/>
      <protection locked="0"/>
    </xf>
    <xf numFmtId="0" fontId="10" fillId="2" borderId="7" xfId="2" applyFont="1" applyFill="1" applyBorder="1" applyAlignment="1" applyProtection="1">
      <alignment vertical="center" shrinkToFit="1"/>
      <protection locked="0"/>
    </xf>
    <xf numFmtId="0" fontId="10" fillId="2" borderId="7" xfId="2" applyFont="1" applyFill="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7" xfId="0" applyFont="1" applyBorder="1" applyAlignment="1" applyProtection="1">
      <alignment vertical="center" wrapText="1"/>
      <protection locked="0"/>
    </xf>
    <xf numFmtId="0" fontId="1" fillId="3" borderId="7" xfId="0" applyFont="1" applyFill="1" applyBorder="1" applyAlignment="1" applyProtection="1">
      <alignment horizontal="center" vertical="center" wrapText="1"/>
      <protection locked="0"/>
    </xf>
    <xf numFmtId="0" fontId="1" fillId="0" borderId="7" xfId="0" applyFont="1" applyBorder="1" applyAlignment="1" applyProtection="1">
      <alignment vertical="center"/>
      <protection locked="0"/>
    </xf>
    <xf numFmtId="0" fontId="1" fillId="0" borderId="0" xfId="0" applyFont="1" applyAlignment="1">
      <alignment horizontal="center" vertical="center" wrapText="1"/>
    </xf>
    <xf numFmtId="0" fontId="1" fillId="0" borderId="0" xfId="0" applyFont="1" applyAlignment="1" applyProtection="1">
      <alignment horizontal="center" vertical="center" wrapText="1"/>
      <protection locked="0"/>
    </xf>
    <xf numFmtId="0" fontId="1" fillId="0" borderId="0" xfId="0" applyFont="1" applyAlignment="1">
      <alignment horizontal="center" vertical="center" shrinkToFit="1"/>
    </xf>
    <xf numFmtId="0" fontId="10" fillId="2" borderId="7" xfId="0" applyFont="1" applyFill="1" applyBorder="1" applyAlignment="1" applyProtection="1">
      <alignment horizontal="center" vertical="center"/>
      <protection locked="0"/>
    </xf>
    <xf numFmtId="0" fontId="10" fillId="2" borderId="7" xfId="2" applyFont="1" applyFill="1" applyBorder="1" applyAlignment="1" applyProtection="1">
      <alignment horizontal="center" vertical="center" shrinkToFit="1"/>
      <protection locked="0"/>
    </xf>
    <xf numFmtId="57" fontId="1" fillId="0" borderId="7" xfId="0" applyNumberFormat="1"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 fillId="0" borderId="7" xfId="0" applyFont="1" applyBorder="1" applyAlignment="1" applyProtection="1">
      <alignment horizontal="left" vertical="center" wrapText="1"/>
      <protection locked="0"/>
    </xf>
    <xf numFmtId="0" fontId="1" fillId="0" borderId="0" xfId="0" applyFont="1" applyAlignment="1" applyProtection="1">
      <alignment vertical="center" shrinkToFit="1"/>
      <protection locked="0"/>
    </xf>
    <xf numFmtId="0" fontId="1" fillId="0" borderId="0" xfId="0" applyFont="1" applyAlignment="1">
      <alignment vertical="center" wrapText="1"/>
    </xf>
    <xf numFmtId="57" fontId="1" fillId="0" borderId="0" xfId="0" applyNumberFormat="1" applyFont="1" applyAlignment="1" applyProtection="1">
      <alignment vertical="center" wrapText="1"/>
      <protection locked="0"/>
    </xf>
    <xf numFmtId="0" fontId="1" fillId="0" borderId="7" xfId="0" applyFont="1" applyBorder="1" applyAlignment="1" applyProtection="1">
      <alignment horizontal="right" vertical="center" wrapText="1"/>
      <protection locked="0"/>
    </xf>
    <xf numFmtId="57" fontId="1" fillId="0" borderId="0" xfId="0" applyNumberFormat="1" applyFont="1" applyAlignment="1" applyProtection="1">
      <alignment horizontal="right" vertical="center" wrapText="1"/>
      <protection locked="0"/>
    </xf>
    <xf numFmtId="0" fontId="1" fillId="0" borderId="7" xfId="0" applyFont="1" applyBorder="1" applyAlignment="1" applyProtection="1">
      <alignment horizontal="right" vertical="center"/>
      <protection locked="0"/>
    </xf>
    <xf numFmtId="0" fontId="1" fillId="0" borderId="9" xfId="0" applyFont="1" applyBorder="1" applyAlignment="1" applyProtection="1">
      <alignment vertical="center" wrapText="1"/>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right" vertical="center" wrapText="1"/>
      <protection locked="0"/>
    </xf>
    <xf numFmtId="0" fontId="1" fillId="0" borderId="12" xfId="0" applyFont="1" applyBorder="1" applyAlignment="1" applyProtection="1">
      <alignment vertical="center"/>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vertical="center" wrapText="1"/>
      <protection locked="0"/>
    </xf>
    <xf numFmtId="57" fontId="1" fillId="0" borderId="7" xfId="0" applyNumberFormat="1"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protection locked="0"/>
    </xf>
    <xf numFmtId="0" fontId="1" fillId="0" borderId="7" xfId="0" applyFont="1" applyFill="1" applyBorder="1" applyAlignment="1" applyProtection="1">
      <alignment horizontal="left" vertical="center" wrapText="1"/>
      <protection locked="0"/>
    </xf>
    <xf numFmtId="0" fontId="1" fillId="0" borderId="7" xfId="0" applyFont="1" applyBorder="1" applyAlignment="1" applyProtection="1">
      <alignment horizontal="center" vertical="center"/>
      <protection locked="0"/>
    </xf>
    <xf numFmtId="0" fontId="0" fillId="0" borderId="0" xfId="0" applyFont="1" applyProtection="1">
      <protection locked="0"/>
    </xf>
    <xf numFmtId="57" fontId="1" fillId="0" borderId="0" xfId="0" applyNumberFormat="1" applyFont="1" applyAlignment="1" applyProtection="1">
      <alignment vertical="center"/>
      <protection locked="0"/>
    </xf>
    <xf numFmtId="0" fontId="1" fillId="0" borderId="4"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0" fillId="0" borderId="13"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7" xfId="0" applyBorder="1" applyAlignment="1" applyProtection="1">
      <alignment vertical="center" wrapText="1"/>
      <protection locked="0"/>
    </xf>
    <xf numFmtId="0" fontId="1" fillId="0" borderId="18"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5" fillId="0" borderId="19" xfId="1" applyFont="1" applyBorder="1" applyAlignment="1" applyProtection="1">
      <alignment vertical="center"/>
      <protection locked="0"/>
    </xf>
    <xf numFmtId="0" fontId="15" fillId="0" borderId="20" xfId="1" applyFont="1" applyBorder="1" applyAlignment="1" applyProtection="1">
      <alignment vertical="center"/>
      <protection locked="0"/>
    </xf>
    <xf numFmtId="0" fontId="1" fillId="0" borderId="4"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2" fillId="2" borderId="4" xfId="0" applyFont="1" applyFill="1" applyBorder="1" applyAlignment="1" applyProtection="1">
      <alignment horizontal="center" vertical="center" shrinkToFit="1"/>
      <protection locked="0"/>
    </xf>
    <xf numFmtId="0" fontId="12" fillId="2" borderId="5" xfId="0" applyFont="1" applyFill="1" applyBorder="1" applyAlignment="1" applyProtection="1">
      <alignment horizontal="center" vertical="center" shrinkToFit="1"/>
      <protection locked="0"/>
    </xf>
    <xf numFmtId="0" fontId="12" fillId="2" borderId="6" xfId="0" applyFont="1" applyFill="1" applyBorder="1" applyAlignment="1" applyProtection="1">
      <alignment horizontal="center" vertical="center" shrinkToFit="1"/>
      <protection locked="0"/>
    </xf>
    <xf numFmtId="0" fontId="11" fillId="2" borderId="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3" xfId="0" applyFont="1" applyBorder="1" applyAlignment="1" applyProtection="1">
      <alignment horizontal="center" vertical="center"/>
      <protection locked="0"/>
    </xf>
  </cellXfs>
  <cellStyles count="3">
    <cellStyle name="ハイパーリンク" xfId="1" builtinId="8"/>
    <cellStyle name="標準" xfId="0" builtinId="0"/>
    <cellStyle name="標準_（最終）訪問系＆短期入所事業所一覧" xfId="2" xr:uid="{6DB6A689-F3FB-41D2-8381-836923A6ADFD}"/>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nagasaki.jp/bunrui/hukushi-hoken/shakaihukushi/chiiki-gaisansh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F87FD-6A4F-48D7-ACBE-D9838CF277C4}">
  <sheetPr codeName="Sheet1">
    <tabColor rgb="FF00B0F0"/>
  </sheetPr>
  <dimension ref="A1:IR424"/>
  <sheetViews>
    <sheetView tabSelected="1" view="pageBreakPreview" topLeftCell="A401" zoomScaleNormal="110" zoomScaleSheetLayoutView="100" workbookViewId="0">
      <selection activeCell="R20" sqref="R20"/>
    </sheetView>
  </sheetViews>
  <sheetFormatPr defaultColWidth="14.42578125" defaultRowHeight="12.75" x14ac:dyDescent="0.2"/>
  <cols>
    <col min="1" max="1" width="5" style="1" customWidth="1"/>
    <col min="2" max="2" width="33.85546875" style="2" customWidth="1"/>
    <col min="3" max="3" width="28.42578125" style="1" customWidth="1"/>
    <col min="4" max="4" width="23.5703125" style="1" customWidth="1"/>
    <col min="5" max="5" width="11.5703125" style="1" customWidth="1"/>
    <col min="6" max="10" width="5.5703125" style="3" customWidth="1"/>
    <col min="11" max="11" width="20.85546875" style="3" customWidth="1"/>
    <col min="12" max="15" width="4.5703125" style="3" customWidth="1"/>
    <col min="16" max="16" width="4.5703125" style="4" customWidth="1"/>
    <col min="17" max="17" width="14.42578125" style="5"/>
    <col min="18" max="18" width="11.5703125" style="5" customWidth="1"/>
    <col min="19" max="19" width="14.42578125" style="5" customWidth="1"/>
    <col min="20" max="252" width="14.42578125" style="1"/>
    <col min="253" max="253" width="14.42578125" style="6"/>
    <col min="254" max="254" width="5" style="6" customWidth="1"/>
    <col min="255" max="255" width="23.5703125" style="6" customWidth="1"/>
    <col min="256" max="256" width="26.140625" style="6" customWidth="1"/>
    <col min="257" max="257" width="19.140625" style="6" customWidth="1"/>
    <col min="258" max="258" width="11.5703125" style="6" customWidth="1"/>
    <col min="259" max="260" width="5.5703125" style="6" customWidth="1"/>
    <col min="261" max="262" width="0" style="6" hidden="1" customWidth="1"/>
    <col min="263" max="263" width="5.5703125" style="6" customWidth="1"/>
    <col min="264" max="265" width="5.42578125" style="6" customWidth="1"/>
    <col min="266" max="266" width="9" style="6" customWidth="1"/>
    <col min="267" max="267" width="16.7109375" style="6" customWidth="1"/>
    <col min="268" max="269" width="4.5703125" style="6" customWidth="1"/>
    <col min="270" max="270" width="4.85546875" style="6" customWidth="1"/>
    <col min="271" max="271" width="5.7109375" style="6" customWidth="1"/>
    <col min="272" max="272" width="4.5703125" style="6" customWidth="1"/>
    <col min="273" max="273" width="14.42578125" style="6"/>
    <col min="274" max="274" width="11.5703125" style="6" customWidth="1"/>
    <col min="275" max="275" width="0" style="6" hidden="1" customWidth="1"/>
    <col min="276" max="509" width="14.42578125" style="6"/>
    <col min="510" max="510" width="5" style="6" customWidth="1"/>
    <col min="511" max="511" width="23.5703125" style="6" customWidth="1"/>
    <col min="512" max="512" width="26.140625" style="6" customWidth="1"/>
    <col min="513" max="513" width="19.140625" style="6" customWidth="1"/>
    <col min="514" max="514" width="11.5703125" style="6" customWidth="1"/>
    <col min="515" max="516" width="5.5703125" style="6" customWidth="1"/>
    <col min="517" max="518" width="0" style="6" hidden="1" customWidth="1"/>
    <col min="519" max="519" width="5.5703125" style="6" customWidth="1"/>
    <col min="520" max="521" width="5.42578125" style="6" customWidth="1"/>
    <col min="522" max="522" width="9" style="6" customWidth="1"/>
    <col min="523" max="523" width="16.7109375" style="6" customWidth="1"/>
    <col min="524" max="525" width="4.5703125" style="6" customWidth="1"/>
    <col min="526" max="526" width="4.85546875" style="6" customWidth="1"/>
    <col min="527" max="527" width="5.7109375" style="6" customWidth="1"/>
    <col min="528" max="528" width="4.5703125" style="6" customWidth="1"/>
    <col min="529" max="529" width="14.42578125" style="6"/>
    <col min="530" max="530" width="11.5703125" style="6" customWidth="1"/>
    <col min="531" max="531" width="0" style="6" hidden="1" customWidth="1"/>
    <col min="532" max="765" width="14.42578125" style="6"/>
    <col min="766" max="766" width="5" style="6" customWidth="1"/>
    <col min="767" max="767" width="23.5703125" style="6" customWidth="1"/>
    <col min="768" max="768" width="26.140625" style="6" customWidth="1"/>
    <col min="769" max="769" width="19.140625" style="6" customWidth="1"/>
    <col min="770" max="770" width="11.5703125" style="6" customWidth="1"/>
    <col min="771" max="772" width="5.5703125" style="6" customWidth="1"/>
    <col min="773" max="774" width="0" style="6" hidden="1" customWidth="1"/>
    <col min="775" max="775" width="5.5703125" style="6" customWidth="1"/>
    <col min="776" max="777" width="5.42578125" style="6" customWidth="1"/>
    <col min="778" max="778" width="9" style="6" customWidth="1"/>
    <col min="779" max="779" width="16.7109375" style="6" customWidth="1"/>
    <col min="780" max="781" width="4.5703125" style="6" customWidth="1"/>
    <col min="782" max="782" width="4.85546875" style="6" customWidth="1"/>
    <col min="783" max="783" width="5.7109375" style="6" customWidth="1"/>
    <col min="784" max="784" width="4.5703125" style="6" customWidth="1"/>
    <col min="785" max="785" width="14.42578125" style="6"/>
    <col min="786" max="786" width="11.5703125" style="6" customWidth="1"/>
    <col min="787" max="787" width="0" style="6" hidden="1" customWidth="1"/>
    <col min="788" max="1021" width="14.42578125" style="6"/>
    <col min="1022" max="1022" width="5" style="6" customWidth="1"/>
    <col min="1023" max="1023" width="23.5703125" style="6" customWidth="1"/>
    <col min="1024" max="1024" width="26.140625" style="6" customWidth="1"/>
    <col min="1025" max="1025" width="19.140625" style="6" customWidth="1"/>
    <col min="1026" max="1026" width="11.5703125" style="6" customWidth="1"/>
    <col min="1027" max="1028" width="5.5703125" style="6" customWidth="1"/>
    <col min="1029" max="1030" width="0" style="6" hidden="1" customWidth="1"/>
    <col min="1031" max="1031" width="5.5703125" style="6" customWidth="1"/>
    <col min="1032" max="1033" width="5.42578125" style="6" customWidth="1"/>
    <col min="1034" max="1034" width="9" style="6" customWidth="1"/>
    <col min="1035" max="1035" width="16.7109375" style="6" customWidth="1"/>
    <col min="1036" max="1037" width="4.5703125" style="6" customWidth="1"/>
    <col min="1038" max="1038" width="4.85546875" style="6" customWidth="1"/>
    <col min="1039" max="1039" width="5.7109375" style="6" customWidth="1"/>
    <col min="1040" max="1040" width="4.5703125" style="6" customWidth="1"/>
    <col min="1041" max="1041" width="14.42578125" style="6"/>
    <col min="1042" max="1042" width="11.5703125" style="6" customWidth="1"/>
    <col min="1043" max="1043" width="0" style="6" hidden="1" customWidth="1"/>
    <col min="1044" max="1277" width="14.42578125" style="6"/>
    <col min="1278" max="1278" width="5" style="6" customWidth="1"/>
    <col min="1279" max="1279" width="23.5703125" style="6" customWidth="1"/>
    <col min="1280" max="1280" width="26.140625" style="6" customWidth="1"/>
    <col min="1281" max="1281" width="19.140625" style="6" customWidth="1"/>
    <col min="1282" max="1282" width="11.5703125" style="6" customWidth="1"/>
    <col min="1283" max="1284" width="5.5703125" style="6" customWidth="1"/>
    <col min="1285" max="1286" width="0" style="6" hidden="1" customWidth="1"/>
    <col min="1287" max="1287" width="5.5703125" style="6" customWidth="1"/>
    <col min="1288" max="1289" width="5.42578125" style="6" customWidth="1"/>
    <col min="1290" max="1290" width="9" style="6" customWidth="1"/>
    <col min="1291" max="1291" width="16.7109375" style="6" customWidth="1"/>
    <col min="1292" max="1293" width="4.5703125" style="6" customWidth="1"/>
    <col min="1294" max="1294" width="4.85546875" style="6" customWidth="1"/>
    <col min="1295" max="1295" width="5.7109375" style="6" customWidth="1"/>
    <col min="1296" max="1296" width="4.5703125" style="6" customWidth="1"/>
    <col min="1297" max="1297" width="14.42578125" style="6"/>
    <col min="1298" max="1298" width="11.5703125" style="6" customWidth="1"/>
    <col min="1299" max="1299" width="0" style="6" hidden="1" customWidth="1"/>
    <col min="1300" max="1533" width="14.42578125" style="6"/>
    <col min="1534" max="1534" width="5" style="6" customWidth="1"/>
    <col min="1535" max="1535" width="23.5703125" style="6" customWidth="1"/>
    <col min="1536" max="1536" width="26.140625" style="6" customWidth="1"/>
    <col min="1537" max="1537" width="19.140625" style="6" customWidth="1"/>
    <col min="1538" max="1538" width="11.5703125" style="6" customWidth="1"/>
    <col min="1539" max="1540" width="5.5703125" style="6" customWidth="1"/>
    <col min="1541" max="1542" width="0" style="6" hidden="1" customWidth="1"/>
    <col min="1543" max="1543" width="5.5703125" style="6" customWidth="1"/>
    <col min="1544" max="1545" width="5.42578125" style="6" customWidth="1"/>
    <col min="1546" max="1546" width="9" style="6" customWidth="1"/>
    <col min="1547" max="1547" width="16.7109375" style="6" customWidth="1"/>
    <col min="1548" max="1549" width="4.5703125" style="6" customWidth="1"/>
    <col min="1550" max="1550" width="4.85546875" style="6" customWidth="1"/>
    <col min="1551" max="1551" width="5.7109375" style="6" customWidth="1"/>
    <col min="1552" max="1552" width="4.5703125" style="6" customWidth="1"/>
    <col min="1553" max="1553" width="14.42578125" style="6"/>
    <col min="1554" max="1554" width="11.5703125" style="6" customWidth="1"/>
    <col min="1555" max="1555" width="0" style="6" hidden="1" customWidth="1"/>
    <col min="1556" max="1789" width="14.42578125" style="6"/>
    <col min="1790" max="1790" width="5" style="6" customWidth="1"/>
    <col min="1791" max="1791" width="23.5703125" style="6" customWidth="1"/>
    <col min="1792" max="1792" width="26.140625" style="6" customWidth="1"/>
    <col min="1793" max="1793" width="19.140625" style="6" customWidth="1"/>
    <col min="1794" max="1794" width="11.5703125" style="6" customWidth="1"/>
    <col min="1795" max="1796" width="5.5703125" style="6" customWidth="1"/>
    <col min="1797" max="1798" width="0" style="6" hidden="1" customWidth="1"/>
    <col min="1799" max="1799" width="5.5703125" style="6" customWidth="1"/>
    <col min="1800" max="1801" width="5.42578125" style="6" customWidth="1"/>
    <col min="1802" max="1802" width="9" style="6" customWidth="1"/>
    <col min="1803" max="1803" width="16.7109375" style="6" customWidth="1"/>
    <col min="1804" max="1805" width="4.5703125" style="6" customWidth="1"/>
    <col min="1806" max="1806" width="4.85546875" style="6" customWidth="1"/>
    <col min="1807" max="1807" width="5.7109375" style="6" customWidth="1"/>
    <col min="1808" max="1808" width="4.5703125" style="6" customWidth="1"/>
    <col min="1809" max="1809" width="14.42578125" style="6"/>
    <col min="1810" max="1810" width="11.5703125" style="6" customWidth="1"/>
    <col min="1811" max="1811" width="0" style="6" hidden="1" customWidth="1"/>
    <col min="1812" max="2045" width="14.42578125" style="6"/>
    <col min="2046" max="2046" width="5" style="6" customWidth="1"/>
    <col min="2047" max="2047" width="23.5703125" style="6" customWidth="1"/>
    <col min="2048" max="2048" width="26.140625" style="6" customWidth="1"/>
    <col min="2049" max="2049" width="19.140625" style="6" customWidth="1"/>
    <col min="2050" max="2050" width="11.5703125" style="6" customWidth="1"/>
    <col min="2051" max="2052" width="5.5703125" style="6" customWidth="1"/>
    <col min="2053" max="2054" width="0" style="6" hidden="1" customWidth="1"/>
    <col min="2055" max="2055" width="5.5703125" style="6" customWidth="1"/>
    <col min="2056" max="2057" width="5.42578125" style="6" customWidth="1"/>
    <col min="2058" max="2058" width="9" style="6" customWidth="1"/>
    <col min="2059" max="2059" width="16.7109375" style="6" customWidth="1"/>
    <col min="2060" max="2061" width="4.5703125" style="6" customWidth="1"/>
    <col min="2062" max="2062" width="4.85546875" style="6" customWidth="1"/>
    <col min="2063" max="2063" width="5.7109375" style="6" customWidth="1"/>
    <col min="2064" max="2064" width="4.5703125" style="6" customWidth="1"/>
    <col min="2065" max="2065" width="14.42578125" style="6"/>
    <col min="2066" max="2066" width="11.5703125" style="6" customWidth="1"/>
    <col min="2067" max="2067" width="0" style="6" hidden="1" customWidth="1"/>
    <col min="2068" max="2301" width="14.42578125" style="6"/>
    <col min="2302" max="2302" width="5" style="6" customWidth="1"/>
    <col min="2303" max="2303" width="23.5703125" style="6" customWidth="1"/>
    <col min="2304" max="2304" width="26.140625" style="6" customWidth="1"/>
    <col min="2305" max="2305" width="19.140625" style="6" customWidth="1"/>
    <col min="2306" max="2306" width="11.5703125" style="6" customWidth="1"/>
    <col min="2307" max="2308" width="5.5703125" style="6" customWidth="1"/>
    <col min="2309" max="2310" width="0" style="6" hidden="1" customWidth="1"/>
    <col min="2311" max="2311" width="5.5703125" style="6" customWidth="1"/>
    <col min="2312" max="2313" width="5.42578125" style="6" customWidth="1"/>
    <col min="2314" max="2314" width="9" style="6" customWidth="1"/>
    <col min="2315" max="2315" width="16.7109375" style="6" customWidth="1"/>
    <col min="2316" max="2317" width="4.5703125" style="6" customWidth="1"/>
    <col min="2318" max="2318" width="4.85546875" style="6" customWidth="1"/>
    <col min="2319" max="2319" width="5.7109375" style="6" customWidth="1"/>
    <col min="2320" max="2320" width="4.5703125" style="6" customWidth="1"/>
    <col min="2321" max="2321" width="14.42578125" style="6"/>
    <col min="2322" max="2322" width="11.5703125" style="6" customWidth="1"/>
    <col min="2323" max="2323" width="0" style="6" hidden="1" customWidth="1"/>
    <col min="2324" max="2557" width="14.42578125" style="6"/>
    <col min="2558" max="2558" width="5" style="6" customWidth="1"/>
    <col min="2559" max="2559" width="23.5703125" style="6" customWidth="1"/>
    <col min="2560" max="2560" width="26.140625" style="6" customWidth="1"/>
    <col min="2561" max="2561" width="19.140625" style="6" customWidth="1"/>
    <col min="2562" max="2562" width="11.5703125" style="6" customWidth="1"/>
    <col min="2563" max="2564" width="5.5703125" style="6" customWidth="1"/>
    <col min="2565" max="2566" width="0" style="6" hidden="1" customWidth="1"/>
    <col min="2567" max="2567" width="5.5703125" style="6" customWidth="1"/>
    <col min="2568" max="2569" width="5.42578125" style="6" customWidth="1"/>
    <col min="2570" max="2570" width="9" style="6" customWidth="1"/>
    <col min="2571" max="2571" width="16.7109375" style="6" customWidth="1"/>
    <col min="2572" max="2573" width="4.5703125" style="6" customWidth="1"/>
    <col min="2574" max="2574" width="4.85546875" style="6" customWidth="1"/>
    <col min="2575" max="2575" width="5.7109375" style="6" customWidth="1"/>
    <col min="2576" max="2576" width="4.5703125" style="6" customWidth="1"/>
    <col min="2577" max="2577" width="14.42578125" style="6"/>
    <col min="2578" max="2578" width="11.5703125" style="6" customWidth="1"/>
    <col min="2579" max="2579" width="0" style="6" hidden="1" customWidth="1"/>
    <col min="2580" max="2813" width="14.42578125" style="6"/>
    <col min="2814" max="2814" width="5" style="6" customWidth="1"/>
    <col min="2815" max="2815" width="23.5703125" style="6" customWidth="1"/>
    <col min="2816" max="2816" width="26.140625" style="6" customWidth="1"/>
    <col min="2817" max="2817" width="19.140625" style="6" customWidth="1"/>
    <col min="2818" max="2818" width="11.5703125" style="6" customWidth="1"/>
    <col min="2819" max="2820" width="5.5703125" style="6" customWidth="1"/>
    <col min="2821" max="2822" width="0" style="6" hidden="1" customWidth="1"/>
    <col min="2823" max="2823" width="5.5703125" style="6" customWidth="1"/>
    <col min="2824" max="2825" width="5.42578125" style="6" customWidth="1"/>
    <col min="2826" max="2826" width="9" style="6" customWidth="1"/>
    <col min="2827" max="2827" width="16.7109375" style="6" customWidth="1"/>
    <col min="2828" max="2829" width="4.5703125" style="6" customWidth="1"/>
    <col min="2830" max="2830" width="4.85546875" style="6" customWidth="1"/>
    <col min="2831" max="2831" width="5.7109375" style="6" customWidth="1"/>
    <col min="2832" max="2832" width="4.5703125" style="6" customWidth="1"/>
    <col min="2833" max="2833" width="14.42578125" style="6"/>
    <col min="2834" max="2834" width="11.5703125" style="6" customWidth="1"/>
    <col min="2835" max="2835" width="0" style="6" hidden="1" customWidth="1"/>
    <col min="2836" max="3069" width="14.42578125" style="6"/>
    <col min="3070" max="3070" width="5" style="6" customWidth="1"/>
    <col min="3071" max="3071" width="23.5703125" style="6" customWidth="1"/>
    <col min="3072" max="3072" width="26.140625" style="6" customWidth="1"/>
    <col min="3073" max="3073" width="19.140625" style="6" customWidth="1"/>
    <col min="3074" max="3074" width="11.5703125" style="6" customWidth="1"/>
    <col min="3075" max="3076" width="5.5703125" style="6" customWidth="1"/>
    <col min="3077" max="3078" width="0" style="6" hidden="1" customWidth="1"/>
    <col min="3079" max="3079" width="5.5703125" style="6" customWidth="1"/>
    <col min="3080" max="3081" width="5.42578125" style="6" customWidth="1"/>
    <col min="3082" max="3082" width="9" style="6" customWidth="1"/>
    <col min="3083" max="3083" width="16.7109375" style="6" customWidth="1"/>
    <col min="3084" max="3085" width="4.5703125" style="6" customWidth="1"/>
    <col min="3086" max="3086" width="4.85546875" style="6" customWidth="1"/>
    <col min="3087" max="3087" width="5.7109375" style="6" customWidth="1"/>
    <col min="3088" max="3088" width="4.5703125" style="6" customWidth="1"/>
    <col min="3089" max="3089" width="14.42578125" style="6"/>
    <col min="3090" max="3090" width="11.5703125" style="6" customWidth="1"/>
    <col min="3091" max="3091" width="0" style="6" hidden="1" customWidth="1"/>
    <col min="3092" max="3325" width="14.42578125" style="6"/>
    <col min="3326" max="3326" width="5" style="6" customWidth="1"/>
    <col min="3327" max="3327" width="23.5703125" style="6" customWidth="1"/>
    <col min="3328" max="3328" width="26.140625" style="6" customWidth="1"/>
    <col min="3329" max="3329" width="19.140625" style="6" customWidth="1"/>
    <col min="3330" max="3330" width="11.5703125" style="6" customWidth="1"/>
    <col min="3331" max="3332" width="5.5703125" style="6" customWidth="1"/>
    <col min="3333" max="3334" width="0" style="6" hidden="1" customWidth="1"/>
    <col min="3335" max="3335" width="5.5703125" style="6" customWidth="1"/>
    <col min="3336" max="3337" width="5.42578125" style="6" customWidth="1"/>
    <col min="3338" max="3338" width="9" style="6" customWidth="1"/>
    <col min="3339" max="3339" width="16.7109375" style="6" customWidth="1"/>
    <col min="3340" max="3341" width="4.5703125" style="6" customWidth="1"/>
    <col min="3342" max="3342" width="4.85546875" style="6" customWidth="1"/>
    <col min="3343" max="3343" width="5.7109375" style="6" customWidth="1"/>
    <col min="3344" max="3344" width="4.5703125" style="6" customWidth="1"/>
    <col min="3345" max="3345" width="14.42578125" style="6"/>
    <col min="3346" max="3346" width="11.5703125" style="6" customWidth="1"/>
    <col min="3347" max="3347" width="0" style="6" hidden="1" customWidth="1"/>
    <col min="3348" max="3581" width="14.42578125" style="6"/>
    <col min="3582" max="3582" width="5" style="6" customWidth="1"/>
    <col min="3583" max="3583" width="23.5703125" style="6" customWidth="1"/>
    <col min="3584" max="3584" width="26.140625" style="6" customWidth="1"/>
    <col min="3585" max="3585" width="19.140625" style="6" customWidth="1"/>
    <col min="3586" max="3586" width="11.5703125" style="6" customWidth="1"/>
    <col min="3587" max="3588" width="5.5703125" style="6" customWidth="1"/>
    <col min="3589" max="3590" width="0" style="6" hidden="1" customWidth="1"/>
    <col min="3591" max="3591" width="5.5703125" style="6" customWidth="1"/>
    <col min="3592" max="3593" width="5.42578125" style="6" customWidth="1"/>
    <col min="3594" max="3594" width="9" style="6" customWidth="1"/>
    <col min="3595" max="3595" width="16.7109375" style="6" customWidth="1"/>
    <col min="3596" max="3597" width="4.5703125" style="6" customWidth="1"/>
    <col min="3598" max="3598" width="4.85546875" style="6" customWidth="1"/>
    <col min="3599" max="3599" width="5.7109375" style="6" customWidth="1"/>
    <col min="3600" max="3600" width="4.5703125" style="6" customWidth="1"/>
    <col min="3601" max="3601" width="14.42578125" style="6"/>
    <col min="3602" max="3602" width="11.5703125" style="6" customWidth="1"/>
    <col min="3603" max="3603" width="0" style="6" hidden="1" customWidth="1"/>
    <col min="3604" max="3837" width="14.42578125" style="6"/>
    <col min="3838" max="3838" width="5" style="6" customWidth="1"/>
    <col min="3839" max="3839" width="23.5703125" style="6" customWidth="1"/>
    <col min="3840" max="3840" width="26.140625" style="6" customWidth="1"/>
    <col min="3841" max="3841" width="19.140625" style="6" customWidth="1"/>
    <col min="3842" max="3842" width="11.5703125" style="6" customWidth="1"/>
    <col min="3843" max="3844" width="5.5703125" style="6" customWidth="1"/>
    <col min="3845" max="3846" width="0" style="6" hidden="1" customWidth="1"/>
    <col min="3847" max="3847" width="5.5703125" style="6" customWidth="1"/>
    <col min="3848" max="3849" width="5.42578125" style="6" customWidth="1"/>
    <col min="3850" max="3850" width="9" style="6" customWidth="1"/>
    <col min="3851" max="3851" width="16.7109375" style="6" customWidth="1"/>
    <col min="3852" max="3853" width="4.5703125" style="6" customWidth="1"/>
    <col min="3854" max="3854" width="4.85546875" style="6" customWidth="1"/>
    <col min="3855" max="3855" width="5.7109375" style="6" customWidth="1"/>
    <col min="3856" max="3856" width="4.5703125" style="6" customWidth="1"/>
    <col min="3857" max="3857" width="14.42578125" style="6"/>
    <col min="3858" max="3858" width="11.5703125" style="6" customWidth="1"/>
    <col min="3859" max="3859" width="0" style="6" hidden="1" customWidth="1"/>
    <col min="3860" max="4093" width="14.42578125" style="6"/>
    <col min="4094" max="4094" width="5" style="6" customWidth="1"/>
    <col min="4095" max="4095" width="23.5703125" style="6" customWidth="1"/>
    <col min="4096" max="4096" width="26.140625" style="6" customWidth="1"/>
    <col min="4097" max="4097" width="19.140625" style="6" customWidth="1"/>
    <col min="4098" max="4098" width="11.5703125" style="6" customWidth="1"/>
    <col min="4099" max="4100" width="5.5703125" style="6" customWidth="1"/>
    <col min="4101" max="4102" width="0" style="6" hidden="1" customWidth="1"/>
    <col min="4103" max="4103" width="5.5703125" style="6" customWidth="1"/>
    <col min="4104" max="4105" width="5.42578125" style="6" customWidth="1"/>
    <col min="4106" max="4106" width="9" style="6" customWidth="1"/>
    <col min="4107" max="4107" width="16.7109375" style="6" customWidth="1"/>
    <col min="4108" max="4109" width="4.5703125" style="6" customWidth="1"/>
    <col min="4110" max="4110" width="4.85546875" style="6" customWidth="1"/>
    <col min="4111" max="4111" width="5.7109375" style="6" customWidth="1"/>
    <col min="4112" max="4112" width="4.5703125" style="6" customWidth="1"/>
    <col min="4113" max="4113" width="14.42578125" style="6"/>
    <col min="4114" max="4114" width="11.5703125" style="6" customWidth="1"/>
    <col min="4115" max="4115" width="0" style="6" hidden="1" customWidth="1"/>
    <col min="4116" max="4349" width="14.42578125" style="6"/>
    <col min="4350" max="4350" width="5" style="6" customWidth="1"/>
    <col min="4351" max="4351" width="23.5703125" style="6" customWidth="1"/>
    <col min="4352" max="4352" width="26.140625" style="6" customWidth="1"/>
    <col min="4353" max="4353" width="19.140625" style="6" customWidth="1"/>
    <col min="4354" max="4354" width="11.5703125" style="6" customWidth="1"/>
    <col min="4355" max="4356" width="5.5703125" style="6" customWidth="1"/>
    <col min="4357" max="4358" width="0" style="6" hidden="1" customWidth="1"/>
    <col min="4359" max="4359" width="5.5703125" style="6" customWidth="1"/>
    <col min="4360" max="4361" width="5.42578125" style="6" customWidth="1"/>
    <col min="4362" max="4362" width="9" style="6" customWidth="1"/>
    <col min="4363" max="4363" width="16.7109375" style="6" customWidth="1"/>
    <col min="4364" max="4365" width="4.5703125" style="6" customWidth="1"/>
    <col min="4366" max="4366" width="4.85546875" style="6" customWidth="1"/>
    <col min="4367" max="4367" width="5.7109375" style="6" customWidth="1"/>
    <col min="4368" max="4368" width="4.5703125" style="6" customWidth="1"/>
    <col min="4369" max="4369" width="14.42578125" style="6"/>
    <col min="4370" max="4370" width="11.5703125" style="6" customWidth="1"/>
    <col min="4371" max="4371" width="0" style="6" hidden="1" customWidth="1"/>
    <col min="4372" max="4605" width="14.42578125" style="6"/>
    <col min="4606" max="4606" width="5" style="6" customWidth="1"/>
    <col min="4607" max="4607" width="23.5703125" style="6" customWidth="1"/>
    <col min="4608" max="4608" width="26.140625" style="6" customWidth="1"/>
    <col min="4609" max="4609" width="19.140625" style="6" customWidth="1"/>
    <col min="4610" max="4610" width="11.5703125" style="6" customWidth="1"/>
    <col min="4611" max="4612" width="5.5703125" style="6" customWidth="1"/>
    <col min="4613" max="4614" width="0" style="6" hidden="1" customWidth="1"/>
    <col min="4615" max="4615" width="5.5703125" style="6" customWidth="1"/>
    <col min="4616" max="4617" width="5.42578125" style="6" customWidth="1"/>
    <col min="4618" max="4618" width="9" style="6" customWidth="1"/>
    <col min="4619" max="4619" width="16.7109375" style="6" customWidth="1"/>
    <col min="4620" max="4621" width="4.5703125" style="6" customWidth="1"/>
    <col min="4622" max="4622" width="4.85546875" style="6" customWidth="1"/>
    <col min="4623" max="4623" width="5.7109375" style="6" customWidth="1"/>
    <col min="4624" max="4624" width="4.5703125" style="6" customWidth="1"/>
    <col min="4625" max="4625" width="14.42578125" style="6"/>
    <col min="4626" max="4626" width="11.5703125" style="6" customWidth="1"/>
    <col min="4627" max="4627" width="0" style="6" hidden="1" customWidth="1"/>
    <col min="4628" max="4861" width="14.42578125" style="6"/>
    <col min="4862" max="4862" width="5" style="6" customWidth="1"/>
    <col min="4863" max="4863" width="23.5703125" style="6" customWidth="1"/>
    <col min="4864" max="4864" width="26.140625" style="6" customWidth="1"/>
    <col min="4865" max="4865" width="19.140625" style="6" customWidth="1"/>
    <col min="4866" max="4866" width="11.5703125" style="6" customWidth="1"/>
    <col min="4867" max="4868" width="5.5703125" style="6" customWidth="1"/>
    <col min="4869" max="4870" width="0" style="6" hidden="1" customWidth="1"/>
    <col min="4871" max="4871" width="5.5703125" style="6" customWidth="1"/>
    <col min="4872" max="4873" width="5.42578125" style="6" customWidth="1"/>
    <col min="4874" max="4874" width="9" style="6" customWidth="1"/>
    <col min="4875" max="4875" width="16.7109375" style="6" customWidth="1"/>
    <col min="4876" max="4877" width="4.5703125" style="6" customWidth="1"/>
    <col min="4878" max="4878" width="4.85546875" style="6" customWidth="1"/>
    <col min="4879" max="4879" width="5.7109375" style="6" customWidth="1"/>
    <col min="4880" max="4880" width="4.5703125" style="6" customWidth="1"/>
    <col min="4881" max="4881" width="14.42578125" style="6"/>
    <col min="4882" max="4882" width="11.5703125" style="6" customWidth="1"/>
    <col min="4883" max="4883" width="0" style="6" hidden="1" customWidth="1"/>
    <col min="4884" max="5117" width="14.42578125" style="6"/>
    <col min="5118" max="5118" width="5" style="6" customWidth="1"/>
    <col min="5119" max="5119" width="23.5703125" style="6" customWidth="1"/>
    <col min="5120" max="5120" width="26.140625" style="6" customWidth="1"/>
    <col min="5121" max="5121" width="19.140625" style="6" customWidth="1"/>
    <col min="5122" max="5122" width="11.5703125" style="6" customWidth="1"/>
    <col min="5123" max="5124" width="5.5703125" style="6" customWidth="1"/>
    <col min="5125" max="5126" width="0" style="6" hidden="1" customWidth="1"/>
    <col min="5127" max="5127" width="5.5703125" style="6" customWidth="1"/>
    <col min="5128" max="5129" width="5.42578125" style="6" customWidth="1"/>
    <col min="5130" max="5130" width="9" style="6" customWidth="1"/>
    <col min="5131" max="5131" width="16.7109375" style="6" customWidth="1"/>
    <col min="5132" max="5133" width="4.5703125" style="6" customWidth="1"/>
    <col min="5134" max="5134" width="4.85546875" style="6" customWidth="1"/>
    <col min="5135" max="5135" width="5.7109375" style="6" customWidth="1"/>
    <col min="5136" max="5136" width="4.5703125" style="6" customWidth="1"/>
    <col min="5137" max="5137" width="14.42578125" style="6"/>
    <col min="5138" max="5138" width="11.5703125" style="6" customWidth="1"/>
    <col min="5139" max="5139" width="0" style="6" hidden="1" customWidth="1"/>
    <col min="5140" max="5373" width="14.42578125" style="6"/>
    <col min="5374" max="5374" width="5" style="6" customWidth="1"/>
    <col min="5375" max="5375" width="23.5703125" style="6" customWidth="1"/>
    <col min="5376" max="5376" width="26.140625" style="6" customWidth="1"/>
    <col min="5377" max="5377" width="19.140625" style="6" customWidth="1"/>
    <col min="5378" max="5378" width="11.5703125" style="6" customWidth="1"/>
    <col min="5379" max="5380" width="5.5703125" style="6" customWidth="1"/>
    <col min="5381" max="5382" width="0" style="6" hidden="1" customWidth="1"/>
    <col min="5383" max="5383" width="5.5703125" style="6" customWidth="1"/>
    <col min="5384" max="5385" width="5.42578125" style="6" customWidth="1"/>
    <col min="5386" max="5386" width="9" style="6" customWidth="1"/>
    <col min="5387" max="5387" width="16.7109375" style="6" customWidth="1"/>
    <col min="5388" max="5389" width="4.5703125" style="6" customWidth="1"/>
    <col min="5390" max="5390" width="4.85546875" style="6" customWidth="1"/>
    <col min="5391" max="5391" width="5.7109375" style="6" customWidth="1"/>
    <col min="5392" max="5392" width="4.5703125" style="6" customWidth="1"/>
    <col min="5393" max="5393" width="14.42578125" style="6"/>
    <col min="5394" max="5394" width="11.5703125" style="6" customWidth="1"/>
    <col min="5395" max="5395" width="0" style="6" hidden="1" customWidth="1"/>
    <col min="5396" max="5629" width="14.42578125" style="6"/>
    <col min="5630" max="5630" width="5" style="6" customWidth="1"/>
    <col min="5631" max="5631" width="23.5703125" style="6" customWidth="1"/>
    <col min="5632" max="5632" width="26.140625" style="6" customWidth="1"/>
    <col min="5633" max="5633" width="19.140625" style="6" customWidth="1"/>
    <col min="5634" max="5634" width="11.5703125" style="6" customWidth="1"/>
    <col min="5635" max="5636" width="5.5703125" style="6" customWidth="1"/>
    <col min="5637" max="5638" width="0" style="6" hidden="1" customWidth="1"/>
    <col min="5639" max="5639" width="5.5703125" style="6" customWidth="1"/>
    <col min="5640" max="5641" width="5.42578125" style="6" customWidth="1"/>
    <col min="5642" max="5642" width="9" style="6" customWidth="1"/>
    <col min="5643" max="5643" width="16.7109375" style="6" customWidth="1"/>
    <col min="5644" max="5645" width="4.5703125" style="6" customWidth="1"/>
    <col min="5646" max="5646" width="4.85546875" style="6" customWidth="1"/>
    <col min="5647" max="5647" width="5.7109375" style="6" customWidth="1"/>
    <col min="5648" max="5648" width="4.5703125" style="6" customWidth="1"/>
    <col min="5649" max="5649" width="14.42578125" style="6"/>
    <col min="5650" max="5650" width="11.5703125" style="6" customWidth="1"/>
    <col min="5651" max="5651" width="0" style="6" hidden="1" customWidth="1"/>
    <col min="5652" max="5885" width="14.42578125" style="6"/>
    <col min="5886" max="5886" width="5" style="6" customWidth="1"/>
    <col min="5887" max="5887" width="23.5703125" style="6" customWidth="1"/>
    <col min="5888" max="5888" width="26.140625" style="6" customWidth="1"/>
    <col min="5889" max="5889" width="19.140625" style="6" customWidth="1"/>
    <col min="5890" max="5890" width="11.5703125" style="6" customWidth="1"/>
    <col min="5891" max="5892" width="5.5703125" style="6" customWidth="1"/>
    <col min="5893" max="5894" width="0" style="6" hidden="1" customWidth="1"/>
    <col min="5895" max="5895" width="5.5703125" style="6" customWidth="1"/>
    <col min="5896" max="5897" width="5.42578125" style="6" customWidth="1"/>
    <col min="5898" max="5898" width="9" style="6" customWidth="1"/>
    <col min="5899" max="5899" width="16.7109375" style="6" customWidth="1"/>
    <col min="5900" max="5901" width="4.5703125" style="6" customWidth="1"/>
    <col min="5902" max="5902" width="4.85546875" style="6" customWidth="1"/>
    <col min="5903" max="5903" width="5.7109375" style="6" customWidth="1"/>
    <col min="5904" max="5904" width="4.5703125" style="6" customWidth="1"/>
    <col min="5905" max="5905" width="14.42578125" style="6"/>
    <col min="5906" max="5906" width="11.5703125" style="6" customWidth="1"/>
    <col min="5907" max="5907" width="0" style="6" hidden="1" customWidth="1"/>
    <col min="5908" max="6141" width="14.42578125" style="6"/>
    <col min="6142" max="6142" width="5" style="6" customWidth="1"/>
    <col min="6143" max="6143" width="23.5703125" style="6" customWidth="1"/>
    <col min="6144" max="6144" width="26.140625" style="6" customWidth="1"/>
    <col min="6145" max="6145" width="19.140625" style="6" customWidth="1"/>
    <col min="6146" max="6146" width="11.5703125" style="6" customWidth="1"/>
    <col min="6147" max="6148" width="5.5703125" style="6" customWidth="1"/>
    <col min="6149" max="6150" width="0" style="6" hidden="1" customWidth="1"/>
    <col min="6151" max="6151" width="5.5703125" style="6" customWidth="1"/>
    <col min="6152" max="6153" width="5.42578125" style="6" customWidth="1"/>
    <col min="6154" max="6154" width="9" style="6" customWidth="1"/>
    <col min="6155" max="6155" width="16.7109375" style="6" customWidth="1"/>
    <col min="6156" max="6157" width="4.5703125" style="6" customWidth="1"/>
    <col min="6158" max="6158" width="4.85546875" style="6" customWidth="1"/>
    <col min="6159" max="6159" width="5.7109375" style="6" customWidth="1"/>
    <col min="6160" max="6160" width="4.5703125" style="6" customWidth="1"/>
    <col min="6161" max="6161" width="14.42578125" style="6"/>
    <col min="6162" max="6162" width="11.5703125" style="6" customWidth="1"/>
    <col min="6163" max="6163" width="0" style="6" hidden="1" customWidth="1"/>
    <col min="6164" max="6397" width="14.42578125" style="6"/>
    <col min="6398" max="6398" width="5" style="6" customWidth="1"/>
    <col min="6399" max="6399" width="23.5703125" style="6" customWidth="1"/>
    <col min="6400" max="6400" width="26.140625" style="6" customWidth="1"/>
    <col min="6401" max="6401" width="19.140625" style="6" customWidth="1"/>
    <col min="6402" max="6402" width="11.5703125" style="6" customWidth="1"/>
    <col min="6403" max="6404" width="5.5703125" style="6" customWidth="1"/>
    <col min="6405" max="6406" width="0" style="6" hidden="1" customWidth="1"/>
    <col min="6407" max="6407" width="5.5703125" style="6" customWidth="1"/>
    <col min="6408" max="6409" width="5.42578125" style="6" customWidth="1"/>
    <col min="6410" max="6410" width="9" style="6" customWidth="1"/>
    <col min="6411" max="6411" width="16.7109375" style="6" customWidth="1"/>
    <col min="6412" max="6413" width="4.5703125" style="6" customWidth="1"/>
    <col min="6414" max="6414" width="4.85546875" style="6" customWidth="1"/>
    <col min="6415" max="6415" width="5.7109375" style="6" customWidth="1"/>
    <col min="6416" max="6416" width="4.5703125" style="6" customWidth="1"/>
    <col min="6417" max="6417" width="14.42578125" style="6"/>
    <col min="6418" max="6418" width="11.5703125" style="6" customWidth="1"/>
    <col min="6419" max="6419" width="0" style="6" hidden="1" customWidth="1"/>
    <col min="6420" max="6653" width="14.42578125" style="6"/>
    <col min="6654" max="6654" width="5" style="6" customWidth="1"/>
    <col min="6655" max="6655" width="23.5703125" style="6" customWidth="1"/>
    <col min="6656" max="6656" width="26.140625" style="6" customWidth="1"/>
    <col min="6657" max="6657" width="19.140625" style="6" customWidth="1"/>
    <col min="6658" max="6658" width="11.5703125" style="6" customWidth="1"/>
    <col min="6659" max="6660" width="5.5703125" style="6" customWidth="1"/>
    <col min="6661" max="6662" width="0" style="6" hidden="1" customWidth="1"/>
    <col min="6663" max="6663" width="5.5703125" style="6" customWidth="1"/>
    <col min="6664" max="6665" width="5.42578125" style="6" customWidth="1"/>
    <col min="6666" max="6666" width="9" style="6" customWidth="1"/>
    <col min="6667" max="6667" width="16.7109375" style="6" customWidth="1"/>
    <col min="6668" max="6669" width="4.5703125" style="6" customWidth="1"/>
    <col min="6670" max="6670" width="4.85546875" style="6" customWidth="1"/>
    <col min="6671" max="6671" width="5.7109375" style="6" customWidth="1"/>
    <col min="6672" max="6672" width="4.5703125" style="6" customWidth="1"/>
    <col min="6673" max="6673" width="14.42578125" style="6"/>
    <col min="6674" max="6674" width="11.5703125" style="6" customWidth="1"/>
    <col min="6675" max="6675" width="0" style="6" hidden="1" customWidth="1"/>
    <col min="6676" max="6909" width="14.42578125" style="6"/>
    <col min="6910" max="6910" width="5" style="6" customWidth="1"/>
    <col min="6911" max="6911" width="23.5703125" style="6" customWidth="1"/>
    <col min="6912" max="6912" width="26.140625" style="6" customWidth="1"/>
    <col min="6913" max="6913" width="19.140625" style="6" customWidth="1"/>
    <col min="6914" max="6914" width="11.5703125" style="6" customWidth="1"/>
    <col min="6915" max="6916" width="5.5703125" style="6" customWidth="1"/>
    <col min="6917" max="6918" width="0" style="6" hidden="1" customWidth="1"/>
    <col min="6919" max="6919" width="5.5703125" style="6" customWidth="1"/>
    <col min="6920" max="6921" width="5.42578125" style="6" customWidth="1"/>
    <col min="6922" max="6922" width="9" style="6" customWidth="1"/>
    <col min="6923" max="6923" width="16.7109375" style="6" customWidth="1"/>
    <col min="6924" max="6925" width="4.5703125" style="6" customWidth="1"/>
    <col min="6926" max="6926" width="4.85546875" style="6" customWidth="1"/>
    <col min="6927" max="6927" width="5.7109375" style="6" customWidth="1"/>
    <col min="6928" max="6928" width="4.5703125" style="6" customWidth="1"/>
    <col min="6929" max="6929" width="14.42578125" style="6"/>
    <col min="6930" max="6930" width="11.5703125" style="6" customWidth="1"/>
    <col min="6931" max="6931" width="0" style="6" hidden="1" customWidth="1"/>
    <col min="6932" max="7165" width="14.42578125" style="6"/>
    <col min="7166" max="7166" width="5" style="6" customWidth="1"/>
    <col min="7167" max="7167" width="23.5703125" style="6" customWidth="1"/>
    <col min="7168" max="7168" width="26.140625" style="6" customWidth="1"/>
    <col min="7169" max="7169" width="19.140625" style="6" customWidth="1"/>
    <col min="7170" max="7170" width="11.5703125" style="6" customWidth="1"/>
    <col min="7171" max="7172" width="5.5703125" style="6" customWidth="1"/>
    <col min="7173" max="7174" width="0" style="6" hidden="1" customWidth="1"/>
    <col min="7175" max="7175" width="5.5703125" style="6" customWidth="1"/>
    <col min="7176" max="7177" width="5.42578125" style="6" customWidth="1"/>
    <col min="7178" max="7178" width="9" style="6" customWidth="1"/>
    <col min="7179" max="7179" width="16.7109375" style="6" customWidth="1"/>
    <col min="7180" max="7181" width="4.5703125" style="6" customWidth="1"/>
    <col min="7182" max="7182" width="4.85546875" style="6" customWidth="1"/>
    <col min="7183" max="7183" width="5.7109375" style="6" customWidth="1"/>
    <col min="7184" max="7184" width="4.5703125" style="6" customWidth="1"/>
    <col min="7185" max="7185" width="14.42578125" style="6"/>
    <col min="7186" max="7186" width="11.5703125" style="6" customWidth="1"/>
    <col min="7187" max="7187" width="0" style="6" hidden="1" customWidth="1"/>
    <col min="7188" max="7421" width="14.42578125" style="6"/>
    <col min="7422" max="7422" width="5" style="6" customWidth="1"/>
    <col min="7423" max="7423" width="23.5703125" style="6" customWidth="1"/>
    <col min="7424" max="7424" width="26.140625" style="6" customWidth="1"/>
    <col min="7425" max="7425" width="19.140625" style="6" customWidth="1"/>
    <col min="7426" max="7426" width="11.5703125" style="6" customWidth="1"/>
    <col min="7427" max="7428" width="5.5703125" style="6" customWidth="1"/>
    <col min="7429" max="7430" width="0" style="6" hidden="1" customWidth="1"/>
    <col min="7431" max="7431" width="5.5703125" style="6" customWidth="1"/>
    <col min="7432" max="7433" width="5.42578125" style="6" customWidth="1"/>
    <col min="7434" max="7434" width="9" style="6" customWidth="1"/>
    <col min="7435" max="7435" width="16.7109375" style="6" customWidth="1"/>
    <col min="7436" max="7437" width="4.5703125" style="6" customWidth="1"/>
    <col min="7438" max="7438" width="4.85546875" style="6" customWidth="1"/>
    <col min="7439" max="7439" width="5.7109375" style="6" customWidth="1"/>
    <col min="7440" max="7440" width="4.5703125" style="6" customWidth="1"/>
    <col min="7441" max="7441" width="14.42578125" style="6"/>
    <col min="7442" max="7442" width="11.5703125" style="6" customWidth="1"/>
    <col min="7443" max="7443" width="0" style="6" hidden="1" customWidth="1"/>
    <col min="7444" max="7677" width="14.42578125" style="6"/>
    <col min="7678" max="7678" width="5" style="6" customWidth="1"/>
    <col min="7679" max="7679" width="23.5703125" style="6" customWidth="1"/>
    <col min="7680" max="7680" width="26.140625" style="6" customWidth="1"/>
    <col min="7681" max="7681" width="19.140625" style="6" customWidth="1"/>
    <col min="7682" max="7682" width="11.5703125" style="6" customWidth="1"/>
    <col min="7683" max="7684" width="5.5703125" style="6" customWidth="1"/>
    <col min="7685" max="7686" width="0" style="6" hidden="1" customWidth="1"/>
    <col min="7687" max="7687" width="5.5703125" style="6" customWidth="1"/>
    <col min="7688" max="7689" width="5.42578125" style="6" customWidth="1"/>
    <col min="7690" max="7690" width="9" style="6" customWidth="1"/>
    <col min="7691" max="7691" width="16.7109375" style="6" customWidth="1"/>
    <col min="7692" max="7693" width="4.5703125" style="6" customWidth="1"/>
    <col min="7694" max="7694" width="4.85546875" style="6" customWidth="1"/>
    <col min="7695" max="7695" width="5.7109375" style="6" customWidth="1"/>
    <col min="7696" max="7696" width="4.5703125" style="6" customWidth="1"/>
    <col min="7697" max="7697" width="14.42578125" style="6"/>
    <col min="7698" max="7698" width="11.5703125" style="6" customWidth="1"/>
    <col min="7699" max="7699" width="0" style="6" hidden="1" customWidth="1"/>
    <col min="7700" max="7933" width="14.42578125" style="6"/>
    <col min="7934" max="7934" width="5" style="6" customWidth="1"/>
    <col min="7935" max="7935" width="23.5703125" style="6" customWidth="1"/>
    <col min="7936" max="7936" width="26.140625" style="6" customWidth="1"/>
    <col min="7937" max="7937" width="19.140625" style="6" customWidth="1"/>
    <col min="7938" max="7938" width="11.5703125" style="6" customWidth="1"/>
    <col min="7939" max="7940" width="5.5703125" style="6" customWidth="1"/>
    <col min="7941" max="7942" width="0" style="6" hidden="1" customWidth="1"/>
    <col min="7943" max="7943" width="5.5703125" style="6" customWidth="1"/>
    <col min="7944" max="7945" width="5.42578125" style="6" customWidth="1"/>
    <col min="7946" max="7946" width="9" style="6" customWidth="1"/>
    <col min="7947" max="7947" width="16.7109375" style="6" customWidth="1"/>
    <col min="7948" max="7949" width="4.5703125" style="6" customWidth="1"/>
    <col min="7950" max="7950" width="4.85546875" style="6" customWidth="1"/>
    <col min="7951" max="7951" width="5.7109375" style="6" customWidth="1"/>
    <col min="7952" max="7952" width="4.5703125" style="6" customWidth="1"/>
    <col min="7953" max="7953" width="14.42578125" style="6"/>
    <col min="7954" max="7954" width="11.5703125" style="6" customWidth="1"/>
    <col min="7955" max="7955" width="0" style="6" hidden="1" customWidth="1"/>
    <col min="7956" max="8189" width="14.42578125" style="6"/>
    <col min="8190" max="8190" width="5" style="6" customWidth="1"/>
    <col min="8191" max="8191" width="23.5703125" style="6" customWidth="1"/>
    <col min="8192" max="8192" width="26.140625" style="6" customWidth="1"/>
    <col min="8193" max="8193" width="19.140625" style="6" customWidth="1"/>
    <col min="8194" max="8194" width="11.5703125" style="6" customWidth="1"/>
    <col min="8195" max="8196" width="5.5703125" style="6" customWidth="1"/>
    <col min="8197" max="8198" width="0" style="6" hidden="1" customWidth="1"/>
    <col min="8199" max="8199" width="5.5703125" style="6" customWidth="1"/>
    <col min="8200" max="8201" width="5.42578125" style="6" customWidth="1"/>
    <col min="8202" max="8202" width="9" style="6" customWidth="1"/>
    <col min="8203" max="8203" width="16.7109375" style="6" customWidth="1"/>
    <col min="8204" max="8205" width="4.5703125" style="6" customWidth="1"/>
    <col min="8206" max="8206" width="4.85546875" style="6" customWidth="1"/>
    <col min="8207" max="8207" width="5.7109375" style="6" customWidth="1"/>
    <col min="8208" max="8208" width="4.5703125" style="6" customWidth="1"/>
    <col min="8209" max="8209" width="14.42578125" style="6"/>
    <col min="8210" max="8210" width="11.5703125" style="6" customWidth="1"/>
    <col min="8211" max="8211" width="0" style="6" hidden="1" customWidth="1"/>
    <col min="8212" max="8445" width="14.42578125" style="6"/>
    <col min="8446" max="8446" width="5" style="6" customWidth="1"/>
    <col min="8447" max="8447" width="23.5703125" style="6" customWidth="1"/>
    <col min="8448" max="8448" width="26.140625" style="6" customWidth="1"/>
    <col min="8449" max="8449" width="19.140625" style="6" customWidth="1"/>
    <col min="8450" max="8450" width="11.5703125" style="6" customWidth="1"/>
    <col min="8451" max="8452" width="5.5703125" style="6" customWidth="1"/>
    <col min="8453" max="8454" width="0" style="6" hidden="1" customWidth="1"/>
    <col min="8455" max="8455" width="5.5703125" style="6" customWidth="1"/>
    <col min="8456" max="8457" width="5.42578125" style="6" customWidth="1"/>
    <col min="8458" max="8458" width="9" style="6" customWidth="1"/>
    <col min="8459" max="8459" width="16.7109375" style="6" customWidth="1"/>
    <col min="8460" max="8461" width="4.5703125" style="6" customWidth="1"/>
    <col min="8462" max="8462" width="4.85546875" style="6" customWidth="1"/>
    <col min="8463" max="8463" width="5.7109375" style="6" customWidth="1"/>
    <col min="8464" max="8464" width="4.5703125" style="6" customWidth="1"/>
    <col min="8465" max="8465" width="14.42578125" style="6"/>
    <col min="8466" max="8466" width="11.5703125" style="6" customWidth="1"/>
    <col min="8467" max="8467" width="0" style="6" hidden="1" customWidth="1"/>
    <col min="8468" max="8701" width="14.42578125" style="6"/>
    <col min="8702" max="8702" width="5" style="6" customWidth="1"/>
    <col min="8703" max="8703" width="23.5703125" style="6" customWidth="1"/>
    <col min="8704" max="8704" width="26.140625" style="6" customWidth="1"/>
    <col min="8705" max="8705" width="19.140625" style="6" customWidth="1"/>
    <col min="8706" max="8706" width="11.5703125" style="6" customWidth="1"/>
    <col min="8707" max="8708" width="5.5703125" style="6" customWidth="1"/>
    <col min="8709" max="8710" width="0" style="6" hidden="1" customWidth="1"/>
    <col min="8711" max="8711" width="5.5703125" style="6" customWidth="1"/>
    <col min="8712" max="8713" width="5.42578125" style="6" customWidth="1"/>
    <col min="8714" max="8714" width="9" style="6" customWidth="1"/>
    <col min="8715" max="8715" width="16.7109375" style="6" customWidth="1"/>
    <col min="8716" max="8717" width="4.5703125" style="6" customWidth="1"/>
    <col min="8718" max="8718" width="4.85546875" style="6" customWidth="1"/>
    <col min="8719" max="8719" width="5.7109375" style="6" customWidth="1"/>
    <col min="8720" max="8720" width="4.5703125" style="6" customWidth="1"/>
    <col min="8721" max="8721" width="14.42578125" style="6"/>
    <col min="8722" max="8722" width="11.5703125" style="6" customWidth="1"/>
    <col min="8723" max="8723" width="0" style="6" hidden="1" customWidth="1"/>
    <col min="8724" max="8957" width="14.42578125" style="6"/>
    <col min="8958" max="8958" width="5" style="6" customWidth="1"/>
    <col min="8959" max="8959" width="23.5703125" style="6" customWidth="1"/>
    <col min="8960" max="8960" width="26.140625" style="6" customWidth="1"/>
    <col min="8961" max="8961" width="19.140625" style="6" customWidth="1"/>
    <col min="8962" max="8962" width="11.5703125" style="6" customWidth="1"/>
    <col min="8963" max="8964" width="5.5703125" style="6" customWidth="1"/>
    <col min="8965" max="8966" width="0" style="6" hidden="1" customWidth="1"/>
    <col min="8967" max="8967" width="5.5703125" style="6" customWidth="1"/>
    <col min="8968" max="8969" width="5.42578125" style="6" customWidth="1"/>
    <col min="8970" max="8970" width="9" style="6" customWidth="1"/>
    <col min="8971" max="8971" width="16.7109375" style="6" customWidth="1"/>
    <col min="8972" max="8973" width="4.5703125" style="6" customWidth="1"/>
    <col min="8974" max="8974" width="4.85546875" style="6" customWidth="1"/>
    <col min="8975" max="8975" width="5.7109375" style="6" customWidth="1"/>
    <col min="8976" max="8976" width="4.5703125" style="6" customWidth="1"/>
    <col min="8977" max="8977" width="14.42578125" style="6"/>
    <col min="8978" max="8978" width="11.5703125" style="6" customWidth="1"/>
    <col min="8979" max="8979" width="0" style="6" hidden="1" customWidth="1"/>
    <col min="8980" max="9213" width="14.42578125" style="6"/>
    <col min="9214" max="9214" width="5" style="6" customWidth="1"/>
    <col min="9215" max="9215" width="23.5703125" style="6" customWidth="1"/>
    <col min="9216" max="9216" width="26.140625" style="6" customWidth="1"/>
    <col min="9217" max="9217" width="19.140625" style="6" customWidth="1"/>
    <col min="9218" max="9218" width="11.5703125" style="6" customWidth="1"/>
    <col min="9219" max="9220" width="5.5703125" style="6" customWidth="1"/>
    <col min="9221" max="9222" width="0" style="6" hidden="1" customWidth="1"/>
    <col min="9223" max="9223" width="5.5703125" style="6" customWidth="1"/>
    <col min="9224" max="9225" width="5.42578125" style="6" customWidth="1"/>
    <col min="9226" max="9226" width="9" style="6" customWidth="1"/>
    <col min="9227" max="9227" width="16.7109375" style="6" customWidth="1"/>
    <col min="9228" max="9229" width="4.5703125" style="6" customWidth="1"/>
    <col min="9230" max="9230" width="4.85546875" style="6" customWidth="1"/>
    <col min="9231" max="9231" width="5.7109375" style="6" customWidth="1"/>
    <col min="9232" max="9232" width="4.5703125" style="6" customWidth="1"/>
    <col min="9233" max="9233" width="14.42578125" style="6"/>
    <col min="9234" max="9234" width="11.5703125" style="6" customWidth="1"/>
    <col min="9235" max="9235" width="0" style="6" hidden="1" customWidth="1"/>
    <col min="9236" max="9469" width="14.42578125" style="6"/>
    <col min="9470" max="9470" width="5" style="6" customWidth="1"/>
    <col min="9471" max="9471" width="23.5703125" style="6" customWidth="1"/>
    <col min="9472" max="9472" width="26.140625" style="6" customWidth="1"/>
    <col min="9473" max="9473" width="19.140625" style="6" customWidth="1"/>
    <col min="9474" max="9474" width="11.5703125" style="6" customWidth="1"/>
    <col min="9475" max="9476" width="5.5703125" style="6" customWidth="1"/>
    <col min="9477" max="9478" width="0" style="6" hidden="1" customWidth="1"/>
    <col min="9479" max="9479" width="5.5703125" style="6" customWidth="1"/>
    <col min="9480" max="9481" width="5.42578125" style="6" customWidth="1"/>
    <col min="9482" max="9482" width="9" style="6" customWidth="1"/>
    <col min="9483" max="9483" width="16.7109375" style="6" customWidth="1"/>
    <col min="9484" max="9485" width="4.5703125" style="6" customWidth="1"/>
    <col min="9486" max="9486" width="4.85546875" style="6" customWidth="1"/>
    <col min="9487" max="9487" width="5.7109375" style="6" customWidth="1"/>
    <col min="9488" max="9488" width="4.5703125" style="6" customWidth="1"/>
    <col min="9489" max="9489" width="14.42578125" style="6"/>
    <col min="9490" max="9490" width="11.5703125" style="6" customWidth="1"/>
    <col min="9491" max="9491" width="0" style="6" hidden="1" customWidth="1"/>
    <col min="9492" max="9725" width="14.42578125" style="6"/>
    <col min="9726" max="9726" width="5" style="6" customWidth="1"/>
    <col min="9727" max="9727" width="23.5703125" style="6" customWidth="1"/>
    <col min="9728" max="9728" width="26.140625" style="6" customWidth="1"/>
    <col min="9729" max="9729" width="19.140625" style="6" customWidth="1"/>
    <col min="9730" max="9730" width="11.5703125" style="6" customWidth="1"/>
    <col min="9731" max="9732" width="5.5703125" style="6" customWidth="1"/>
    <col min="9733" max="9734" width="0" style="6" hidden="1" customWidth="1"/>
    <col min="9735" max="9735" width="5.5703125" style="6" customWidth="1"/>
    <col min="9736" max="9737" width="5.42578125" style="6" customWidth="1"/>
    <col min="9738" max="9738" width="9" style="6" customWidth="1"/>
    <col min="9739" max="9739" width="16.7109375" style="6" customWidth="1"/>
    <col min="9740" max="9741" width="4.5703125" style="6" customWidth="1"/>
    <col min="9742" max="9742" width="4.85546875" style="6" customWidth="1"/>
    <col min="9743" max="9743" width="5.7109375" style="6" customWidth="1"/>
    <col min="9744" max="9744" width="4.5703125" style="6" customWidth="1"/>
    <col min="9745" max="9745" width="14.42578125" style="6"/>
    <col min="9746" max="9746" width="11.5703125" style="6" customWidth="1"/>
    <col min="9747" max="9747" width="0" style="6" hidden="1" customWidth="1"/>
    <col min="9748" max="9981" width="14.42578125" style="6"/>
    <col min="9982" max="9982" width="5" style="6" customWidth="1"/>
    <col min="9983" max="9983" width="23.5703125" style="6" customWidth="1"/>
    <col min="9984" max="9984" width="26.140625" style="6" customWidth="1"/>
    <col min="9985" max="9985" width="19.140625" style="6" customWidth="1"/>
    <col min="9986" max="9986" width="11.5703125" style="6" customWidth="1"/>
    <col min="9987" max="9988" width="5.5703125" style="6" customWidth="1"/>
    <col min="9989" max="9990" width="0" style="6" hidden="1" customWidth="1"/>
    <col min="9991" max="9991" width="5.5703125" style="6" customWidth="1"/>
    <col min="9992" max="9993" width="5.42578125" style="6" customWidth="1"/>
    <col min="9994" max="9994" width="9" style="6" customWidth="1"/>
    <col min="9995" max="9995" width="16.7109375" style="6" customWidth="1"/>
    <col min="9996" max="9997" width="4.5703125" style="6" customWidth="1"/>
    <col min="9998" max="9998" width="4.85546875" style="6" customWidth="1"/>
    <col min="9999" max="9999" width="5.7109375" style="6" customWidth="1"/>
    <col min="10000" max="10000" width="4.5703125" style="6" customWidth="1"/>
    <col min="10001" max="10001" width="14.42578125" style="6"/>
    <col min="10002" max="10002" width="11.5703125" style="6" customWidth="1"/>
    <col min="10003" max="10003" width="0" style="6" hidden="1" customWidth="1"/>
    <col min="10004" max="10237" width="14.42578125" style="6"/>
    <col min="10238" max="10238" width="5" style="6" customWidth="1"/>
    <col min="10239" max="10239" width="23.5703125" style="6" customWidth="1"/>
    <col min="10240" max="10240" width="26.140625" style="6" customWidth="1"/>
    <col min="10241" max="10241" width="19.140625" style="6" customWidth="1"/>
    <col min="10242" max="10242" width="11.5703125" style="6" customWidth="1"/>
    <col min="10243" max="10244" width="5.5703125" style="6" customWidth="1"/>
    <col min="10245" max="10246" width="0" style="6" hidden="1" customWidth="1"/>
    <col min="10247" max="10247" width="5.5703125" style="6" customWidth="1"/>
    <col min="10248" max="10249" width="5.42578125" style="6" customWidth="1"/>
    <col min="10250" max="10250" width="9" style="6" customWidth="1"/>
    <col min="10251" max="10251" width="16.7109375" style="6" customWidth="1"/>
    <col min="10252" max="10253" width="4.5703125" style="6" customWidth="1"/>
    <col min="10254" max="10254" width="4.85546875" style="6" customWidth="1"/>
    <col min="10255" max="10255" width="5.7109375" style="6" customWidth="1"/>
    <col min="10256" max="10256" width="4.5703125" style="6" customWidth="1"/>
    <col min="10257" max="10257" width="14.42578125" style="6"/>
    <col min="10258" max="10258" width="11.5703125" style="6" customWidth="1"/>
    <col min="10259" max="10259" width="0" style="6" hidden="1" customWidth="1"/>
    <col min="10260" max="10493" width="14.42578125" style="6"/>
    <col min="10494" max="10494" width="5" style="6" customWidth="1"/>
    <col min="10495" max="10495" width="23.5703125" style="6" customWidth="1"/>
    <col min="10496" max="10496" width="26.140625" style="6" customWidth="1"/>
    <col min="10497" max="10497" width="19.140625" style="6" customWidth="1"/>
    <col min="10498" max="10498" width="11.5703125" style="6" customWidth="1"/>
    <col min="10499" max="10500" width="5.5703125" style="6" customWidth="1"/>
    <col min="10501" max="10502" width="0" style="6" hidden="1" customWidth="1"/>
    <col min="10503" max="10503" width="5.5703125" style="6" customWidth="1"/>
    <col min="10504" max="10505" width="5.42578125" style="6" customWidth="1"/>
    <col min="10506" max="10506" width="9" style="6" customWidth="1"/>
    <col min="10507" max="10507" width="16.7109375" style="6" customWidth="1"/>
    <col min="10508" max="10509" width="4.5703125" style="6" customWidth="1"/>
    <col min="10510" max="10510" width="4.85546875" style="6" customWidth="1"/>
    <col min="10511" max="10511" width="5.7109375" style="6" customWidth="1"/>
    <col min="10512" max="10512" width="4.5703125" style="6" customWidth="1"/>
    <col min="10513" max="10513" width="14.42578125" style="6"/>
    <col min="10514" max="10514" width="11.5703125" style="6" customWidth="1"/>
    <col min="10515" max="10515" width="0" style="6" hidden="1" customWidth="1"/>
    <col min="10516" max="10749" width="14.42578125" style="6"/>
    <col min="10750" max="10750" width="5" style="6" customWidth="1"/>
    <col min="10751" max="10751" width="23.5703125" style="6" customWidth="1"/>
    <col min="10752" max="10752" width="26.140625" style="6" customWidth="1"/>
    <col min="10753" max="10753" width="19.140625" style="6" customWidth="1"/>
    <col min="10754" max="10754" width="11.5703125" style="6" customWidth="1"/>
    <col min="10755" max="10756" width="5.5703125" style="6" customWidth="1"/>
    <col min="10757" max="10758" width="0" style="6" hidden="1" customWidth="1"/>
    <col min="10759" max="10759" width="5.5703125" style="6" customWidth="1"/>
    <col min="10760" max="10761" width="5.42578125" style="6" customWidth="1"/>
    <col min="10762" max="10762" width="9" style="6" customWidth="1"/>
    <col min="10763" max="10763" width="16.7109375" style="6" customWidth="1"/>
    <col min="10764" max="10765" width="4.5703125" style="6" customWidth="1"/>
    <col min="10766" max="10766" width="4.85546875" style="6" customWidth="1"/>
    <col min="10767" max="10767" width="5.7109375" style="6" customWidth="1"/>
    <col min="10768" max="10768" width="4.5703125" style="6" customWidth="1"/>
    <col min="10769" max="10769" width="14.42578125" style="6"/>
    <col min="10770" max="10770" width="11.5703125" style="6" customWidth="1"/>
    <col min="10771" max="10771" width="0" style="6" hidden="1" customWidth="1"/>
    <col min="10772" max="11005" width="14.42578125" style="6"/>
    <col min="11006" max="11006" width="5" style="6" customWidth="1"/>
    <col min="11007" max="11007" width="23.5703125" style="6" customWidth="1"/>
    <col min="11008" max="11008" width="26.140625" style="6" customWidth="1"/>
    <col min="11009" max="11009" width="19.140625" style="6" customWidth="1"/>
    <col min="11010" max="11010" width="11.5703125" style="6" customWidth="1"/>
    <col min="11011" max="11012" width="5.5703125" style="6" customWidth="1"/>
    <col min="11013" max="11014" width="0" style="6" hidden="1" customWidth="1"/>
    <col min="11015" max="11015" width="5.5703125" style="6" customWidth="1"/>
    <col min="11016" max="11017" width="5.42578125" style="6" customWidth="1"/>
    <col min="11018" max="11018" width="9" style="6" customWidth="1"/>
    <col min="11019" max="11019" width="16.7109375" style="6" customWidth="1"/>
    <col min="11020" max="11021" width="4.5703125" style="6" customWidth="1"/>
    <col min="11022" max="11022" width="4.85546875" style="6" customWidth="1"/>
    <col min="11023" max="11023" width="5.7109375" style="6" customWidth="1"/>
    <col min="11024" max="11024" width="4.5703125" style="6" customWidth="1"/>
    <col min="11025" max="11025" width="14.42578125" style="6"/>
    <col min="11026" max="11026" width="11.5703125" style="6" customWidth="1"/>
    <col min="11027" max="11027" width="0" style="6" hidden="1" customWidth="1"/>
    <col min="11028" max="11261" width="14.42578125" style="6"/>
    <col min="11262" max="11262" width="5" style="6" customWidth="1"/>
    <col min="11263" max="11263" width="23.5703125" style="6" customWidth="1"/>
    <col min="11264" max="11264" width="26.140625" style="6" customWidth="1"/>
    <col min="11265" max="11265" width="19.140625" style="6" customWidth="1"/>
    <col min="11266" max="11266" width="11.5703125" style="6" customWidth="1"/>
    <col min="11267" max="11268" width="5.5703125" style="6" customWidth="1"/>
    <col min="11269" max="11270" width="0" style="6" hidden="1" customWidth="1"/>
    <col min="11271" max="11271" width="5.5703125" style="6" customWidth="1"/>
    <col min="11272" max="11273" width="5.42578125" style="6" customWidth="1"/>
    <col min="11274" max="11274" width="9" style="6" customWidth="1"/>
    <col min="11275" max="11275" width="16.7109375" style="6" customWidth="1"/>
    <col min="11276" max="11277" width="4.5703125" style="6" customWidth="1"/>
    <col min="11278" max="11278" width="4.85546875" style="6" customWidth="1"/>
    <col min="11279" max="11279" width="5.7109375" style="6" customWidth="1"/>
    <col min="11280" max="11280" width="4.5703125" style="6" customWidth="1"/>
    <col min="11281" max="11281" width="14.42578125" style="6"/>
    <col min="11282" max="11282" width="11.5703125" style="6" customWidth="1"/>
    <col min="11283" max="11283" width="0" style="6" hidden="1" customWidth="1"/>
    <col min="11284" max="11517" width="14.42578125" style="6"/>
    <col min="11518" max="11518" width="5" style="6" customWidth="1"/>
    <col min="11519" max="11519" width="23.5703125" style="6" customWidth="1"/>
    <col min="11520" max="11520" width="26.140625" style="6" customWidth="1"/>
    <col min="11521" max="11521" width="19.140625" style="6" customWidth="1"/>
    <col min="11522" max="11522" width="11.5703125" style="6" customWidth="1"/>
    <col min="11523" max="11524" width="5.5703125" style="6" customWidth="1"/>
    <col min="11525" max="11526" width="0" style="6" hidden="1" customWidth="1"/>
    <col min="11527" max="11527" width="5.5703125" style="6" customWidth="1"/>
    <col min="11528" max="11529" width="5.42578125" style="6" customWidth="1"/>
    <col min="11530" max="11530" width="9" style="6" customWidth="1"/>
    <col min="11531" max="11531" width="16.7109375" style="6" customWidth="1"/>
    <col min="11532" max="11533" width="4.5703125" style="6" customWidth="1"/>
    <col min="11534" max="11534" width="4.85546875" style="6" customWidth="1"/>
    <col min="11535" max="11535" width="5.7109375" style="6" customWidth="1"/>
    <col min="11536" max="11536" width="4.5703125" style="6" customWidth="1"/>
    <col min="11537" max="11537" width="14.42578125" style="6"/>
    <col min="11538" max="11538" width="11.5703125" style="6" customWidth="1"/>
    <col min="11539" max="11539" width="0" style="6" hidden="1" customWidth="1"/>
    <col min="11540" max="11773" width="14.42578125" style="6"/>
    <col min="11774" max="11774" width="5" style="6" customWidth="1"/>
    <col min="11775" max="11775" width="23.5703125" style="6" customWidth="1"/>
    <col min="11776" max="11776" width="26.140625" style="6" customWidth="1"/>
    <col min="11777" max="11777" width="19.140625" style="6" customWidth="1"/>
    <col min="11778" max="11778" width="11.5703125" style="6" customWidth="1"/>
    <col min="11779" max="11780" width="5.5703125" style="6" customWidth="1"/>
    <col min="11781" max="11782" width="0" style="6" hidden="1" customWidth="1"/>
    <col min="11783" max="11783" width="5.5703125" style="6" customWidth="1"/>
    <col min="11784" max="11785" width="5.42578125" style="6" customWidth="1"/>
    <col min="11786" max="11786" width="9" style="6" customWidth="1"/>
    <col min="11787" max="11787" width="16.7109375" style="6" customWidth="1"/>
    <col min="11788" max="11789" width="4.5703125" style="6" customWidth="1"/>
    <col min="11790" max="11790" width="4.85546875" style="6" customWidth="1"/>
    <col min="11791" max="11791" width="5.7109375" style="6" customWidth="1"/>
    <col min="11792" max="11792" width="4.5703125" style="6" customWidth="1"/>
    <col min="11793" max="11793" width="14.42578125" style="6"/>
    <col min="11794" max="11794" width="11.5703125" style="6" customWidth="1"/>
    <col min="11795" max="11795" width="0" style="6" hidden="1" customWidth="1"/>
    <col min="11796" max="12029" width="14.42578125" style="6"/>
    <col min="12030" max="12030" width="5" style="6" customWidth="1"/>
    <col min="12031" max="12031" width="23.5703125" style="6" customWidth="1"/>
    <col min="12032" max="12032" width="26.140625" style="6" customWidth="1"/>
    <col min="12033" max="12033" width="19.140625" style="6" customWidth="1"/>
    <col min="12034" max="12034" width="11.5703125" style="6" customWidth="1"/>
    <col min="12035" max="12036" width="5.5703125" style="6" customWidth="1"/>
    <col min="12037" max="12038" width="0" style="6" hidden="1" customWidth="1"/>
    <col min="12039" max="12039" width="5.5703125" style="6" customWidth="1"/>
    <col min="12040" max="12041" width="5.42578125" style="6" customWidth="1"/>
    <col min="12042" max="12042" width="9" style="6" customWidth="1"/>
    <col min="12043" max="12043" width="16.7109375" style="6" customWidth="1"/>
    <col min="12044" max="12045" width="4.5703125" style="6" customWidth="1"/>
    <col min="12046" max="12046" width="4.85546875" style="6" customWidth="1"/>
    <col min="12047" max="12047" width="5.7109375" style="6" customWidth="1"/>
    <col min="12048" max="12048" width="4.5703125" style="6" customWidth="1"/>
    <col min="12049" max="12049" width="14.42578125" style="6"/>
    <col min="12050" max="12050" width="11.5703125" style="6" customWidth="1"/>
    <col min="12051" max="12051" width="0" style="6" hidden="1" customWidth="1"/>
    <col min="12052" max="12285" width="14.42578125" style="6"/>
    <col min="12286" max="12286" width="5" style="6" customWidth="1"/>
    <col min="12287" max="12287" width="23.5703125" style="6" customWidth="1"/>
    <col min="12288" max="12288" width="26.140625" style="6" customWidth="1"/>
    <col min="12289" max="12289" width="19.140625" style="6" customWidth="1"/>
    <col min="12290" max="12290" width="11.5703125" style="6" customWidth="1"/>
    <col min="12291" max="12292" width="5.5703125" style="6" customWidth="1"/>
    <col min="12293" max="12294" width="0" style="6" hidden="1" customWidth="1"/>
    <col min="12295" max="12295" width="5.5703125" style="6" customWidth="1"/>
    <col min="12296" max="12297" width="5.42578125" style="6" customWidth="1"/>
    <col min="12298" max="12298" width="9" style="6" customWidth="1"/>
    <col min="12299" max="12299" width="16.7109375" style="6" customWidth="1"/>
    <col min="12300" max="12301" width="4.5703125" style="6" customWidth="1"/>
    <col min="12302" max="12302" width="4.85546875" style="6" customWidth="1"/>
    <col min="12303" max="12303" width="5.7109375" style="6" customWidth="1"/>
    <col min="12304" max="12304" width="4.5703125" style="6" customWidth="1"/>
    <col min="12305" max="12305" width="14.42578125" style="6"/>
    <col min="12306" max="12306" width="11.5703125" style="6" customWidth="1"/>
    <col min="12307" max="12307" width="0" style="6" hidden="1" customWidth="1"/>
    <col min="12308" max="12541" width="14.42578125" style="6"/>
    <col min="12542" max="12542" width="5" style="6" customWidth="1"/>
    <col min="12543" max="12543" width="23.5703125" style="6" customWidth="1"/>
    <col min="12544" max="12544" width="26.140625" style="6" customWidth="1"/>
    <col min="12545" max="12545" width="19.140625" style="6" customWidth="1"/>
    <col min="12546" max="12546" width="11.5703125" style="6" customWidth="1"/>
    <col min="12547" max="12548" width="5.5703125" style="6" customWidth="1"/>
    <col min="12549" max="12550" width="0" style="6" hidden="1" customWidth="1"/>
    <col min="12551" max="12551" width="5.5703125" style="6" customWidth="1"/>
    <col min="12552" max="12553" width="5.42578125" style="6" customWidth="1"/>
    <col min="12554" max="12554" width="9" style="6" customWidth="1"/>
    <col min="12555" max="12555" width="16.7109375" style="6" customWidth="1"/>
    <col min="12556" max="12557" width="4.5703125" style="6" customWidth="1"/>
    <col min="12558" max="12558" width="4.85546875" style="6" customWidth="1"/>
    <col min="12559" max="12559" width="5.7109375" style="6" customWidth="1"/>
    <col min="12560" max="12560" width="4.5703125" style="6" customWidth="1"/>
    <col min="12561" max="12561" width="14.42578125" style="6"/>
    <col min="12562" max="12562" width="11.5703125" style="6" customWidth="1"/>
    <col min="12563" max="12563" width="0" style="6" hidden="1" customWidth="1"/>
    <col min="12564" max="12797" width="14.42578125" style="6"/>
    <col min="12798" max="12798" width="5" style="6" customWidth="1"/>
    <col min="12799" max="12799" width="23.5703125" style="6" customWidth="1"/>
    <col min="12800" max="12800" width="26.140625" style="6" customWidth="1"/>
    <col min="12801" max="12801" width="19.140625" style="6" customWidth="1"/>
    <col min="12802" max="12802" width="11.5703125" style="6" customWidth="1"/>
    <col min="12803" max="12804" width="5.5703125" style="6" customWidth="1"/>
    <col min="12805" max="12806" width="0" style="6" hidden="1" customWidth="1"/>
    <col min="12807" max="12807" width="5.5703125" style="6" customWidth="1"/>
    <col min="12808" max="12809" width="5.42578125" style="6" customWidth="1"/>
    <col min="12810" max="12810" width="9" style="6" customWidth="1"/>
    <col min="12811" max="12811" width="16.7109375" style="6" customWidth="1"/>
    <col min="12812" max="12813" width="4.5703125" style="6" customWidth="1"/>
    <col min="12814" max="12814" width="4.85546875" style="6" customWidth="1"/>
    <col min="12815" max="12815" width="5.7109375" style="6" customWidth="1"/>
    <col min="12816" max="12816" width="4.5703125" style="6" customWidth="1"/>
    <col min="12817" max="12817" width="14.42578125" style="6"/>
    <col min="12818" max="12818" width="11.5703125" style="6" customWidth="1"/>
    <col min="12819" max="12819" width="0" style="6" hidden="1" customWidth="1"/>
    <col min="12820" max="13053" width="14.42578125" style="6"/>
    <col min="13054" max="13054" width="5" style="6" customWidth="1"/>
    <col min="13055" max="13055" width="23.5703125" style="6" customWidth="1"/>
    <col min="13056" max="13056" width="26.140625" style="6" customWidth="1"/>
    <col min="13057" max="13057" width="19.140625" style="6" customWidth="1"/>
    <col min="13058" max="13058" width="11.5703125" style="6" customWidth="1"/>
    <col min="13059" max="13060" width="5.5703125" style="6" customWidth="1"/>
    <col min="13061" max="13062" width="0" style="6" hidden="1" customWidth="1"/>
    <col min="13063" max="13063" width="5.5703125" style="6" customWidth="1"/>
    <col min="13064" max="13065" width="5.42578125" style="6" customWidth="1"/>
    <col min="13066" max="13066" width="9" style="6" customWidth="1"/>
    <col min="13067" max="13067" width="16.7109375" style="6" customWidth="1"/>
    <col min="13068" max="13069" width="4.5703125" style="6" customWidth="1"/>
    <col min="13070" max="13070" width="4.85546875" style="6" customWidth="1"/>
    <col min="13071" max="13071" width="5.7109375" style="6" customWidth="1"/>
    <col min="13072" max="13072" width="4.5703125" style="6" customWidth="1"/>
    <col min="13073" max="13073" width="14.42578125" style="6"/>
    <col min="13074" max="13074" width="11.5703125" style="6" customWidth="1"/>
    <col min="13075" max="13075" width="0" style="6" hidden="1" customWidth="1"/>
    <col min="13076" max="13309" width="14.42578125" style="6"/>
    <col min="13310" max="13310" width="5" style="6" customWidth="1"/>
    <col min="13311" max="13311" width="23.5703125" style="6" customWidth="1"/>
    <col min="13312" max="13312" width="26.140625" style="6" customWidth="1"/>
    <col min="13313" max="13313" width="19.140625" style="6" customWidth="1"/>
    <col min="13314" max="13314" width="11.5703125" style="6" customWidth="1"/>
    <col min="13315" max="13316" width="5.5703125" style="6" customWidth="1"/>
    <col min="13317" max="13318" width="0" style="6" hidden="1" customWidth="1"/>
    <col min="13319" max="13319" width="5.5703125" style="6" customWidth="1"/>
    <col min="13320" max="13321" width="5.42578125" style="6" customWidth="1"/>
    <col min="13322" max="13322" width="9" style="6" customWidth="1"/>
    <col min="13323" max="13323" width="16.7109375" style="6" customWidth="1"/>
    <col min="13324" max="13325" width="4.5703125" style="6" customWidth="1"/>
    <col min="13326" max="13326" width="4.85546875" style="6" customWidth="1"/>
    <col min="13327" max="13327" width="5.7109375" style="6" customWidth="1"/>
    <col min="13328" max="13328" width="4.5703125" style="6" customWidth="1"/>
    <col min="13329" max="13329" width="14.42578125" style="6"/>
    <col min="13330" max="13330" width="11.5703125" style="6" customWidth="1"/>
    <col min="13331" max="13331" width="0" style="6" hidden="1" customWidth="1"/>
    <col min="13332" max="13565" width="14.42578125" style="6"/>
    <col min="13566" max="13566" width="5" style="6" customWidth="1"/>
    <col min="13567" max="13567" width="23.5703125" style="6" customWidth="1"/>
    <col min="13568" max="13568" width="26.140625" style="6" customWidth="1"/>
    <col min="13569" max="13569" width="19.140625" style="6" customWidth="1"/>
    <col min="13570" max="13570" width="11.5703125" style="6" customWidth="1"/>
    <col min="13571" max="13572" width="5.5703125" style="6" customWidth="1"/>
    <col min="13573" max="13574" width="0" style="6" hidden="1" customWidth="1"/>
    <col min="13575" max="13575" width="5.5703125" style="6" customWidth="1"/>
    <col min="13576" max="13577" width="5.42578125" style="6" customWidth="1"/>
    <col min="13578" max="13578" width="9" style="6" customWidth="1"/>
    <col min="13579" max="13579" width="16.7109375" style="6" customWidth="1"/>
    <col min="13580" max="13581" width="4.5703125" style="6" customWidth="1"/>
    <col min="13582" max="13582" width="4.85546875" style="6" customWidth="1"/>
    <col min="13583" max="13583" width="5.7109375" style="6" customWidth="1"/>
    <col min="13584" max="13584" width="4.5703125" style="6" customWidth="1"/>
    <col min="13585" max="13585" width="14.42578125" style="6"/>
    <col min="13586" max="13586" width="11.5703125" style="6" customWidth="1"/>
    <col min="13587" max="13587" width="0" style="6" hidden="1" customWidth="1"/>
    <col min="13588" max="13821" width="14.42578125" style="6"/>
    <col min="13822" max="13822" width="5" style="6" customWidth="1"/>
    <col min="13823" max="13823" width="23.5703125" style="6" customWidth="1"/>
    <col min="13824" max="13824" width="26.140625" style="6" customWidth="1"/>
    <col min="13825" max="13825" width="19.140625" style="6" customWidth="1"/>
    <col min="13826" max="13826" width="11.5703125" style="6" customWidth="1"/>
    <col min="13827" max="13828" width="5.5703125" style="6" customWidth="1"/>
    <col min="13829" max="13830" width="0" style="6" hidden="1" customWidth="1"/>
    <col min="13831" max="13831" width="5.5703125" style="6" customWidth="1"/>
    <col min="13832" max="13833" width="5.42578125" style="6" customWidth="1"/>
    <col min="13834" max="13834" width="9" style="6" customWidth="1"/>
    <col min="13835" max="13835" width="16.7109375" style="6" customWidth="1"/>
    <col min="13836" max="13837" width="4.5703125" style="6" customWidth="1"/>
    <col min="13838" max="13838" width="4.85546875" style="6" customWidth="1"/>
    <col min="13839" max="13839" width="5.7109375" style="6" customWidth="1"/>
    <col min="13840" max="13840" width="4.5703125" style="6" customWidth="1"/>
    <col min="13841" max="13841" width="14.42578125" style="6"/>
    <col min="13842" max="13842" width="11.5703125" style="6" customWidth="1"/>
    <col min="13843" max="13843" width="0" style="6" hidden="1" customWidth="1"/>
    <col min="13844" max="14077" width="14.42578125" style="6"/>
    <col min="14078" max="14078" width="5" style="6" customWidth="1"/>
    <col min="14079" max="14079" width="23.5703125" style="6" customWidth="1"/>
    <col min="14080" max="14080" width="26.140625" style="6" customWidth="1"/>
    <col min="14081" max="14081" width="19.140625" style="6" customWidth="1"/>
    <col min="14082" max="14082" width="11.5703125" style="6" customWidth="1"/>
    <col min="14083" max="14084" width="5.5703125" style="6" customWidth="1"/>
    <col min="14085" max="14086" width="0" style="6" hidden="1" customWidth="1"/>
    <col min="14087" max="14087" width="5.5703125" style="6" customWidth="1"/>
    <col min="14088" max="14089" width="5.42578125" style="6" customWidth="1"/>
    <col min="14090" max="14090" width="9" style="6" customWidth="1"/>
    <col min="14091" max="14091" width="16.7109375" style="6" customWidth="1"/>
    <col min="14092" max="14093" width="4.5703125" style="6" customWidth="1"/>
    <col min="14094" max="14094" width="4.85546875" style="6" customWidth="1"/>
    <col min="14095" max="14095" width="5.7109375" style="6" customWidth="1"/>
    <col min="14096" max="14096" width="4.5703125" style="6" customWidth="1"/>
    <col min="14097" max="14097" width="14.42578125" style="6"/>
    <col min="14098" max="14098" width="11.5703125" style="6" customWidth="1"/>
    <col min="14099" max="14099" width="0" style="6" hidden="1" customWidth="1"/>
    <col min="14100" max="14333" width="14.42578125" style="6"/>
    <col min="14334" max="14334" width="5" style="6" customWidth="1"/>
    <col min="14335" max="14335" width="23.5703125" style="6" customWidth="1"/>
    <col min="14336" max="14336" width="26.140625" style="6" customWidth="1"/>
    <col min="14337" max="14337" width="19.140625" style="6" customWidth="1"/>
    <col min="14338" max="14338" width="11.5703125" style="6" customWidth="1"/>
    <col min="14339" max="14340" width="5.5703125" style="6" customWidth="1"/>
    <col min="14341" max="14342" width="0" style="6" hidden="1" customWidth="1"/>
    <col min="14343" max="14343" width="5.5703125" style="6" customWidth="1"/>
    <col min="14344" max="14345" width="5.42578125" style="6" customWidth="1"/>
    <col min="14346" max="14346" width="9" style="6" customWidth="1"/>
    <col min="14347" max="14347" width="16.7109375" style="6" customWidth="1"/>
    <col min="14348" max="14349" width="4.5703125" style="6" customWidth="1"/>
    <col min="14350" max="14350" width="4.85546875" style="6" customWidth="1"/>
    <col min="14351" max="14351" width="5.7109375" style="6" customWidth="1"/>
    <col min="14352" max="14352" width="4.5703125" style="6" customWidth="1"/>
    <col min="14353" max="14353" width="14.42578125" style="6"/>
    <col min="14354" max="14354" width="11.5703125" style="6" customWidth="1"/>
    <col min="14355" max="14355" width="0" style="6" hidden="1" customWidth="1"/>
    <col min="14356" max="14589" width="14.42578125" style="6"/>
    <col min="14590" max="14590" width="5" style="6" customWidth="1"/>
    <col min="14591" max="14591" width="23.5703125" style="6" customWidth="1"/>
    <col min="14592" max="14592" width="26.140625" style="6" customWidth="1"/>
    <col min="14593" max="14593" width="19.140625" style="6" customWidth="1"/>
    <col min="14594" max="14594" width="11.5703125" style="6" customWidth="1"/>
    <col min="14595" max="14596" width="5.5703125" style="6" customWidth="1"/>
    <col min="14597" max="14598" width="0" style="6" hidden="1" customWidth="1"/>
    <col min="14599" max="14599" width="5.5703125" style="6" customWidth="1"/>
    <col min="14600" max="14601" width="5.42578125" style="6" customWidth="1"/>
    <col min="14602" max="14602" width="9" style="6" customWidth="1"/>
    <col min="14603" max="14603" width="16.7109375" style="6" customWidth="1"/>
    <col min="14604" max="14605" width="4.5703125" style="6" customWidth="1"/>
    <col min="14606" max="14606" width="4.85546875" style="6" customWidth="1"/>
    <col min="14607" max="14607" width="5.7109375" style="6" customWidth="1"/>
    <col min="14608" max="14608" width="4.5703125" style="6" customWidth="1"/>
    <col min="14609" max="14609" width="14.42578125" style="6"/>
    <col min="14610" max="14610" width="11.5703125" style="6" customWidth="1"/>
    <col min="14611" max="14611" width="0" style="6" hidden="1" customWidth="1"/>
    <col min="14612" max="14845" width="14.42578125" style="6"/>
    <col min="14846" max="14846" width="5" style="6" customWidth="1"/>
    <col min="14847" max="14847" width="23.5703125" style="6" customWidth="1"/>
    <col min="14848" max="14848" width="26.140625" style="6" customWidth="1"/>
    <col min="14849" max="14849" width="19.140625" style="6" customWidth="1"/>
    <col min="14850" max="14850" width="11.5703125" style="6" customWidth="1"/>
    <col min="14851" max="14852" width="5.5703125" style="6" customWidth="1"/>
    <col min="14853" max="14854" width="0" style="6" hidden="1" customWidth="1"/>
    <col min="14855" max="14855" width="5.5703125" style="6" customWidth="1"/>
    <col min="14856" max="14857" width="5.42578125" style="6" customWidth="1"/>
    <col min="14858" max="14858" width="9" style="6" customWidth="1"/>
    <col min="14859" max="14859" width="16.7109375" style="6" customWidth="1"/>
    <col min="14860" max="14861" width="4.5703125" style="6" customWidth="1"/>
    <col min="14862" max="14862" width="4.85546875" style="6" customWidth="1"/>
    <col min="14863" max="14863" width="5.7109375" style="6" customWidth="1"/>
    <col min="14864" max="14864" width="4.5703125" style="6" customWidth="1"/>
    <col min="14865" max="14865" width="14.42578125" style="6"/>
    <col min="14866" max="14866" width="11.5703125" style="6" customWidth="1"/>
    <col min="14867" max="14867" width="0" style="6" hidden="1" customWidth="1"/>
    <col min="14868" max="15101" width="14.42578125" style="6"/>
    <col min="15102" max="15102" width="5" style="6" customWidth="1"/>
    <col min="15103" max="15103" width="23.5703125" style="6" customWidth="1"/>
    <col min="15104" max="15104" width="26.140625" style="6" customWidth="1"/>
    <col min="15105" max="15105" width="19.140625" style="6" customWidth="1"/>
    <col min="15106" max="15106" width="11.5703125" style="6" customWidth="1"/>
    <col min="15107" max="15108" width="5.5703125" style="6" customWidth="1"/>
    <col min="15109" max="15110" width="0" style="6" hidden="1" customWidth="1"/>
    <col min="15111" max="15111" width="5.5703125" style="6" customWidth="1"/>
    <col min="15112" max="15113" width="5.42578125" style="6" customWidth="1"/>
    <col min="15114" max="15114" width="9" style="6" customWidth="1"/>
    <col min="15115" max="15115" width="16.7109375" style="6" customWidth="1"/>
    <col min="15116" max="15117" width="4.5703125" style="6" customWidth="1"/>
    <col min="15118" max="15118" width="4.85546875" style="6" customWidth="1"/>
    <col min="15119" max="15119" width="5.7109375" style="6" customWidth="1"/>
    <col min="15120" max="15120" width="4.5703125" style="6" customWidth="1"/>
    <col min="15121" max="15121" width="14.42578125" style="6"/>
    <col min="15122" max="15122" width="11.5703125" style="6" customWidth="1"/>
    <col min="15123" max="15123" width="0" style="6" hidden="1" customWidth="1"/>
    <col min="15124" max="15357" width="14.42578125" style="6"/>
    <col min="15358" max="15358" width="5" style="6" customWidth="1"/>
    <col min="15359" max="15359" width="23.5703125" style="6" customWidth="1"/>
    <col min="15360" max="15360" width="26.140625" style="6" customWidth="1"/>
    <col min="15361" max="15361" width="19.140625" style="6" customWidth="1"/>
    <col min="15362" max="15362" width="11.5703125" style="6" customWidth="1"/>
    <col min="15363" max="15364" width="5.5703125" style="6" customWidth="1"/>
    <col min="15365" max="15366" width="0" style="6" hidden="1" customWidth="1"/>
    <col min="15367" max="15367" width="5.5703125" style="6" customWidth="1"/>
    <col min="15368" max="15369" width="5.42578125" style="6" customWidth="1"/>
    <col min="15370" max="15370" width="9" style="6" customWidth="1"/>
    <col min="15371" max="15371" width="16.7109375" style="6" customWidth="1"/>
    <col min="15372" max="15373" width="4.5703125" style="6" customWidth="1"/>
    <col min="15374" max="15374" width="4.85546875" style="6" customWidth="1"/>
    <col min="15375" max="15375" width="5.7109375" style="6" customWidth="1"/>
    <col min="15376" max="15376" width="4.5703125" style="6" customWidth="1"/>
    <col min="15377" max="15377" width="14.42578125" style="6"/>
    <col min="15378" max="15378" width="11.5703125" style="6" customWidth="1"/>
    <col min="15379" max="15379" width="0" style="6" hidden="1" customWidth="1"/>
    <col min="15380" max="15613" width="14.42578125" style="6"/>
    <col min="15614" max="15614" width="5" style="6" customWidth="1"/>
    <col min="15615" max="15615" width="23.5703125" style="6" customWidth="1"/>
    <col min="15616" max="15616" width="26.140625" style="6" customWidth="1"/>
    <col min="15617" max="15617" width="19.140625" style="6" customWidth="1"/>
    <col min="15618" max="15618" width="11.5703125" style="6" customWidth="1"/>
    <col min="15619" max="15620" width="5.5703125" style="6" customWidth="1"/>
    <col min="15621" max="15622" width="0" style="6" hidden="1" customWidth="1"/>
    <col min="15623" max="15623" width="5.5703125" style="6" customWidth="1"/>
    <col min="15624" max="15625" width="5.42578125" style="6" customWidth="1"/>
    <col min="15626" max="15626" width="9" style="6" customWidth="1"/>
    <col min="15627" max="15627" width="16.7109375" style="6" customWidth="1"/>
    <col min="15628" max="15629" width="4.5703125" style="6" customWidth="1"/>
    <col min="15630" max="15630" width="4.85546875" style="6" customWidth="1"/>
    <col min="15631" max="15631" width="5.7109375" style="6" customWidth="1"/>
    <col min="15632" max="15632" width="4.5703125" style="6" customWidth="1"/>
    <col min="15633" max="15633" width="14.42578125" style="6"/>
    <col min="15634" max="15634" width="11.5703125" style="6" customWidth="1"/>
    <col min="15635" max="15635" width="0" style="6" hidden="1" customWidth="1"/>
    <col min="15636" max="15869" width="14.42578125" style="6"/>
    <col min="15870" max="15870" width="5" style="6" customWidth="1"/>
    <col min="15871" max="15871" width="23.5703125" style="6" customWidth="1"/>
    <col min="15872" max="15872" width="26.140625" style="6" customWidth="1"/>
    <col min="15873" max="15873" width="19.140625" style="6" customWidth="1"/>
    <col min="15874" max="15874" width="11.5703125" style="6" customWidth="1"/>
    <col min="15875" max="15876" width="5.5703125" style="6" customWidth="1"/>
    <col min="15877" max="15878" width="0" style="6" hidden="1" customWidth="1"/>
    <col min="15879" max="15879" width="5.5703125" style="6" customWidth="1"/>
    <col min="15880" max="15881" width="5.42578125" style="6" customWidth="1"/>
    <col min="15882" max="15882" width="9" style="6" customWidth="1"/>
    <col min="15883" max="15883" width="16.7109375" style="6" customWidth="1"/>
    <col min="15884" max="15885" width="4.5703125" style="6" customWidth="1"/>
    <col min="15886" max="15886" width="4.85546875" style="6" customWidth="1"/>
    <col min="15887" max="15887" width="5.7109375" style="6" customWidth="1"/>
    <col min="15888" max="15888" width="4.5703125" style="6" customWidth="1"/>
    <col min="15889" max="15889" width="14.42578125" style="6"/>
    <col min="15890" max="15890" width="11.5703125" style="6" customWidth="1"/>
    <col min="15891" max="15891" width="0" style="6" hidden="1" customWidth="1"/>
    <col min="15892" max="16125" width="14.42578125" style="6"/>
    <col min="16126" max="16126" width="5" style="6" customWidth="1"/>
    <col min="16127" max="16127" width="23.5703125" style="6" customWidth="1"/>
    <col min="16128" max="16128" width="26.140625" style="6" customWidth="1"/>
    <col min="16129" max="16129" width="19.140625" style="6" customWidth="1"/>
    <col min="16130" max="16130" width="11.5703125" style="6" customWidth="1"/>
    <col min="16131" max="16132" width="5.5703125" style="6" customWidth="1"/>
    <col min="16133" max="16134" width="0" style="6" hidden="1" customWidth="1"/>
    <col min="16135" max="16135" width="5.5703125" style="6" customWidth="1"/>
    <col min="16136" max="16137" width="5.42578125" style="6" customWidth="1"/>
    <col min="16138" max="16138" width="9" style="6" customWidth="1"/>
    <col min="16139" max="16139" width="16.7109375" style="6" customWidth="1"/>
    <col min="16140" max="16141" width="4.5703125" style="6" customWidth="1"/>
    <col min="16142" max="16142" width="4.85546875" style="6" customWidth="1"/>
    <col min="16143" max="16143" width="5.7109375" style="6" customWidth="1"/>
    <col min="16144" max="16144" width="4.5703125" style="6" customWidth="1"/>
    <col min="16145" max="16145" width="14.42578125" style="6"/>
    <col min="16146" max="16146" width="11.5703125" style="6" customWidth="1"/>
    <col min="16147" max="16147" width="0" style="6" hidden="1" customWidth="1"/>
    <col min="16148" max="16384" width="14.42578125" style="6"/>
  </cols>
  <sheetData>
    <row r="1" spans="1:252" ht="13.5" thickBot="1" x14ac:dyDescent="0.25"/>
    <row r="2" spans="1:252" ht="19.5" thickBot="1" x14ac:dyDescent="0.25">
      <c r="A2" s="7" t="s">
        <v>0</v>
      </c>
      <c r="B2" s="8"/>
      <c r="C2" s="9"/>
      <c r="D2" s="10"/>
      <c r="E2" s="9"/>
      <c r="F2" s="81"/>
      <c r="G2" s="81"/>
      <c r="H2" s="11"/>
      <c r="I2" s="11"/>
      <c r="J2" s="11"/>
      <c r="K2" s="11" t="s">
        <v>1</v>
      </c>
      <c r="L2" s="12"/>
      <c r="M2" s="12"/>
      <c r="N2" s="12"/>
      <c r="O2" s="12"/>
      <c r="P2" s="13"/>
      <c r="Q2" s="14"/>
      <c r="R2" s="14"/>
      <c r="S2" s="14"/>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row>
    <row r="3" spans="1:252" ht="15" x14ac:dyDescent="0.2">
      <c r="A3" s="11"/>
      <c r="F3" s="82"/>
      <c r="G3" s="82"/>
      <c r="H3" s="11"/>
      <c r="I3" s="11"/>
      <c r="J3" s="11"/>
      <c r="K3" s="11"/>
    </row>
    <row r="4" spans="1:252" ht="15" x14ac:dyDescent="0.2">
      <c r="A4" s="11"/>
      <c r="F4" s="83"/>
      <c r="G4" s="83"/>
      <c r="H4" s="15"/>
      <c r="I4" s="15"/>
      <c r="J4" s="15"/>
      <c r="K4" s="15"/>
    </row>
    <row r="5" spans="1:252" ht="34.5" customHeight="1" x14ac:dyDescent="0.2">
      <c r="A5" s="77" t="s">
        <v>2</v>
      </c>
      <c r="B5" s="78"/>
      <c r="C5" s="78"/>
      <c r="D5" s="78"/>
      <c r="E5" s="78"/>
      <c r="F5" s="78"/>
      <c r="G5" s="78"/>
      <c r="H5" s="78"/>
      <c r="I5" s="78"/>
      <c r="J5" s="78"/>
      <c r="K5" s="79"/>
    </row>
    <row r="6" spans="1:252" ht="34.5" customHeight="1" x14ac:dyDescent="0.2">
      <c r="A6" s="16" t="s">
        <v>3</v>
      </c>
      <c r="B6" s="16" t="s">
        <v>4</v>
      </c>
      <c r="C6" s="16" t="s">
        <v>5</v>
      </c>
      <c r="D6" s="16" t="s">
        <v>6</v>
      </c>
      <c r="E6" s="16" t="s">
        <v>7</v>
      </c>
      <c r="F6" s="16" t="s">
        <v>8</v>
      </c>
      <c r="G6" s="80" t="s">
        <v>9</v>
      </c>
      <c r="H6" s="80"/>
      <c r="I6" s="80"/>
      <c r="J6" s="17" t="s">
        <v>10</v>
      </c>
      <c r="K6" s="18" t="s">
        <v>11</v>
      </c>
      <c r="M6" s="5" t="s">
        <v>12</v>
      </c>
    </row>
    <row r="7" spans="1:252" ht="34.5" customHeight="1" x14ac:dyDescent="0.2">
      <c r="A7" s="19">
        <v>1</v>
      </c>
      <c r="B7" s="20" t="s">
        <v>13</v>
      </c>
      <c r="C7" s="20" t="s">
        <v>14</v>
      </c>
      <c r="D7" s="20" t="s">
        <v>15</v>
      </c>
      <c r="E7" s="19" t="s">
        <v>16</v>
      </c>
      <c r="F7" s="21">
        <v>30</v>
      </c>
      <c r="G7" s="70" t="s">
        <v>17</v>
      </c>
      <c r="H7" s="70"/>
      <c r="I7" s="70"/>
      <c r="J7" s="22"/>
      <c r="K7" s="22"/>
      <c r="M7" s="23">
        <f>SUM(F7:F8)</f>
        <v>70</v>
      </c>
      <c r="O7" s="23"/>
    </row>
    <row r="8" spans="1:252" ht="34.5" customHeight="1" x14ac:dyDescent="0.2">
      <c r="A8" s="19">
        <v>2</v>
      </c>
      <c r="B8" s="20" t="s">
        <v>18</v>
      </c>
      <c r="C8" s="20" t="s">
        <v>19</v>
      </c>
      <c r="D8" s="20" t="s">
        <v>20</v>
      </c>
      <c r="E8" s="19" t="s">
        <v>21</v>
      </c>
      <c r="F8" s="19">
        <v>40</v>
      </c>
      <c r="G8" s="70" t="s">
        <v>22</v>
      </c>
      <c r="H8" s="70"/>
      <c r="I8" s="70"/>
      <c r="J8" s="20"/>
      <c r="K8" s="20" t="s">
        <v>23</v>
      </c>
    </row>
    <row r="9" spans="1:252" x14ac:dyDescent="0.2">
      <c r="A9" s="24"/>
      <c r="C9" s="2"/>
      <c r="D9" s="2"/>
      <c r="F9" s="71"/>
      <c r="G9" s="71"/>
    </row>
    <row r="10" spans="1:252" x14ac:dyDescent="0.2">
      <c r="F10" s="73"/>
      <c r="G10" s="73"/>
    </row>
    <row r="11" spans="1:252" ht="34.5" customHeight="1" x14ac:dyDescent="0.2">
      <c r="A11" s="77" t="s">
        <v>24</v>
      </c>
      <c r="B11" s="78"/>
      <c r="C11" s="78"/>
      <c r="D11" s="78"/>
      <c r="E11" s="78"/>
      <c r="F11" s="78"/>
      <c r="G11" s="78"/>
      <c r="H11" s="78"/>
      <c r="I11" s="78"/>
      <c r="J11" s="78"/>
      <c r="K11" s="79"/>
    </row>
    <row r="12" spans="1:252" ht="34.5" customHeight="1" x14ac:dyDescent="0.2">
      <c r="A12" s="16" t="s">
        <v>3</v>
      </c>
      <c r="B12" s="16" t="s">
        <v>4</v>
      </c>
      <c r="C12" s="16" t="s">
        <v>5</v>
      </c>
      <c r="D12" s="16" t="s">
        <v>6</v>
      </c>
      <c r="E12" s="16" t="s">
        <v>7</v>
      </c>
      <c r="F12" s="16" t="s">
        <v>8</v>
      </c>
      <c r="G12" s="80" t="s">
        <v>25</v>
      </c>
      <c r="H12" s="80"/>
      <c r="I12" s="80"/>
      <c r="J12" s="17" t="s">
        <v>10</v>
      </c>
      <c r="K12" s="18" t="s">
        <v>11</v>
      </c>
      <c r="M12" s="5" t="s">
        <v>12</v>
      </c>
    </row>
    <row r="13" spans="1:252" ht="34.5" customHeight="1" x14ac:dyDescent="0.2">
      <c r="A13" s="19">
        <v>1</v>
      </c>
      <c r="B13" s="20" t="s">
        <v>26</v>
      </c>
      <c r="C13" s="20" t="s">
        <v>27</v>
      </c>
      <c r="D13" s="20" t="s">
        <v>28</v>
      </c>
      <c r="E13" s="19" t="s">
        <v>29</v>
      </c>
      <c r="F13" s="19">
        <v>112</v>
      </c>
      <c r="G13" s="70" t="s">
        <v>17</v>
      </c>
      <c r="H13" s="70"/>
      <c r="I13" s="70"/>
      <c r="J13" s="22"/>
      <c r="K13" s="22" t="s">
        <v>1637</v>
      </c>
      <c r="M13" s="23">
        <f>SUM(F13:F17)</f>
        <v>622</v>
      </c>
      <c r="P13" s="25"/>
    </row>
    <row r="14" spans="1:252" ht="34.5" customHeight="1" x14ac:dyDescent="0.2">
      <c r="A14" s="19">
        <v>2</v>
      </c>
      <c r="B14" s="20" t="s">
        <v>30</v>
      </c>
      <c r="C14" s="20" t="s">
        <v>31</v>
      </c>
      <c r="D14" s="20" t="s">
        <v>32</v>
      </c>
      <c r="E14" s="19" t="s">
        <v>33</v>
      </c>
      <c r="F14" s="19">
        <v>160</v>
      </c>
      <c r="G14" s="70" t="s">
        <v>17</v>
      </c>
      <c r="H14" s="70"/>
      <c r="I14" s="70"/>
      <c r="J14" s="22"/>
      <c r="K14" s="22"/>
    </row>
    <row r="15" spans="1:252" ht="34.5" customHeight="1" x14ac:dyDescent="0.2">
      <c r="A15" s="19">
        <v>3</v>
      </c>
      <c r="B15" s="20" t="s">
        <v>34</v>
      </c>
      <c r="C15" s="20" t="s">
        <v>35</v>
      </c>
      <c r="D15" s="20" t="s">
        <v>36</v>
      </c>
      <c r="E15" s="19" t="s">
        <v>37</v>
      </c>
      <c r="F15" s="19">
        <v>180</v>
      </c>
      <c r="G15" s="70" t="s">
        <v>17</v>
      </c>
      <c r="H15" s="70"/>
      <c r="I15" s="70"/>
      <c r="J15" s="22"/>
      <c r="K15" s="22"/>
    </row>
    <row r="16" spans="1:252" ht="34.5" customHeight="1" x14ac:dyDescent="0.2">
      <c r="A16" s="19">
        <v>4</v>
      </c>
      <c r="B16" s="20" t="s">
        <v>38</v>
      </c>
      <c r="C16" s="20" t="s">
        <v>39</v>
      </c>
      <c r="D16" s="20" t="s">
        <v>36</v>
      </c>
      <c r="E16" s="19" t="s">
        <v>40</v>
      </c>
      <c r="F16" s="19">
        <v>110</v>
      </c>
      <c r="G16" s="70" t="s">
        <v>17</v>
      </c>
      <c r="H16" s="70"/>
      <c r="I16" s="70"/>
      <c r="J16" s="22"/>
      <c r="K16" s="22"/>
    </row>
    <row r="17" spans="1:252" ht="34.5" customHeight="1" x14ac:dyDescent="0.2">
      <c r="A17" s="19">
        <v>5</v>
      </c>
      <c r="B17" s="20" t="s">
        <v>41</v>
      </c>
      <c r="C17" s="20" t="s">
        <v>42</v>
      </c>
      <c r="D17" s="20" t="s">
        <v>43</v>
      </c>
      <c r="E17" s="19" t="s">
        <v>44</v>
      </c>
      <c r="F17" s="19">
        <v>60</v>
      </c>
      <c r="G17" s="70" t="s">
        <v>22</v>
      </c>
      <c r="H17" s="70"/>
      <c r="I17" s="70"/>
      <c r="J17" s="22"/>
      <c r="K17" s="42"/>
    </row>
    <row r="18" spans="1:252" x14ac:dyDescent="0.2">
      <c r="A18" s="24"/>
      <c r="C18" s="2"/>
      <c r="D18" s="2"/>
      <c r="F18" s="71"/>
      <c r="G18" s="71"/>
    </row>
    <row r="19" spans="1:252" x14ac:dyDescent="0.2">
      <c r="A19" s="24"/>
      <c r="C19" s="2"/>
      <c r="D19" s="2"/>
      <c r="E19" s="2"/>
      <c r="F19" s="72"/>
      <c r="G19" s="72"/>
      <c r="H19" s="24"/>
    </row>
    <row r="20" spans="1:252" ht="34.5" customHeight="1" x14ac:dyDescent="0.2">
      <c r="A20" s="67" t="s">
        <v>45</v>
      </c>
      <c r="B20" s="68"/>
      <c r="C20" s="68"/>
      <c r="D20" s="68"/>
      <c r="E20" s="68"/>
      <c r="F20" s="68"/>
      <c r="G20" s="68"/>
      <c r="H20" s="68"/>
      <c r="I20" s="68"/>
      <c r="J20" s="68"/>
      <c r="K20" s="69"/>
      <c r="IR20" s="6"/>
    </row>
    <row r="21" spans="1:252" ht="34.5" customHeight="1" x14ac:dyDescent="0.2">
      <c r="A21" s="16" t="s">
        <v>3</v>
      </c>
      <c r="B21" s="16" t="s">
        <v>46</v>
      </c>
      <c r="C21" s="16" t="s">
        <v>5</v>
      </c>
      <c r="D21" s="16" t="s">
        <v>6</v>
      </c>
      <c r="E21" s="16" t="s">
        <v>47</v>
      </c>
      <c r="F21" s="16" t="s">
        <v>48</v>
      </c>
      <c r="G21" s="26" t="s">
        <v>49</v>
      </c>
      <c r="H21" s="26" t="s">
        <v>50</v>
      </c>
      <c r="I21" s="26" t="s">
        <v>51</v>
      </c>
      <c r="J21" s="27" t="s">
        <v>52</v>
      </c>
      <c r="K21" s="18" t="s">
        <v>11</v>
      </c>
      <c r="L21" s="3" t="s">
        <v>48</v>
      </c>
      <c r="M21" s="3" t="s">
        <v>49</v>
      </c>
      <c r="N21" s="3" t="s">
        <v>50</v>
      </c>
      <c r="O21" s="3" t="s">
        <v>51</v>
      </c>
      <c r="P21" s="4" t="s">
        <v>52</v>
      </c>
      <c r="Q21" s="5" t="s">
        <v>53</v>
      </c>
      <c r="R21" s="5" t="s">
        <v>54</v>
      </c>
      <c r="S21" s="5" t="s">
        <v>55</v>
      </c>
      <c r="IQ21" s="6"/>
      <c r="IR21" s="6"/>
    </row>
    <row r="22" spans="1:252" ht="34.5" customHeight="1" x14ac:dyDescent="0.2">
      <c r="A22" s="19">
        <f>ROW()-ROWS($A$1:$A$21)</f>
        <v>1</v>
      </c>
      <c r="B22" s="20" t="s">
        <v>56</v>
      </c>
      <c r="C22" s="20" t="s">
        <v>57</v>
      </c>
      <c r="D22" s="20" t="s">
        <v>58</v>
      </c>
      <c r="E22" s="28">
        <v>42856</v>
      </c>
      <c r="F22" s="19">
        <v>30</v>
      </c>
      <c r="G22" s="29">
        <v>10</v>
      </c>
      <c r="H22" s="19" t="s">
        <v>59</v>
      </c>
      <c r="I22" s="29" t="s">
        <v>60</v>
      </c>
      <c r="J22" s="29" t="s">
        <v>60</v>
      </c>
      <c r="K22" s="30" t="s">
        <v>61</v>
      </c>
      <c r="L22" s="3">
        <v>1</v>
      </c>
      <c r="M22" s="3">
        <v>1</v>
      </c>
      <c r="N22" s="3">
        <v>1</v>
      </c>
      <c r="O22" s="3" t="s">
        <v>61</v>
      </c>
      <c r="P22" s="31" t="s">
        <v>61</v>
      </c>
      <c r="Q22" s="5" t="s">
        <v>62</v>
      </c>
      <c r="R22" s="5" t="s">
        <v>63</v>
      </c>
      <c r="S22" s="5" t="s">
        <v>64</v>
      </c>
      <c r="IQ22" s="6"/>
      <c r="IR22" s="6"/>
    </row>
    <row r="23" spans="1:252" ht="34.5" customHeight="1" x14ac:dyDescent="0.2">
      <c r="A23" s="19">
        <f t="shared" ref="A23:A35" si="0">ROW()-ROWS($A$1:$A$21)</f>
        <v>2</v>
      </c>
      <c r="B23" s="20" t="s">
        <v>65</v>
      </c>
      <c r="C23" s="20" t="s">
        <v>66</v>
      </c>
      <c r="D23" s="20" t="s">
        <v>67</v>
      </c>
      <c r="E23" s="28">
        <v>43922</v>
      </c>
      <c r="F23" s="19">
        <v>30</v>
      </c>
      <c r="G23" s="29">
        <v>10</v>
      </c>
      <c r="H23" s="19" t="s">
        <v>59</v>
      </c>
      <c r="I23" s="29" t="s">
        <v>60</v>
      </c>
      <c r="J23" s="29" t="s">
        <v>60</v>
      </c>
      <c r="K23" s="30" t="s">
        <v>61</v>
      </c>
      <c r="L23" s="3">
        <v>1</v>
      </c>
      <c r="M23" s="3">
        <v>1</v>
      </c>
      <c r="N23" s="3">
        <v>1</v>
      </c>
      <c r="O23" s="3" t="s">
        <v>61</v>
      </c>
      <c r="P23" s="31" t="s">
        <v>61</v>
      </c>
      <c r="Q23" s="5" t="s">
        <v>62</v>
      </c>
      <c r="R23" s="5" t="s">
        <v>68</v>
      </c>
      <c r="S23" s="5" t="s">
        <v>69</v>
      </c>
      <c r="IQ23" s="6"/>
      <c r="IR23" s="6"/>
    </row>
    <row r="24" spans="1:252" ht="34.5" customHeight="1" x14ac:dyDescent="0.2">
      <c r="A24" s="19">
        <f t="shared" si="0"/>
        <v>3</v>
      </c>
      <c r="B24" s="20" t="s">
        <v>70</v>
      </c>
      <c r="C24" s="20" t="s">
        <v>71</v>
      </c>
      <c r="D24" s="20" t="s">
        <v>72</v>
      </c>
      <c r="E24" s="28">
        <v>41000</v>
      </c>
      <c r="F24" s="49">
        <v>10</v>
      </c>
      <c r="G24" s="50"/>
      <c r="H24" s="19" t="s">
        <v>59</v>
      </c>
      <c r="I24" s="29" t="s">
        <v>60</v>
      </c>
      <c r="J24" s="29" t="s">
        <v>60</v>
      </c>
      <c r="K24" s="30" t="s">
        <v>61</v>
      </c>
      <c r="L24" s="3">
        <v>1</v>
      </c>
      <c r="M24" s="3">
        <v>1</v>
      </c>
      <c r="N24" s="3">
        <v>1</v>
      </c>
      <c r="O24" s="3" t="s">
        <v>61</v>
      </c>
      <c r="P24" s="31" t="s">
        <v>61</v>
      </c>
      <c r="Q24" s="5" t="s">
        <v>62</v>
      </c>
      <c r="R24" s="5" t="s">
        <v>73</v>
      </c>
      <c r="S24" s="5" t="s">
        <v>74</v>
      </c>
      <c r="IQ24" s="6"/>
      <c r="IR24" s="6"/>
    </row>
    <row r="25" spans="1:252" ht="34.5" customHeight="1" x14ac:dyDescent="0.2">
      <c r="A25" s="19">
        <f t="shared" si="0"/>
        <v>4</v>
      </c>
      <c r="B25" s="20" t="s">
        <v>75</v>
      </c>
      <c r="C25" s="20" t="s">
        <v>76</v>
      </c>
      <c r="D25" s="20" t="s">
        <v>77</v>
      </c>
      <c r="E25" s="28">
        <v>41000</v>
      </c>
      <c r="F25" s="19">
        <v>45</v>
      </c>
      <c r="G25" s="29" t="s">
        <v>60</v>
      </c>
      <c r="H25" s="19" t="s">
        <v>59</v>
      </c>
      <c r="I25" s="29" t="s">
        <v>60</v>
      </c>
      <c r="J25" s="29" t="s">
        <v>60</v>
      </c>
      <c r="K25" s="30" t="s">
        <v>61</v>
      </c>
      <c r="L25" s="3">
        <v>1</v>
      </c>
      <c r="M25" s="3" t="s">
        <v>61</v>
      </c>
      <c r="N25" s="3">
        <v>1</v>
      </c>
      <c r="O25" s="3" t="s">
        <v>61</v>
      </c>
      <c r="P25" s="31" t="s">
        <v>61</v>
      </c>
      <c r="Q25" s="5" t="s">
        <v>62</v>
      </c>
      <c r="R25" s="5" t="s">
        <v>78</v>
      </c>
      <c r="S25" s="5" t="s">
        <v>79</v>
      </c>
      <c r="IQ25" s="6"/>
      <c r="IR25" s="6"/>
    </row>
    <row r="26" spans="1:252" ht="34.5" customHeight="1" x14ac:dyDescent="0.2">
      <c r="A26" s="19">
        <f t="shared" si="0"/>
        <v>5</v>
      </c>
      <c r="B26" s="20" t="s">
        <v>80</v>
      </c>
      <c r="C26" s="20" t="s">
        <v>81</v>
      </c>
      <c r="D26" s="20" t="s">
        <v>82</v>
      </c>
      <c r="E26" s="28">
        <v>41000</v>
      </c>
      <c r="F26" s="19">
        <v>30</v>
      </c>
      <c r="G26" s="29" t="s">
        <v>60</v>
      </c>
      <c r="H26" s="19" t="s">
        <v>59</v>
      </c>
      <c r="I26" s="29" t="s">
        <v>60</v>
      </c>
      <c r="J26" s="29" t="s">
        <v>60</v>
      </c>
      <c r="K26" s="30" t="s">
        <v>61</v>
      </c>
      <c r="L26" s="3">
        <v>1</v>
      </c>
      <c r="M26" s="3" t="s">
        <v>61</v>
      </c>
      <c r="N26" s="3">
        <v>1</v>
      </c>
      <c r="O26" s="3" t="s">
        <v>61</v>
      </c>
      <c r="P26" s="31" t="s">
        <v>61</v>
      </c>
      <c r="Q26" s="5" t="s">
        <v>83</v>
      </c>
      <c r="R26" s="5" t="s">
        <v>84</v>
      </c>
      <c r="S26" s="5" t="s">
        <v>85</v>
      </c>
      <c r="IQ26" s="6"/>
      <c r="IR26" s="6"/>
    </row>
    <row r="27" spans="1:252" ht="34.5" customHeight="1" x14ac:dyDescent="0.2">
      <c r="A27" s="19">
        <f t="shared" si="0"/>
        <v>6</v>
      </c>
      <c r="B27" s="20" t="s">
        <v>86</v>
      </c>
      <c r="C27" s="20" t="s">
        <v>87</v>
      </c>
      <c r="D27" s="20" t="s">
        <v>88</v>
      </c>
      <c r="E27" s="28">
        <v>43586</v>
      </c>
      <c r="F27" s="19">
        <v>20</v>
      </c>
      <c r="G27" s="29" t="s">
        <v>60</v>
      </c>
      <c r="H27" s="19" t="s">
        <v>59</v>
      </c>
      <c r="I27" s="29" t="s">
        <v>60</v>
      </c>
      <c r="J27" s="29" t="s">
        <v>60</v>
      </c>
      <c r="K27" s="30" t="s">
        <v>89</v>
      </c>
      <c r="L27" s="3">
        <v>1</v>
      </c>
      <c r="M27" s="3" t="s">
        <v>61</v>
      </c>
      <c r="N27" s="3">
        <v>1</v>
      </c>
      <c r="O27" s="3" t="s">
        <v>61</v>
      </c>
      <c r="P27" s="31" t="s">
        <v>61</v>
      </c>
      <c r="Q27" s="5" t="s">
        <v>83</v>
      </c>
      <c r="R27" s="5" t="s">
        <v>90</v>
      </c>
      <c r="S27" s="5" t="s">
        <v>91</v>
      </c>
      <c r="IQ27" s="6"/>
      <c r="IR27" s="6"/>
    </row>
    <row r="28" spans="1:252" ht="34.5" customHeight="1" x14ac:dyDescent="0.2">
      <c r="A28" s="19">
        <f t="shared" si="0"/>
        <v>7</v>
      </c>
      <c r="B28" s="20" t="s">
        <v>92</v>
      </c>
      <c r="C28" s="20" t="s">
        <v>93</v>
      </c>
      <c r="D28" s="20" t="s">
        <v>94</v>
      </c>
      <c r="E28" s="28">
        <v>43221</v>
      </c>
      <c r="F28" s="49">
        <v>10</v>
      </c>
      <c r="G28" s="50"/>
      <c r="H28" s="19" t="s">
        <v>59</v>
      </c>
      <c r="I28" s="29" t="s">
        <v>59</v>
      </c>
      <c r="J28" s="29" t="s">
        <v>60</v>
      </c>
      <c r="K28" s="30" t="s">
        <v>61</v>
      </c>
      <c r="L28" s="3">
        <v>1</v>
      </c>
      <c r="M28" s="3">
        <v>1</v>
      </c>
      <c r="N28" s="3">
        <v>1</v>
      </c>
      <c r="O28" s="3">
        <v>1</v>
      </c>
      <c r="P28" s="31" t="s">
        <v>61</v>
      </c>
      <c r="Q28" s="5" t="s">
        <v>95</v>
      </c>
      <c r="R28" s="5" t="s">
        <v>96</v>
      </c>
      <c r="S28" s="5" t="s">
        <v>97</v>
      </c>
      <c r="IQ28" s="6"/>
      <c r="IR28" s="6"/>
    </row>
    <row r="29" spans="1:252" ht="34.5" customHeight="1" x14ac:dyDescent="0.2">
      <c r="A29" s="19">
        <f t="shared" si="0"/>
        <v>8</v>
      </c>
      <c r="B29" s="20" t="s">
        <v>104</v>
      </c>
      <c r="C29" s="20" t="s">
        <v>105</v>
      </c>
      <c r="D29" s="20" t="s">
        <v>36</v>
      </c>
      <c r="E29" s="28">
        <v>41000</v>
      </c>
      <c r="F29" s="49">
        <v>10</v>
      </c>
      <c r="G29" s="50"/>
      <c r="H29" s="19" t="s">
        <v>59</v>
      </c>
      <c r="I29" s="29" t="s">
        <v>60</v>
      </c>
      <c r="J29" s="29" t="s">
        <v>60</v>
      </c>
      <c r="K29" s="30" t="s">
        <v>61</v>
      </c>
      <c r="L29" s="3">
        <v>1</v>
      </c>
      <c r="M29" s="3">
        <v>1</v>
      </c>
      <c r="N29" s="3">
        <v>1</v>
      </c>
      <c r="O29" s="3" t="s">
        <v>61</v>
      </c>
      <c r="P29" s="31" t="s">
        <v>61</v>
      </c>
      <c r="Q29" s="5" t="s">
        <v>101</v>
      </c>
      <c r="R29" s="5" t="s">
        <v>106</v>
      </c>
      <c r="S29" s="5" t="s">
        <v>107</v>
      </c>
      <c r="IQ29" s="6"/>
      <c r="IR29" s="6"/>
    </row>
    <row r="30" spans="1:252" ht="34.5" customHeight="1" x14ac:dyDescent="0.2">
      <c r="A30" s="19">
        <f t="shared" si="0"/>
        <v>9</v>
      </c>
      <c r="B30" s="20" t="s">
        <v>108</v>
      </c>
      <c r="C30" s="20" t="s">
        <v>109</v>
      </c>
      <c r="D30" s="20" t="s">
        <v>110</v>
      </c>
      <c r="E30" s="28">
        <v>42826</v>
      </c>
      <c r="F30" s="19">
        <v>15</v>
      </c>
      <c r="G30" s="29">
        <v>10</v>
      </c>
      <c r="H30" s="19" t="s">
        <v>59</v>
      </c>
      <c r="I30" s="29" t="s">
        <v>60</v>
      </c>
      <c r="J30" s="29" t="s">
        <v>60</v>
      </c>
      <c r="K30" s="30" t="s">
        <v>111</v>
      </c>
      <c r="L30" s="3">
        <v>1</v>
      </c>
      <c r="M30" s="3">
        <v>1</v>
      </c>
      <c r="N30" s="3">
        <v>1</v>
      </c>
      <c r="O30" s="3" t="s">
        <v>61</v>
      </c>
      <c r="P30" s="31" t="s">
        <v>61</v>
      </c>
      <c r="Q30" s="5" t="s">
        <v>101</v>
      </c>
      <c r="R30" s="5" t="s">
        <v>112</v>
      </c>
      <c r="S30" s="5" t="s">
        <v>113</v>
      </c>
      <c r="IQ30" s="6"/>
      <c r="IR30" s="6"/>
    </row>
    <row r="31" spans="1:252" ht="34.5" customHeight="1" x14ac:dyDescent="0.2">
      <c r="A31" s="19">
        <f t="shared" si="0"/>
        <v>10</v>
      </c>
      <c r="B31" s="20" t="s">
        <v>114</v>
      </c>
      <c r="C31" s="20" t="s">
        <v>115</v>
      </c>
      <c r="D31" s="20" t="s">
        <v>116</v>
      </c>
      <c r="E31" s="28">
        <v>44805</v>
      </c>
      <c r="F31" s="19">
        <v>20</v>
      </c>
      <c r="G31" s="29" t="s">
        <v>60</v>
      </c>
      <c r="H31" s="19" t="s">
        <v>59</v>
      </c>
      <c r="I31" s="29" t="s">
        <v>60</v>
      </c>
      <c r="J31" s="29" t="s">
        <v>60</v>
      </c>
      <c r="K31" s="30" t="s">
        <v>61</v>
      </c>
      <c r="L31" s="3">
        <v>1</v>
      </c>
      <c r="M31" s="3" t="s">
        <v>61</v>
      </c>
      <c r="N31" s="3">
        <v>1</v>
      </c>
      <c r="O31" s="3" t="s">
        <v>61</v>
      </c>
      <c r="P31" s="31" t="s">
        <v>61</v>
      </c>
      <c r="Q31" s="5" t="s">
        <v>117</v>
      </c>
      <c r="R31" s="5" t="s">
        <v>118</v>
      </c>
      <c r="S31" s="5" t="s">
        <v>119</v>
      </c>
      <c r="IQ31" s="6"/>
      <c r="IR31" s="6"/>
    </row>
    <row r="32" spans="1:252" ht="34.5" customHeight="1" x14ac:dyDescent="0.2">
      <c r="A32" s="19">
        <f t="shared" si="0"/>
        <v>11</v>
      </c>
      <c r="B32" s="20" t="s">
        <v>120</v>
      </c>
      <c r="C32" s="20" t="s">
        <v>121</v>
      </c>
      <c r="D32" s="20" t="s">
        <v>122</v>
      </c>
      <c r="E32" s="28">
        <v>41000</v>
      </c>
      <c r="F32" s="49">
        <v>20</v>
      </c>
      <c r="G32" s="50"/>
      <c r="H32" s="19" t="s">
        <v>59</v>
      </c>
      <c r="I32" s="29" t="s">
        <v>60</v>
      </c>
      <c r="J32" s="29" t="s">
        <v>60</v>
      </c>
      <c r="K32" s="30" t="s">
        <v>61</v>
      </c>
      <c r="L32" s="3">
        <v>1</v>
      </c>
      <c r="M32" s="3">
        <v>1</v>
      </c>
      <c r="N32" s="3">
        <v>1</v>
      </c>
      <c r="O32" s="3" t="s">
        <v>61</v>
      </c>
      <c r="P32" s="31" t="s">
        <v>61</v>
      </c>
      <c r="Q32" s="5" t="s">
        <v>123</v>
      </c>
      <c r="R32" s="5" t="s">
        <v>124</v>
      </c>
      <c r="S32" s="5" t="s">
        <v>125</v>
      </c>
      <c r="IQ32" s="6"/>
      <c r="IR32" s="6"/>
    </row>
    <row r="33" spans="1:252" ht="34.5" customHeight="1" x14ac:dyDescent="0.2">
      <c r="A33" s="19">
        <f t="shared" si="0"/>
        <v>12</v>
      </c>
      <c r="B33" s="20" t="s">
        <v>126</v>
      </c>
      <c r="C33" s="20" t="s">
        <v>127</v>
      </c>
      <c r="D33" s="20" t="s">
        <v>128</v>
      </c>
      <c r="E33" s="28">
        <v>41000</v>
      </c>
      <c r="F33" s="19">
        <v>30</v>
      </c>
      <c r="G33" s="29" t="s">
        <v>60</v>
      </c>
      <c r="H33" s="19" t="s">
        <v>59</v>
      </c>
      <c r="I33" s="29" t="s">
        <v>60</v>
      </c>
      <c r="J33" s="29" t="s">
        <v>60</v>
      </c>
      <c r="K33" s="30" t="s">
        <v>61</v>
      </c>
      <c r="L33" s="3">
        <v>1</v>
      </c>
      <c r="M33" s="3" t="s">
        <v>61</v>
      </c>
      <c r="N33" s="3">
        <v>1</v>
      </c>
      <c r="O33" s="3" t="s">
        <v>61</v>
      </c>
      <c r="P33" s="31" t="s">
        <v>61</v>
      </c>
      <c r="Q33" s="5" t="s">
        <v>129</v>
      </c>
      <c r="R33" s="5" t="s">
        <v>130</v>
      </c>
      <c r="S33" s="5" t="s">
        <v>131</v>
      </c>
      <c r="IQ33" s="6"/>
      <c r="IR33" s="6"/>
    </row>
    <row r="34" spans="1:252" ht="34.5" customHeight="1" x14ac:dyDescent="0.2">
      <c r="A34" s="19">
        <f t="shared" si="0"/>
        <v>13</v>
      </c>
      <c r="B34" s="20" t="s">
        <v>132</v>
      </c>
      <c r="C34" s="20" t="s">
        <v>133</v>
      </c>
      <c r="D34" s="20" t="s">
        <v>134</v>
      </c>
      <c r="E34" s="28">
        <v>44287</v>
      </c>
      <c r="F34" s="49">
        <v>16</v>
      </c>
      <c r="G34" s="50"/>
      <c r="H34" s="19" t="s">
        <v>59</v>
      </c>
      <c r="I34" s="29" t="s">
        <v>60</v>
      </c>
      <c r="J34" s="29" t="s">
        <v>60</v>
      </c>
      <c r="K34" s="30" t="s">
        <v>61</v>
      </c>
      <c r="L34" s="3">
        <v>1</v>
      </c>
      <c r="M34" s="3">
        <v>1</v>
      </c>
      <c r="N34" s="3">
        <v>1</v>
      </c>
      <c r="O34" s="3" t="s">
        <v>61</v>
      </c>
      <c r="P34" s="31" t="s">
        <v>61</v>
      </c>
      <c r="Q34" s="5" t="s">
        <v>135</v>
      </c>
      <c r="R34" s="5" t="s">
        <v>136</v>
      </c>
      <c r="S34" s="5" t="s">
        <v>137</v>
      </c>
      <c r="IQ34" s="6"/>
      <c r="IR34" s="6"/>
    </row>
    <row r="35" spans="1:252" ht="34.5" customHeight="1" x14ac:dyDescent="0.2">
      <c r="A35" s="19">
        <f t="shared" si="0"/>
        <v>14</v>
      </c>
      <c r="B35" s="42" t="s">
        <v>138</v>
      </c>
      <c r="C35" s="42" t="s">
        <v>1657</v>
      </c>
      <c r="D35" s="42" t="s">
        <v>20</v>
      </c>
      <c r="E35" s="43">
        <v>41030</v>
      </c>
      <c r="F35" s="61">
        <v>16</v>
      </c>
      <c r="G35" s="62"/>
      <c r="H35" s="19" t="s">
        <v>59</v>
      </c>
      <c r="I35" s="29" t="s">
        <v>60</v>
      </c>
      <c r="J35" s="29" t="s">
        <v>60</v>
      </c>
      <c r="K35" s="30" t="s">
        <v>139</v>
      </c>
      <c r="L35" s="3">
        <v>1</v>
      </c>
      <c r="M35" s="3">
        <v>1</v>
      </c>
      <c r="N35" s="3">
        <v>1</v>
      </c>
      <c r="O35" s="3" t="s">
        <v>61</v>
      </c>
      <c r="P35" s="31" t="s">
        <v>61</v>
      </c>
      <c r="Q35" s="5" t="s">
        <v>140</v>
      </c>
      <c r="R35" s="5" t="s">
        <v>141</v>
      </c>
      <c r="S35" s="5" t="s">
        <v>142</v>
      </c>
      <c r="IQ35" s="6"/>
      <c r="IR35" s="6"/>
    </row>
    <row r="36" spans="1:252" x14ac:dyDescent="0.2">
      <c r="F36" s="71"/>
      <c r="G36" s="71"/>
    </row>
    <row r="37" spans="1:252" x14ac:dyDescent="0.2">
      <c r="F37" s="73"/>
      <c r="G37" s="73"/>
    </row>
    <row r="38" spans="1:252" ht="34.5" customHeight="1" x14ac:dyDescent="0.2">
      <c r="A38" s="74" t="s">
        <v>143</v>
      </c>
      <c r="B38" s="75"/>
      <c r="C38" s="75"/>
      <c r="D38" s="75"/>
      <c r="E38" s="75"/>
      <c r="F38" s="75"/>
      <c r="G38" s="75"/>
      <c r="H38" s="75"/>
      <c r="I38" s="75"/>
      <c r="J38" s="75"/>
      <c r="K38" s="76"/>
      <c r="IR38" s="6"/>
    </row>
    <row r="39" spans="1:252" ht="34.5" customHeight="1" x14ac:dyDescent="0.2">
      <c r="A39" s="16" t="s">
        <v>3</v>
      </c>
      <c r="B39" s="16" t="s">
        <v>4</v>
      </c>
      <c r="C39" s="16" t="s">
        <v>5</v>
      </c>
      <c r="D39" s="16" t="s">
        <v>6</v>
      </c>
      <c r="E39" s="16" t="s">
        <v>47</v>
      </c>
      <c r="F39" s="16" t="s">
        <v>48</v>
      </c>
      <c r="G39" s="26" t="s">
        <v>49</v>
      </c>
      <c r="H39" s="26" t="s">
        <v>50</v>
      </c>
      <c r="I39" s="26" t="s">
        <v>51</v>
      </c>
      <c r="J39" s="27" t="s">
        <v>52</v>
      </c>
      <c r="K39" s="18" t="s">
        <v>11</v>
      </c>
      <c r="L39" s="3" t="s">
        <v>48</v>
      </c>
      <c r="M39" s="3" t="s">
        <v>49</v>
      </c>
      <c r="N39" s="3" t="s">
        <v>50</v>
      </c>
      <c r="O39" s="3" t="s">
        <v>51</v>
      </c>
      <c r="P39" s="4" t="s">
        <v>52</v>
      </c>
      <c r="Q39" s="5" t="s">
        <v>53</v>
      </c>
      <c r="R39" s="5" t="s">
        <v>54</v>
      </c>
      <c r="S39" s="5" t="s">
        <v>55</v>
      </c>
      <c r="IQ39" s="6"/>
      <c r="IR39" s="6"/>
    </row>
    <row r="40" spans="1:252" ht="34.5" customHeight="1" x14ac:dyDescent="0.2">
      <c r="A40" s="19">
        <f t="shared" ref="A40:A55" si="1">ROW()-ROWS($A$1:$A$39)</f>
        <v>1</v>
      </c>
      <c r="B40" s="20" t="s">
        <v>144</v>
      </c>
      <c r="C40" s="20" t="s">
        <v>145</v>
      </c>
      <c r="D40" s="20" t="s">
        <v>146</v>
      </c>
      <c r="E40" s="28">
        <v>41000</v>
      </c>
      <c r="F40" s="49">
        <v>5</v>
      </c>
      <c r="G40" s="50"/>
      <c r="H40" s="19" t="s">
        <v>60</v>
      </c>
      <c r="I40" s="19" t="s">
        <v>60</v>
      </c>
      <c r="J40" s="29" t="s">
        <v>60</v>
      </c>
      <c r="K40" s="30" t="s">
        <v>61</v>
      </c>
      <c r="L40" s="3">
        <v>1</v>
      </c>
      <c r="M40" s="3">
        <v>1</v>
      </c>
      <c r="N40" s="3" t="s">
        <v>61</v>
      </c>
      <c r="O40" s="3" t="s">
        <v>61</v>
      </c>
      <c r="P40" s="31" t="s">
        <v>61</v>
      </c>
      <c r="Q40" s="5" t="s">
        <v>62</v>
      </c>
      <c r="R40" s="5" t="s">
        <v>147</v>
      </c>
      <c r="S40" s="5" t="s">
        <v>148</v>
      </c>
      <c r="IQ40" s="6"/>
      <c r="IR40" s="6"/>
    </row>
    <row r="41" spans="1:252" s="47" customFormat="1" ht="34.5" customHeight="1" x14ac:dyDescent="0.2">
      <c r="A41" s="19">
        <f t="shared" si="1"/>
        <v>2</v>
      </c>
      <c r="B41" s="20" t="s">
        <v>149</v>
      </c>
      <c r="C41" s="20" t="s">
        <v>150</v>
      </c>
      <c r="D41" s="20" t="s">
        <v>151</v>
      </c>
      <c r="E41" s="28">
        <v>45139</v>
      </c>
      <c r="F41" s="49">
        <v>5</v>
      </c>
      <c r="G41" s="50"/>
      <c r="H41" s="19" t="s">
        <v>60</v>
      </c>
      <c r="I41" s="19" t="s">
        <v>60</v>
      </c>
      <c r="J41" s="46" t="s">
        <v>60</v>
      </c>
      <c r="K41" s="30" t="s">
        <v>61</v>
      </c>
      <c r="L41" s="3">
        <v>1</v>
      </c>
      <c r="M41" s="3">
        <v>1</v>
      </c>
      <c r="N41" s="3" t="s">
        <v>61</v>
      </c>
      <c r="O41" s="3" t="s">
        <v>61</v>
      </c>
      <c r="P41" s="31" t="s">
        <v>61</v>
      </c>
      <c r="Q41" s="5" t="s">
        <v>62</v>
      </c>
      <c r="R41" s="5" t="s">
        <v>152</v>
      </c>
      <c r="S41" s="5" t="s">
        <v>153</v>
      </c>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row>
    <row r="42" spans="1:252" s="47" customFormat="1" ht="34.5" customHeight="1" x14ac:dyDescent="0.2">
      <c r="A42" s="19">
        <f t="shared" si="1"/>
        <v>3</v>
      </c>
      <c r="B42" s="20" t="s">
        <v>154</v>
      </c>
      <c r="C42" s="20" t="s">
        <v>155</v>
      </c>
      <c r="D42" s="20" t="s">
        <v>156</v>
      </c>
      <c r="E42" s="28">
        <v>41699</v>
      </c>
      <c r="F42" s="49">
        <v>7</v>
      </c>
      <c r="G42" s="50"/>
      <c r="H42" s="19" t="s">
        <v>60</v>
      </c>
      <c r="I42" s="19" t="s">
        <v>60</v>
      </c>
      <c r="J42" s="46" t="s">
        <v>60</v>
      </c>
      <c r="K42" s="30" t="s">
        <v>61</v>
      </c>
      <c r="L42" s="3">
        <v>1</v>
      </c>
      <c r="M42" s="3">
        <v>1</v>
      </c>
      <c r="N42" s="3" t="s">
        <v>61</v>
      </c>
      <c r="O42" s="3" t="s">
        <v>61</v>
      </c>
      <c r="P42" s="31" t="s">
        <v>61</v>
      </c>
      <c r="Q42" s="5" t="s">
        <v>62</v>
      </c>
      <c r="R42" s="5" t="s">
        <v>157</v>
      </c>
      <c r="S42" s="5" t="s">
        <v>158</v>
      </c>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row>
    <row r="43" spans="1:252" s="47" customFormat="1" ht="34.5" customHeight="1" x14ac:dyDescent="0.2">
      <c r="A43" s="19">
        <f t="shared" si="1"/>
        <v>4</v>
      </c>
      <c r="B43" s="20" t="s">
        <v>159</v>
      </c>
      <c r="C43" s="20" t="s">
        <v>160</v>
      </c>
      <c r="D43" s="20" t="s">
        <v>161</v>
      </c>
      <c r="E43" s="28">
        <v>44075</v>
      </c>
      <c r="F43" s="49">
        <v>5</v>
      </c>
      <c r="G43" s="50"/>
      <c r="H43" s="19" t="s">
        <v>60</v>
      </c>
      <c r="I43" s="19" t="s">
        <v>60</v>
      </c>
      <c r="J43" s="46" t="s">
        <v>60</v>
      </c>
      <c r="K43" s="30" t="s">
        <v>61</v>
      </c>
      <c r="L43" s="3">
        <v>1</v>
      </c>
      <c r="M43" s="3">
        <v>1</v>
      </c>
      <c r="N43" s="3" t="s">
        <v>61</v>
      </c>
      <c r="O43" s="3" t="s">
        <v>61</v>
      </c>
      <c r="P43" s="31" t="s">
        <v>61</v>
      </c>
      <c r="Q43" s="5" t="s">
        <v>62</v>
      </c>
      <c r="R43" s="5" t="s">
        <v>162</v>
      </c>
      <c r="S43" s="5" t="s">
        <v>163</v>
      </c>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row>
    <row r="44" spans="1:252" s="47" customFormat="1" ht="34.5" customHeight="1" x14ac:dyDescent="0.2">
      <c r="A44" s="19">
        <f t="shared" si="1"/>
        <v>5</v>
      </c>
      <c r="B44" s="20" t="s">
        <v>164</v>
      </c>
      <c r="C44" s="20" t="s">
        <v>165</v>
      </c>
      <c r="D44" s="20" t="s">
        <v>156</v>
      </c>
      <c r="E44" s="28">
        <v>42186</v>
      </c>
      <c r="F44" s="49">
        <v>7</v>
      </c>
      <c r="G44" s="50"/>
      <c r="H44" s="19" t="s">
        <v>60</v>
      </c>
      <c r="I44" s="19" t="s">
        <v>60</v>
      </c>
      <c r="J44" s="46" t="s">
        <v>60</v>
      </c>
      <c r="K44" s="30" t="s">
        <v>61</v>
      </c>
      <c r="L44" s="3">
        <v>1</v>
      </c>
      <c r="M44" s="3">
        <v>1</v>
      </c>
      <c r="N44" s="3" t="s">
        <v>61</v>
      </c>
      <c r="O44" s="3" t="s">
        <v>61</v>
      </c>
      <c r="P44" s="31" t="s">
        <v>61</v>
      </c>
      <c r="Q44" s="5" t="s">
        <v>62</v>
      </c>
      <c r="R44" s="5" t="s">
        <v>166</v>
      </c>
      <c r="S44" s="5" t="s">
        <v>167</v>
      </c>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row>
    <row r="45" spans="1:252" s="47" customFormat="1" ht="34.5" customHeight="1" x14ac:dyDescent="0.2">
      <c r="A45" s="19">
        <f t="shared" si="1"/>
        <v>6</v>
      </c>
      <c r="B45" s="20" t="s">
        <v>168</v>
      </c>
      <c r="C45" s="20" t="s">
        <v>169</v>
      </c>
      <c r="D45" s="20" t="s">
        <v>170</v>
      </c>
      <c r="E45" s="28">
        <v>44652</v>
      </c>
      <c r="F45" s="49">
        <v>5</v>
      </c>
      <c r="G45" s="50"/>
      <c r="H45" s="19" t="s">
        <v>60</v>
      </c>
      <c r="I45" s="19" t="s">
        <v>60</v>
      </c>
      <c r="J45" s="46" t="s">
        <v>60</v>
      </c>
      <c r="K45" s="30" t="s">
        <v>61</v>
      </c>
      <c r="L45" s="3">
        <v>1</v>
      </c>
      <c r="M45" s="3">
        <v>1</v>
      </c>
      <c r="N45" s="3" t="s">
        <v>61</v>
      </c>
      <c r="O45" s="3" t="s">
        <v>61</v>
      </c>
      <c r="P45" s="31" t="s">
        <v>61</v>
      </c>
      <c r="Q45" s="5" t="s">
        <v>62</v>
      </c>
      <c r="R45" s="5" t="s">
        <v>171</v>
      </c>
      <c r="S45" s="5" t="s">
        <v>172</v>
      </c>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row>
    <row r="46" spans="1:252" s="47" customFormat="1" ht="34.5" customHeight="1" x14ac:dyDescent="0.2">
      <c r="A46" s="19">
        <f t="shared" si="1"/>
        <v>7</v>
      </c>
      <c r="B46" s="20" t="s">
        <v>173</v>
      </c>
      <c r="C46" s="20" t="s">
        <v>174</v>
      </c>
      <c r="D46" s="20" t="s">
        <v>175</v>
      </c>
      <c r="E46" s="28">
        <v>41183</v>
      </c>
      <c r="F46" s="49">
        <v>15</v>
      </c>
      <c r="G46" s="50"/>
      <c r="H46" s="19" t="s">
        <v>60</v>
      </c>
      <c r="I46" s="19" t="s">
        <v>60</v>
      </c>
      <c r="J46" s="46" t="s">
        <v>60</v>
      </c>
      <c r="K46" s="30" t="s">
        <v>61</v>
      </c>
      <c r="L46" s="3">
        <v>1</v>
      </c>
      <c r="M46" s="3">
        <v>1</v>
      </c>
      <c r="N46" s="3" t="s">
        <v>61</v>
      </c>
      <c r="O46" s="3" t="s">
        <v>61</v>
      </c>
      <c r="P46" s="31" t="s">
        <v>61</v>
      </c>
      <c r="Q46" s="5" t="s">
        <v>83</v>
      </c>
      <c r="R46" s="5" t="s">
        <v>176</v>
      </c>
      <c r="S46" s="5" t="s">
        <v>177</v>
      </c>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row>
    <row r="47" spans="1:252" s="47" customFormat="1" ht="34.5" customHeight="1" x14ac:dyDescent="0.2">
      <c r="A47" s="19">
        <f t="shared" si="1"/>
        <v>8</v>
      </c>
      <c r="B47" s="20" t="s">
        <v>178</v>
      </c>
      <c r="C47" s="20" t="s">
        <v>179</v>
      </c>
      <c r="D47" s="20" t="s">
        <v>180</v>
      </c>
      <c r="E47" s="28">
        <v>42522</v>
      </c>
      <c r="F47" s="19" t="s">
        <v>60</v>
      </c>
      <c r="G47" s="19">
        <v>6</v>
      </c>
      <c r="H47" s="19" t="s">
        <v>60</v>
      </c>
      <c r="I47" s="19" t="s">
        <v>60</v>
      </c>
      <c r="J47" s="46" t="s">
        <v>60</v>
      </c>
      <c r="K47" s="30" t="s">
        <v>61</v>
      </c>
      <c r="L47" s="3" t="s">
        <v>61</v>
      </c>
      <c r="M47" s="3">
        <v>1</v>
      </c>
      <c r="N47" s="3" t="s">
        <v>61</v>
      </c>
      <c r="O47" s="3" t="s">
        <v>61</v>
      </c>
      <c r="P47" s="31" t="s">
        <v>61</v>
      </c>
      <c r="Q47" s="5" t="s">
        <v>83</v>
      </c>
      <c r="R47" s="5" t="s">
        <v>181</v>
      </c>
      <c r="S47" s="5" t="s">
        <v>182</v>
      </c>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row>
    <row r="48" spans="1:252" s="47" customFormat="1" ht="34.5" customHeight="1" x14ac:dyDescent="0.2">
      <c r="A48" s="19">
        <f t="shared" si="1"/>
        <v>9</v>
      </c>
      <c r="B48" s="20" t="s">
        <v>183</v>
      </c>
      <c r="C48" s="20" t="s">
        <v>184</v>
      </c>
      <c r="D48" s="20" t="s">
        <v>185</v>
      </c>
      <c r="E48" s="28">
        <v>41214</v>
      </c>
      <c r="F48" s="49">
        <v>7</v>
      </c>
      <c r="G48" s="50"/>
      <c r="H48" s="19" t="s">
        <v>60</v>
      </c>
      <c r="I48" s="19" t="s">
        <v>60</v>
      </c>
      <c r="J48" s="46" t="s">
        <v>60</v>
      </c>
      <c r="K48" s="30" t="s">
        <v>61</v>
      </c>
      <c r="L48" s="3">
        <v>1</v>
      </c>
      <c r="M48" s="3">
        <v>1</v>
      </c>
      <c r="N48" s="3" t="s">
        <v>61</v>
      </c>
      <c r="O48" s="3" t="s">
        <v>61</v>
      </c>
      <c r="P48" s="31" t="s">
        <v>61</v>
      </c>
      <c r="Q48" s="5" t="s">
        <v>83</v>
      </c>
      <c r="R48" s="5" t="s">
        <v>90</v>
      </c>
      <c r="S48" s="5" t="s">
        <v>186</v>
      </c>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row>
    <row r="49" spans="1:252" s="47" customFormat="1" ht="34.5" customHeight="1" x14ac:dyDescent="0.2">
      <c r="A49" s="19">
        <f t="shared" si="1"/>
        <v>10</v>
      </c>
      <c r="B49" s="20" t="s">
        <v>187</v>
      </c>
      <c r="C49" s="20" t="s">
        <v>188</v>
      </c>
      <c r="D49" s="20" t="s">
        <v>189</v>
      </c>
      <c r="E49" s="28">
        <v>41000</v>
      </c>
      <c r="F49" s="49">
        <v>6</v>
      </c>
      <c r="G49" s="50"/>
      <c r="H49" s="19" t="s">
        <v>60</v>
      </c>
      <c r="I49" s="19" t="s">
        <v>60</v>
      </c>
      <c r="J49" s="46" t="s">
        <v>60</v>
      </c>
      <c r="K49" s="30" t="s">
        <v>61</v>
      </c>
      <c r="L49" s="3">
        <v>1</v>
      </c>
      <c r="M49" s="3">
        <v>1</v>
      </c>
      <c r="N49" s="3" t="s">
        <v>61</v>
      </c>
      <c r="O49" s="3" t="s">
        <v>61</v>
      </c>
      <c r="P49" s="31" t="s">
        <v>61</v>
      </c>
      <c r="Q49" s="5" t="s">
        <v>95</v>
      </c>
      <c r="R49" s="5" t="s">
        <v>190</v>
      </c>
      <c r="S49" s="5" t="s">
        <v>191</v>
      </c>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row>
    <row r="50" spans="1:252" s="47" customFormat="1" ht="34.5" customHeight="1" x14ac:dyDescent="0.2">
      <c r="A50" s="19">
        <f t="shared" si="1"/>
        <v>11</v>
      </c>
      <c r="B50" s="20" t="s">
        <v>196</v>
      </c>
      <c r="C50" s="20" t="s">
        <v>197</v>
      </c>
      <c r="D50" s="20" t="s">
        <v>156</v>
      </c>
      <c r="E50" s="28">
        <v>45017</v>
      </c>
      <c r="F50" s="49">
        <v>6</v>
      </c>
      <c r="G50" s="50"/>
      <c r="H50" s="19" t="s">
        <v>60</v>
      </c>
      <c r="I50" s="19" t="s">
        <v>60</v>
      </c>
      <c r="J50" s="46" t="s">
        <v>60</v>
      </c>
      <c r="K50" s="30" t="s">
        <v>61</v>
      </c>
      <c r="L50" s="3">
        <v>1</v>
      </c>
      <c r="M50" s="3">
        <v>1</v>
      </c>
      <c r="N50" s="3" t="s">
        <v>61</v>
      </c>
      <c r="O50" s="3" t="s">
        <v>61</v>
      </c>
      <c r="P50" s="31" t="s">
        <v>61</v>
      </c>
      <c r="Q50" s="5" t="s">
        <v>101</v>
      </c>
      <c r="R50" s="5" t="s">
        <v>198</v>
      </c>
      <c r="S50" s="5" t="s">
        <v>199</v>
      </c>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row>
    <row r="51" spans="1:252" s="47" customFormat="1" ht="34.5" customHeight="1" x14ac:dyDescent="0.2">
      <c r="A51" s="19">
        <f t="shared" si="1"/>
        <v>12</v>
      </c>
      <c r="B51" s="20" t="s">
        <v>200</v>
      </c>
      <c r="C51" s="20" t="s">
        <v>201</v>
      </c>
      <c r="D51" s="20" t="s">
        <v>32</v>
      </c>
      <c r="E51" s="28">
        <v>41000</v>
      </c>
      <c r="F51" s="49">
        <v>15</v>
      </c>
      <c r="G51" s="50"/>
      <c r="H51" s="19" t="s">
        <v>60</v>
      </c>
      <c r="I51" s="19" t="s">
        <v>60</v>
      </c>
      <c r="J51" s="46" t="s">
        <v>60</v>
      </c>
      <c r="K51" s="30" t="s">
        <v>61</v>
      </c>
      <c r="L51" s="3">
        <v>1</v>
      </c>
      <c r="M51" s="3">
        <v>1</v>
      </c>
      <c r="N51" s="3" t="s">
        <v>61</v>
      </c>
      <c r="O51" s="3" t="s">
        <v>61</v>
      </c>
      <c r="P51" s="31" t="s">
        <v>61</v>
      </c>
      <c r="Q51" s="5" t="s">
        <v>101</v>
      </c>
      <c r="R51" s="5" t="s">
        <v>202</v>
      </c>
      <c r="S51" s="5" t="s">
        <v>203</v>
      </c>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row>
    <row r="52" spans="1:252" s="47" customFormat="1" ht="34.5" customHeight="1" x14ac:dyDescent="0.2">
      <c r="A52" s="19">
        <f t="shared" si="1"/>
        <v>13</v>
      </c>
      <c r="B52" s="20" t="s">
        <v>204</v>
      </c>
      <c r="C52" s="20" t="s">
        <v>205</v>
      </c>
      <c r="D52" s="20" t="s">
        <v>206</v>
      </c>
      <c r="E52" s="28">
        <v>42095</v>
      </c>
      <c r="F52" s="49">
        <v>5</v>
      </c>
      <c r="G52" s="50"/>
      <c r="H52" s="19" t="s">
        <v>60</v>
      </c>
      <c r="I52" s="19" t="s">
        <v>60</v>
      </c>
      <c r="J52" s="46" t="s">
        <v>60</v>
      </c>
      <c r="K52" s="30" t="s">
        <v>61</v>
      </c>
      <c r="L52" s="3">
        <v>1</v>
      </c>
      <c r="M52" s="3">
        <v>1</v>
      </c>
      <c r="N52" s="3" t="s">
        <v>61</v>
      </c>
      <c r="O52" s="3" t="s">
        <v>61</v>
      </c>
      <c r="P52" s="31" t="s">
        <v>61</v>
      </c>
      <c r="Q52" s="5" t="s">
        <v>117</v>
      </c>
      <c r="R52" s="5" t="s">
        <v>207</v>
      </c>
      <c r="S52" s="5" t="s">
        <v>208</v>
      </c>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row>
    <row r="53" spans="1:252" s="47" customFormat="1" ht="34.5" customHeight="1" x14ac:dyDescent="0.2">
      <c r="A53" s="19">
        <f t="shared" si="1"/>
        <v>14</v>
      </c>
      <c r="B53" s="20" t="s">
        <v>209</v>
      </c>
      <c r="C53" s="20" t="s">
        <v>205</v>
      </c>
      <c r="D53" s="20" t="s">
        <v>206</v>
      </c>
      <c r="E53" s="28">
        <v>45017</v>
      </c>
      <c r="F53" s="19">
        <v>6</v>
      </c>
      <c r="G53" s="19" t="s">
        <v>60</v>
      </c>
      <c r="H53" s="19" t="s">
        <v>60</v>
      </c>
      <c r="I53" s="19" t="s">
        <v>60</v>
      </c>
      <c r="J53" s="46" t="s">
        <v>60</v>
      </c>
      <c r="K53" s="30" t="s">
        <v>61</v>
      </c>
      <c r="L53" s="3">
        <v>1</v>
      </c>
      <c r="M53" s="3" t="s">
        <v>61</v>
      </c>
      <c r="N53" s="3" t="s">
        <v>61</v>
      </c>
      <c r="O53" s="3" t="s">
        <v>61</v>
      </c>
      <c r="P53" s="31" t="s">
        <v>61</v>
      </c>
      <c r="Q53" s="5" t="s">
        <v>117</v>
      </c>
      <c r="R53" s="5" t="s">
        <v>207</v>
      </c>
      <c r="S53" s="5" t="s">
        <v>210</v>
      </c>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row>
    <row r="54" spans="1:252" s="47" customFormat="1" ht="34.5" customHeight="1" x14ac:dyDescent="0.2">
      <c r="A54" s="19">
        <f t="shared" si="1"/>
        <v>15</v>
      </c>
      <c r="B54" s="20" t="s">
        <v>211</v>
      </c>
      <c r="C54" s="20" t="s">
        <v>212</v>
      </c>
      <c r="D54" s="20" t="s">
        <v>213</v>
      </c>
      <c r="E54" s="28">
        <v>42064</v>
      </c>
      <c r="F54" s="49">
        <v>5</v>
      </c>
      <c r="G54" s="50"/>
      <c r="H54" s="19" t="s">
        <v>60</v>
      </c>
      <c r="I54" s="19" t="s">
        <v>60</v>
      </c>
      <c r="J54" s="46" t="s">
        <v>60</v>
      </c>
      <c r="K54" s="30" t="s">
        <v>61</v>
      </c>
      <c r="L54" s="3">
        <v>1</v>
      </c>
      <c r="M54" s="3">
        <v>1</v>
      </c>
      <c r="N54" s="3" t="s">
        <v>61</v>
      </c>
      <c r="O54" s="3" t="s">
        <v>61</v>
      </c>
      <c r="P54" s="31" t="s">
        <v>61</v>
      </c>
      <c r="Q54" s="5" t="s">
        <v>117</v>
      </c>
      <c r="R54" s="5" t="s">
        <v>214</v>
      </c>
      <c r="S54" s="5" t="s">
        <v>215</v>
      </c>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row>
    <row r="55" spans="1:252" s="47" customFormat="1" ht="34.5" customHeight="1" x14ac:dyDescent="0.2">
      <c r="A55" s="19">
        <f t="shared" si="1"/>
        <v>16</v>
      </c>
      <c r="B55" s="20" t="s">
        <v>216</v>
      </c>
      <c r="C55" s="20" t="s">
        <v>217</v>
      </c>
      <c r="D55" s="20" t="s">
        <v>36</v>
      </c>
      <c r="E55" s="28">
        <v>43556</v>
      </c>
      <c r="F55" s="49">
        <v>5</v>
      </c>
      <c r="G55" s="50"/>
      <c r="H55" s="19" t="s">
        <v>60</v>
      </c>
      <c r="I55" s="19" t="s">
        <v>60</v>
      </c>
      <c r="J55" s="46" t="s">
        <v>60</v>
      </c>
      <c r="K55" s="30" t="s">
        <v>61</v>
      </c>
      <c r="L55" s="3">
        <v>1</v>
      </c>
      <c r="M55" s="3">
        <v>1</v>
      </c>
      <c r="N55" s="3" t="s">
        <v>61</v>
      </c>
      <c r="O55" s="3" t="s">
        <v>61</v>
      </c>
      <c r="P55" s="31" t="s">
        <v>61</v>
      </c>
      <c r="Q55" s="5" t="s">
        <v>117</v>
      </c>
      <c r="R55" s="5" t="s">
        <v>218</v>
      </c>
      <c r="S55" s="5" t="s">
        <v>219</v>
      </c>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row>
    <row r="56" spans="1:252" x14ac:dyDescent="0.2">
      <c r="A56" s="24"/>
      <c r="C56" s="32"/>
      <c r="D56" s="2"/>
      <c r="E56" s="33"/>
      <c r="F56" s="63"/>
      <c r="G56" s="63"/>
      <c r="H56" s="24"/>
      <c r="I56" s="24"/>
    </row>
    <row r="57" spans="1:252" ht="34.5" customHeight="1" x14ac:dyDescent="0.2">
      <c r="A57" s="64" t="s">
        <v>220</v>
      </c>
      <c r="B57" s="65"/>
      <c r="C57" s="65"/>
      <c r="D57" s="65"/>
      <c r="E57" s="65"/>
      <c r="F57" s="65"/>
      <c r="G57" s="65"/>
      <c r="H57" s="65"/>
      <c r="I57" s="65"/>
      <c r="J57" s="65"/>
      <c r="K57" s="66"/>
    </row>
    <row r="58" spans="1:252" ht="34.5" customHeight="1" x14ac:dyDescent="0.2">
      <c r="A58" s="16" t="s">
        <v>3</v>
      </c>
      <c r="B58" s="16" t="s">
        <v>4</v>
      </c>
      <c r="C58" s="16" t="s">
        <v>221</v>
      </c>
      <c r="D58" s="16" t="s">
        <v>6</v>
      </c>
      <c r="E58" s="16" t="s">
        <v>47</v>
      </c>
      <c r="F58" s="16" t="s">
        <v>48</v>
      </c>
      <c r="G58" s="26" t="s">
        <v>49</v>
      </c>
      <c r="H58" s="26" t="s">
        <v>50</v>
      </c>
      <c r="I58" s="26" t="s">
        <v>51</v>
      </c>
      <c r="J58" s="27" t="s">
        <v>52</v>
      </c>
      <c r="K58" s="18" t="s">
        <v>11</v>
      </c>
      <c r="L58" s="3" t="s">
        <v>48</v>
      </c>
      <c r="M58" s="3" t="s">
        <v>49</v>
      </c>
      <c r="N58" s="3" t="s">
        <v>50</v>
      </c>
      <c r="O58" s="3" t="s">
        <v>51</v>
      </c>
      <c r="P58" s="4" t="s">
        <v>52</v>
      </c>
      <c r="Q58" s="5" t="s">
        <v>53</v>
      </c>
      <c r="R58" s="5" t="s">
        <v>54</v>
      </c>
      <c r="S58" s="5" t="s">
        <v>55</v>
      </c>
    </row>
    <row r="59" spans="1:252" s="47" customFormat="1" ht="34.5" customHeight="1" x14ac:dyDescent="0.2">
      <c r="A59" s="19">
        <f t="shared" ref="A59:A122" si="2">ROW()-ROWS($A$1:$A$58)</f>
        <v>1</v>
      </c>
      <c r="B59" s="20" t="s">
        <v>222</v>
      </c>
      <c r="C59" s="20" t="s">
        <v>223</v>
      </c>
      <c r="D59" s="20" t="s">
        <v>224</v>
      </c>
      <c r="E59" s="28">
        <v>45689</v>
      </c>
      <c r="F59" s="49">
        <v>10</v>
      </c>
      <c r="G59" s="50"/>
      <c r="H59" s="19" t="s">
        <v>59</v>
      </c>
      <c r="I59" s="19" t="s">
        <v>60</v>
      </c>
      <c r="J59" s="46" t="s">
        <v>60</v>
      </c>
      <c r="K59" s="30" t="s">
        <v>61</v>
      </c>
      <c r="L59" s="3">
        <v>1</v>
      </c>
      <c r="M59" s="3">
        <v>1</v>
      </c>
      <c r="N59" s="3">
        <v>1</v>
      </c>
      <c r="O59" s="3" t="s">
        <v>61</v>
      </c>
      <c r="P59" s="4" t="s">
        <v>61</v>
      </c>
      <c r="Q59" s="5" t="s">
        <v>62</v>
      </c>
      <c r="R59" s="5" t="s">
        <v>225</v>
      </c>
      <c r="S59" s="5" t="s">
        <v>226</v>
      </c>
      <c r="T59" s="48"/>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row>
    <row r="60" spans="1:252" s="47" customFormat="1" ht="34.5" customHeight="1" x14ac:dyDescent="0.2">
      <c r="A60" s="19">
        <f t="shared" si="2"/>
        <v>2</v>
      </c>
      <c r="B60" s="20" t="s">
        <v>227</v>
      </c>
      <c r="C60" s="20" t="s">
        <v>228</v>
      </c>
      <c r="D60" s="20" t="s">
        <v>229</v>
      </c>
      <c r="E60" s="28">
        <v>41244</v>
      </c>
      <c r="F60" s="49">
        <v>10</v>
      </c>
      <c r="G60" s="50"/>
      <c r="H60" s="19" t="s">
        <v>60</v>
      </c>
      <c r="I60" s="19" t="s">
        <v>60</v>
      </c>
      <c r="J60" s="46" t="s">
        <v>60</v>
      </c>
      <c r="K60" s="30" t="s">
        <v>61</v>
      </c>
      <c r="L60" s="3">
        <v>1</v>
      </c>
      <c r="M60" s="3">
        <v>1</v>
      </c>
      <c r="N60" s="3" t="s">
        <v>61</v>
      </c>
      <c r="O60" s="3" t="s">
        <v>61</v>
      </c>
      <c r="P60" s="4" t="s">
        <v>61</v>
      </c>
      <c r="Q60" s="5" t="s">
        <v>62</v>
      </c>
      <c r="R60" s="5" t="s">
        <v>230</v>
      </c>
      <c r="S60" s="5" t="s">
        <v>231</v>
      </c>
      <c r="T60" s="48"/>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row>
    <row r="61" spans="1:252" s="47" customFormat="1" ht="34.5" customHeight="1" x14ac:dyDescent="0.2">
      <c r="A61" s="19">
        <f t="shared" si="2"/>
        <v>3</v>
      </c>
      <c r="B61" s="20" t="s">
        <v>232</v>
      </c>
      <c r="C61" s="20" t="s">
        <v>233</v>
      </c>
      <c r="D61" s="20" t="s">
        <v>229</v>
      </c>
      <c r="E61" s="28">
        <v>42795</v>
      </c>
      <c r="F61" s="19" t="s">
        <v>60</v>
      </c>
      <c r="G61" s="19">
        <v>10</v>
      </c>
      <c r="H61" s="19" t="s">
        <v>60</v>
      </c>
      <c r="I61" s="19" t="s">
        <v>60</v>
      </c>
      <c r="J61" s="46" t="s">
        <v>60</v>
      </c>
      <c r="K61" s="30" t="s">
        <v>61</v>
      </c>
      <c r="L61" s="3" t="s">
        <v>61</v>
      </c>
      <c r="M61" s="3">
        <v>1</v>
      </c>
      <c r="N61" s="3" t="s">
        <v>61</v>
      </c>
      <c r="O61" s="3" t="s">
        <v>61</v>
      </c>
      <c r="P61" s="4" t="s">
        <v>61</v>
      </c>
      <c r="Q61" s="5" t="s">
        <v>62</v>
      </c>
      <c r="R61" s="5" t="s">
        <v>230</v>
      </c>
      <c r="S61" s="5" t="s">
        <v>234</v>
      </c>
      <c r="T61" s="48"/>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row>
    <row r="62" spans="1:252" s="47" customFormat="1" ht="34.5" customHeight="1" x14ac:dyDescent="0.2">
      <c r="A62" s="19">
        <f t="shared" si="2"/>
        <v>4</v>
      </c>
      <c r="B62" s="20" t="s">
        <v>235</v>
      </c>
      <c r="C62" s="20" t="s">
        <v>236</v>
      </c>
      <c r="D62" s="20" t="s">
        <v>229</v>
      </c>
      <c r="E62" s="28">
        <v>43922</v>
      </c>
      <c r="F62" s="19" t="s">
        <v>60</v>
      </c>
      <c r="G62" s="19">
        <v>10</v>
      </c>
      <c r="H62" s="19" t="s">
        <v>60</v>
      </c>
      <c r="I62" s="19" t="s">
        <v>60</v>
      </c>
      <c r="J62" s="46" t="s">
        <v>60</v>
      </c>
      <c r="K62" s="30" t="s">
        <v>61</v>
      </c>
      <c r="L62" s="3" t="s">
        <v>61</v>
      </c>
      <c r="M62" s="3">
        <v>1</v>
      </c>
      <c r="N62" s="3" t="s">
        <v>61</v>
      </c>
      <c r="O62" s="3" t="s">
        <v>61</v>
      </c>
      <c r="P62" s="4" t="s">
        <v>61</v>
      </c>
      <c r="Q62" s="5" t="s">
        <v>62</v>
      </c>
      <c r="R62" s="5" t="s">
        <v>230</v>
      </c>
      <c r="S62" s="5" t="s">
        <v>237</v>
      </c>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row>
    <row r="63" spans="1:252" s="47" customFormat="1" ht="34.5" customHeight="1" x14ac:dyDescent="0.2">
      <c r="A63" s="19">
        <f t="shared" si="2"/>
        <v>5</v>
      </c>
      <c r="B63" s="20" t="s">
        <v>238</v>
      </c>
      <c r="C63" s="20" t="s">
        <v>239</v>
      </c>
      <c r="D63" s="20" t="s">
        <v>240</v>
      </c>
      <c r="E63" s="28">
        <v>44621</v>
      </c>
      <c r="F63" s="19" t="s">
        <v>60</v>
      </c>
      <c r="G63" s="19">
        <v>10</v>
      </c>
      <c r="H63" s="19" t="s">
        <v>59</v>
      </c>
      <c r="I63" s="19" t="s">
        <v>60</v>
      </c>
      <c r="J63" s="46" t="s">
        <v>60</v>
      </c>
      <c r="K63" s="30" t="s">
        <v>61</v>
      </c>
      <c r="L63" s="3" t="s">
        <v>61</v>
      </c>
      <c r="M63" s="3">
        <v>1</v>
      </c>
      <c r="N63" s="3">
        <v>1</v>
      </c>
      <c r="O63" s="3" t="s">
        <v>61</v>
      </c>
      <c r="P63" s="4" t="s">
        <v>61</v>
      </c>
      <c r="Q63" s="5" t="s">
        <v>62</v>
      </c>
      <c r="R63" s="5" t="s">
        <v>241</v>
      </c>
      <c r="S63" s="5" t="s">
        <v>242</v>
      </c>
      <c r="T63" s="48"/>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row>
    <row r="64" spans="1:252" s="47" customFormat="1" ht="34.5" customHeight="1" x14ac:dyDescent="0.2">
      <c r="A64" s="19">
        <f t="shared" si="2"/>
        <v>6</v>
      </c>
      <c r="B64" s="20" t="s">
        <v>243</v>
      </c>
      <c r="C64" s="20" t="s">
        <v>244</v>
      </c>
      <c r="D64" s="20" t="s">
        <v>245</v>
      </c>
      <c r="E64" s="28">
        <v>44896</v>
      </c>
      <c r="F64" s="49">
        <v>10</v>
      </c>
      <c r="G64" s="50"/>
      <c r="H64" s="19" t="s">
        <v>59</v>
      </c>
      <c r="I64" s="19" t="s">
        <v>60</v>
      </c>
      <c r="J64" s="46" t="s">
        <v>60</v>
      </c>
      <c r="K64" s="30" t="s">
        <v>61</v>
      </c>
      <c r="L64" s="3">
        <v>1</v>
      </c>
      <c r="M64" s="3">
        <v>1</v>
      </c>
      <c r="N64" s="3">
        <v>1</v>
      </c>
      <c r="O64" s="3" t="s">
        <v>61</v>
      </c>
      <c r="P64" s="4" t="s">
        <v>61</v>
      </c>
      <c r="Q64" s="5" t="s">
        <v>62</v>
      </c>
      <c r="R64" s="5" t="s">
        <v>246</v>
      </c>
      <c r="S64" s="5" t="s">
        <v>247</v>
      </c>
      <c r="T64" s="48"/>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row>
    <row r="65" spans="1:252" s="47" customFormat="1" ht="34.5" customHeight="1" x14ac:dyDescent="0.2">
      <c r="A65" s="41">
        <f t="shared" si="2"/>
        <v>7</v>
      </c>
      <c r="B65" s="42" t="s">
        <v>248</v>
      </c>
      <c r="C65" s="42" t="s">
        <v>249</v>
      </c>
      <c r="D65" s="42" t="s">
        <v>250</v>
      </c>
      <c r="E65" s="43">
        <v>45323</v>
      </c>
      <c r="F65" s="41" t="s">
        <v>60</v>
      </c>
      <c r="G65" s="41">
        <v>10</v>
      </c>
      <c r="H65" s="41" t="s">
        <v>59</v>
      </c>
      <c r="I65" s="41" t="s">
        <v>60</v>
      </c>
      <c r="J65" s="44" t="s">
        <v>60</v>
      </c>
      <c r="K65" s="45" t="s">
        <v>61</v>
      </c>
      <c r="L65" s="3" t="s">
        <v>61</v>
      </c>
      <c r="M65" s="3">
        <v>1</v>
      </c>
      <c r="N65" s="3">
        <v>1</v>
      </c>
      <c r="O65" s="3" t="s">
        <v>61</v>
      </c>
      <c r="P65" s="4" t="s">
        <v>61</v>
      </c>
      <c r="Q65" s="5" t="s">
        <v>62</v>
      </c>
      <c r="R65" s="5" t="s">
        <v>251</v>
      </c>
      <c r="S65" s="5" t="s">
        <v>252</v>
      </c>
      <c r="T65" s="48"/>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row>
    <row r="66" spans="1:252" s="47" customFormat="1" ht="34.5" customHeight="1" x14ac:dyDescent="0.2">
      <c r="A66" s="19">
        <f t="shared" si="2"/>
        <v>8</v>
      </c>
      <c r="B66" s="20" t="s">
        <v>253</v>
      </c>
      <c r="C66" s="20" t="s">
        <v>254</v>
      </c>
      <c r="D66" s="20" t="s">
        <v>255</v>
      </c>
      <c r="E66" s="28">
        <v>43556</v>
      </c>
      <c r="F66" s="19" t="s">
        <v>60</v>
      </c>
      <c r="G66" s="19">
        <v>10</v>
      </c>
      <c r="H66" s="19" t="s">
        <v>59</v>
      </c>
      <c r="I66" s="19" t="s">
        <v>60</v>
      </c>
      <c r="J66" s="46" t="s">
        <v>60</v>
      </c>
      <c r="K66" s="30" t="s">
        <v>61</v>
      </c>
      <c r="L66" s="3" t="s">
        <v>61</v>
      </c>
      <c r="M66" s="3">
        <v>1</v>
      </c>
      <c r="N66" s="3">
        <v>1</v>
      </c>
      <c r="O66" s="3" t="s">
        <v>61</v>
      </c>
      <c r="P66" s="4" t="s">
        <v>61</v>
      </c>
      <c r="Q66" s="5" t="s">
        <v>62</v>
      </c>
      <c r="R66" s="5" t="s">
        <v>256</v>
      </c>
      <c r="S66" s="5" t="s">
        <v>257</v>
      </c>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row>
    <row r="67" spans="1:252" s="47" customFormat="1" ht="34.5" customHeight="1" x14ac:dyDescent="0.2">
      <c r="A67" s="19">
        <f t="shared" si="2"/>
        <v>9</v>
      </c>
      <c r="B67" s="20" t="s">
        <v>258</v>
      </c>
      <c r="C67" s="20" t="s">
        <v>259</v>
      </c>
      <c r="D67" s="20" t="s">
        <v>260</v>
      </c>
      <c r="E67" s="28">
        <v>41000</v>
      </c>
      <c r="F67" s="19">
        <v>10</v>
      </c>
      <c r="G67" s="19" t="s">
        <v>60</v>
      </c>
      <c r="H67" s="19" t="s">
        <v>60</v>
      </c>
      <c r="I67" s="19" t="s">
        <v>60</v>
      </c>
      <c r="J67" s="46" t="s">
        <v>60</v>
      </c>
      <c r="K67" s="30" t="s">
        <v>61</v>
      </c>
      <c r="L67" s="3">
        <v>1</v>
      </c>
      <c r="M67" s="3" t="s">
        <v>61</v>
      </c>
      <c r="N67" s="3" t="s">
        <v>61</v>
      </c>
      <c r="O67" s="3" t="s">
        <v>61</v>
      </c>
      <c r="P67" s="4" t="s">
        <v>61</v>
      </c>
      <c r="Q67" s="5" t="s">
        <v>62</v>
      </c>
      <c r="R67" s="5" t="s">
        <v>261</v>
      </c>
      <c r="S67" s="5" t="s">
        <v>262</v>
      </c>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row>
    <row r="68" spans="1:252" s="47" customFormat="1" ht="34.5" customHeight="1" x14ac:dyDescent="0.2">
      <c r="A68" s="19">
        <f t="shared" si="2"/>
        <v>10</v>
      </c>
      <c r="B68" s="20" t="s">
        <v>263</v>
      </c>
      <c r="C68" s="20" t="s">
        <v>264</v>
      </c>
      <c r="D68" s="20" t="s">
        <v>265</v>
      </c>
      <c r="E68" s="28">
        <v>42461</v>
      </c>
      <c r="F68" s="19" t="s">
        <v>60</v>
      </c>
      <c r="G68" s="19">
        <v>10</v>
      </c>
      <c r="H68" s="19" t="s">
        <v>60</v>
      </c>
      <c r="I68" s="19" t="s">
        <v>60</v>
      </c>
      <c r="J68" s="46" t="s">
        <v>60</v>
      </c>
      <c r="K68" s="30" t="s">
        <v>61</v>
      </c>
      <c r="L68" s="3" t="s">
        <v>61</v>
      </c>
      <c r="M68" s="3">
        <v>1</v>
      </c>
      <c r="N68" s="3" t="s">
        <v>61</v>
      </c>
      <c r="O68" s="3" t="s">
        <v>61</v>
      </c>
      <c r="P68" s="4" t="s">
        <v>61</v>
      </c>
      <c r="Q68" s="5" t="s">
        <v>62</v>
      </c>
      <c r="R68" s="5" t="s">
        <v>261</v>
      </c>
      <c r="S68" s="5" t="s">
        <v>266</v>
      </c>
      <c r="T68" s="48"/>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row>
    <row r="69" spans="1:252" s="47" customFormat="1" ht="34.5" customHeight="1" x14ac:dyDescent="0.2">
      <c r="A69" s="41">
        <f t="shared" si="2"/>
        <v>11</v>
      </c>
      <c r="B69" s="42" t="s">
        <v>267</v>
      </c>
      <c r="C69" s="42" t="s">
        <v>268</v>
      </c>
      <c r="D69" s="42" t="s">
        <v>265</v>
      </c>
      <c r="E69" s="43">
        <v>44197</v>
      </c>
      <c r="F69" s="41" t="s">
        <v>60</v>
      </c>
      <c r="G69" s="41">
        <v>10</v>
      </c>
      <c r="H69" s="41" t="s">
        <v>60</v>
      </c>
      <c r="I69" s="41" t="s">
        <v>60</v>
      </c>
      <c r="J69" s="44" t="s">
        <v>60</v>
      </c>
      <c r="K69" s="45" t="s">
        <v>61</v>
      </c>
      <c r="L69" s="3" t="s">
        <v>61</v>
      </c>
      <c r="M69" s="3">
        <v>1</v>
      </c>
      <c r="N69" s="3" t="s">
        <v>61</v>
      </c>
      <c r="O69" s="3" t="s">
        <v>61</v>
      </c>
      <c r="P69" s="4" t="s">
        <v>61</v>
      </c>
      <c r="Q69" s="5" t="s">
        <v>62</v>
      </c>
      <c r="R69" s="5" t="s">
        <v>261</v>
      </c>
      <c r="S69" s="5" t="s">
        <v>269</v>
      </c>
      <c r="T69" s="48"/>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row>
    <row r="70" spans="1:252" s="47" customFormat="1" ht="34.5" customHeight="1" x14ac:dyDescent="0.2">
      <c r="A70" s="19">
        <f t="shared" si="2"/>
        <v>12</v>
      </c>
      <c r="B70" s="20" t="s">
        <v>270</v>
      </c>
      <c r="C70" s="20" t="s">
        <v>271</v>
      </c>
      <c r="D70" s="20" t="s">
        <v>272</v>
      </c>
      <c r="E70" s="28">
        <v>43252</v>
      </c>
      <c r="F70" s="49">
        <v>10</v>
      </c>
      <c r="G70" s="50"/>
      <c r="H70" s="19" t="s">
        <v>59</v>
      </c>
      <c r="I70" s="19" t="s">
        <v>60</v>
      </c>
      <c r="J70" s="46" t="s">
        <v>60</v>
      </c>
      <c r="K70" s="30" t="s">
        <v>61</v>
      </c>
      <c r="L70" s="3">
        <v>1</v>
      </c>
      <c r="M70" s="3">
        <v>1</v>
      </c>
      <c r="N70" s="3">
        <v>1</v>
      </c>
      <c r="O70" s="3" t="s">
        <v>61</v>
      </c>
      <c r="P70" s="4" t="s">
        <v>61</v>
      </c>
      <c r="Q70" s="5" t="s">
        <v>62</v>
      </c>
      <c r="R70" s="5" t="s">
        <v>273</v>
      </c>
      <c r="S70" s="5" t="s">
        <v>274</v>
      </c>
      <c r="T70" s="48"/>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row>
    <row r="71" spans="1:252" s="47" customFormat="1" ht="34.5" customHeight="1" x14ac:dyDescent="0.2">
      <c r="A71" s="19">
        <f t="shared" si="2"/>
        <v>13</v>
      </c>
      <c r="B71" s="20" t="s">
        <v>275</v>
      </c>
      <c r="C71" s="20" t="s">
        <v>276</v>
      </c>
      <c r="D71" s="20" t="s">
        <v>277</v>
      </c>
      <c r="E71" s="28">
        <v>45200</v>
      </c>
      <c r="F71" s="49">
        <v>10</v>
      </c>
      <c r="G71" s="50"/>
      <c r="H71" s="19" t="s">
        <v>59</v>
      </c>
      <c r="I71" s="19" t="s">
        <v>60</v>
      </c>
      <c r="J71" s="46" t="s">
        <v>60</v>
      </c>
      <c r="K71" s="30" t="s">
        <v>61</v>
      </c>
      <c r="L71" s="3">
        <v>1</v>
      </c>
      <c r="M71" s="3">
        <v>1</v>
      </c>
      <c r="N71" s="3">
        <v>1</v>
      </c>
      <c r="O71" s="3" t="s">
        <v>61</v>
      </c>
      <c r="P71" s="4" t="s">
        <v>61</v>
      </c>
      <c r="Q71" s="5" t="s">
        <v>62</v>
      </c>
      <c r="R71" s="5" t="s">
        <v>278</v>
      </c>
      <c r="S71" s="5" t="s">
        <v>279</v>
      </c>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row>
    <row r="72" spans="1:252" s="47" customFormat="1" ht="34.5" customHeight="1" x14ac:dyDescent="0.2">
      <c r="A72" s="41">
        <f t="shared" si="2"/>
        <v>14</v>
      </c>
      <c r="B72" s="42" t="s">
        <v>280</v>
      </c>
      <c r="C72" s="42" t="s">
        <v>281</v>
      </c>
      <c r="D72" s="42" t="s">
        <v>277</v>
      </c>
      <c r="E72" s="43">
        <v>45778</v>
      </c>
      <c r="F72" s="41" t="s">
        <v>60</v>
      </c>
      <c r="G72" s="41">
        <v>10</v>
      </c>
      <c r="H72" s="41" t="s">
        <v>60</v>
      </c>
      <c r="I72" s="41" t="s">
        <v>60</v>
      </c>
      <c r="J72" s="44" t="s">
        <v>60</v>
      </c>
      <c r="K72" s="45" t="s">
        <v>61</v>
      </c>
      <c r="L72" s="3" t="s">
        <v>61</v>
      </c>
      <c r="M72" s="3">
        <v>1</v>
      </c>
      <c r="N72" s="3" t="s">
        <v>61</v>
      </c>
      <c r="O72" s="3" t="s">
        <v>61</v>
      </c>
      <c r="P72" s="4" t="s">
        <v>61</v>
      </c>
      <c r="Q72" s="5" t="s">
        <v>62</v>
      </c>
      <c r="R72" s="5" t="s">
        <v>278</v>
      </c>
      <c r="S72" s="5" t="s">
        <v>282</v>
      </c>
      <c r="T72" s="48"/>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row>
    <row r="73" spans="1:252" s="47" customFormat="1" ht="34.5" customHeight="1" x14ac:dyDescent="0.2">
      <c r="A73" s="19">
        <f t="shared" si="2"/>
        <v>15</v>
      </c>
      <c r="B73" s="20" t="s">
        <v>283</v>
      </c>
      <c r="C73" s="20" t="s">
        <v>284</v>
      </c>
      <c r="D73" s="20" t="s">
        <v>255</v>
      </c>
      <c r="E73" s="28">
        <v>45292</v>
      </c>
      <c r="F73" s="49">
        <v>10</v>
      </c>
      <c r="G73" s="50"/>
      <c r="H73" s="19" t="s">
        <v>59</v>
      </c>
      <c r="I73" s="19" t="s">
        <v>60</v>
      </c>
      <c r="J73" s="46" t="s">
        <v>60</v>
      </c>
      <c r="K73" s="30" t="s">
        <v>61</v>
      </c>
      <c r="L73" s="3">
        <v>1</v>
      </c>
      <c r="M73" s="3">
        <v>1</v>
      </c>
      <c r="N73" s="3">
        <v>1</v>
      </c>
      <c r="O73" s="3" t="s">
        <v>61</v>
      </c>
      <c r="P73" s="4" t="s">
        <v>61</v>
      </c>
      <c r="Q73" s="5" t="s">
        <v>62</v>
      </c>
      <c r="R73" s="5" t="s">
        <v>285</v>
      </c>
      <c r="S73" s="5" t="s">
        <v>286</v>
      </c>
      <c r="T73" s="48"/>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row>
    <row r="74" spans="1:252" s="47" customFormat="1" ht="34.5" customHeight="1" x14ac:dyDescent="0.2">
      <c r="A74" s="19">
        <f t="shared" si="2"/>
        <v>16</v>
      </c>
      <c r="B74" s="20" t="s">
        <v>287</v>
      </c>
      <c r="C74" s="20" t="s">
        <v>288</v>
      </c>
      <c r="D74" s="20" t="s">
        <v>255</v>
      </c>
      <c r="E74" s="28">
        <v>45383</v>
      </c>
      <c r="F74" s="49">
        <v>10</v>
      </c>
      <c r="G74" s="50"/>
      <c r="H74" s="19" t="s">
        <v>60</v>
      </c>
      <c r="I74" s="19" t="s">
        <v>60</v>
      </c>
      <c r="J74" s="46" t="s">
        <v>60</v>
      </c>
      <c r="K74" s="30" t="s">
        <v>61</v>
      </c>
      <c r="L74" s="3">
        <v>1</v>
      </c>
      <c r="M74" s="3">
        <v>1</v>
      </c>
      <c r="N74" s="3" t="s">
        <v>61</v>
      </c>
      <c r="O74" s="3" t="s">
        <v>61</v>
      </c>
      <c r="P74" s="4" t="s">
        <v>61</v>
      </c>
      <c r="Q74" s="5" t="s">
        <v>62</v>
      </c>
      <c r="R74" s="5" t="s">
        <v>285</v>
      </c>
      <c r="S74" s="5" t="s">
        <v>289</v>
      </c>
      <c r="T74" s="48"/>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row>
    <row r="75" spans="1:252" s="47" customFormat="1" ht="34.5" customHeight="1" x14ac:dyDescent="0.2">
      <c r="A75" s="41">
        <f t="shared" si="2"/>
        <v>17</v>
      </c>
      <c r="B75" s="42" t="s">
        <v>290</v>
      </c>
      <c r="C75" s="20" t="s">
        <v>291</v>
      </c>
      <c r="D75" s="20" t="s">
        <v>292</v>
      </c>
      <c r="E75" s="28">
        <v>44986</v>
      </c>
      <c r="F75" s="49">
        <v>10</v>
      </c>
      <c r="G75" s="50"/>
      <c r="H75" s="19" t="s">
        <v>59</v>
      </c>
      <c r="I75" s="19" t="s">
        <v>60</v>
      </c>
      <c r="J75" s="46" t="s">
        <v>60</v>
      </c>
      <c r="K75" s="30" t="s">
        <v>61</v>
      </c>
      <c r="L75" s="3">
        <v>1</v>
      </c>
      <c r="M75" s="3">
        <v>1</v>
      </c>
      <c r="N75" s="3">
        <v>1</v>
      </c>
      <c r="O75" s="3" t="s">
        <v>61</v>
      </c>
      <c r="P75" s="4" t="s">
        <v>61</v>
      </c>
      <c r="Q75" s="5" t="s">
        <v>62</v>
      </c>
      <c r="R75" s="5" t="s">
        <v>293</v>
      </c>
      <c r="S75" s="5" t="s">
        <v>294</v>
      </c>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row>
    <row r="76" spans="1:252" s="47" customFormat="1" ht="34.5" customHeight="1" x14ac:dyDescent="0.2">
      <c r="A76" s="19">
        <f t="shared" si="2"/>
        <v>18</v>
      </c>
      <c r="B76" s="20" t="s">
        <v>295</v>
      </c>
      <c r="C76" s="20" t="s">
        <v>296</v>
      </c>
      <c r="D76" s="20" t="s">
        <v>297</v>
      </c>
      <c r="E76" s="28">
        <v>43070</v>
      </c>
      <c r="F76" s="19" t="s">
        <v>60</v>
      </c>
      <c r="G76" s="19">
        <v>10</v>
      </c>
      <c r="H76" s="19" t="s">
        <v>59</v>
      </c>
      <c r="I76" s="19" t="s">
        <v>60</v>
      </c>
      <c r="J76" s="46" t="s">
        <v>60</v>
      </c>
      <c r="K76" s="30" t="s">
        <v>61</v>
      </c>
      <c r="L76" s="3" t="s">
        <v>61</v>
      </c>
      <c r="M76" s="3">
        <v>1</v>
      </c>
      <c r="N76" s="3">
        <v>1</v>
      </c>
      <c r="O76" s="3" t="s">
        <v>61</v>
      </c>
      <c r="P76" s="4" t="s">
        <v>61</v>
      </c>
      <c r="Q76" s="5" t="s">
        <v>62</v>
      </c>
      <c r="R76" s="5" t="s">
        <v>298</v>
      </c>
      <c r="S76" s="5" t="s">
        <v>299</v>
      </c>
      <c r="T76" s="48"/>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row>
    <row r="77" spans="1:252" s="47" customFormat="1" ht="34.5" customHeight="1" x14ac:dyDescent="0.2">
      <c r="A77" s="19">
        <f t="shared" si="2"/>
        <v>19</v>
      </c>
      <c r="B77" s="20" t="s">
        <v>300</v>
      </c>
      <c r="C77" s="20" t="s">
        <v>301</v>
      </c>
      <c r="D77" s="20" t="s">
        <v>255</v>
      </c>
      <c r="E77" s="28">
        <v>44287</v>
      </c>
      <c r="F77" s="49">
        <v>10</v>
      </c>
      <c r="G77" s="50"/>
      <c r="H77" s="19" t="s">
        <v>60</v>
      </c>
      <c r="I77" s="19" t="s">
        <v>60</v>
      </c>
      <c r="J77" s="46" t="s">
        <v>60</v>
      </c>
      <c r="K77" s="30" t="s">
        <v>61</v>
      </c>
      <c r="L77" s="3">
        <v>1</v>
      </c>
      <c r="M77" s="3">
        <v>1</v>
      </c>
      <c r="N77" s="3" t="s">
        <v>61</v>
      </c>
      <c r="O77" s="3" t="s">
        <v>61</v>
      </c>
      <c r="P77" s="4" t="s">
        <v>61</v>
      </c>
      <c r="Q77" s="5" t="s">
        <v>62</v>
      </c>
      <c r="R77" s="5" t="s">
        <v>302</v>
      </c>
      <c r="S77" s="5" t="s">
        <v>303</v>
      </c>
      <c r="T77" s="48"/>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row>
    <row r="78" spans="1:252" s="47" customFormat="1" ht="34.5" customHeight="1" x14ac:dyDescent="0.2">
      <c r="A78" s="19">
        <f t="shared" si="2"/>
        <v>20</v>
      </c>
      <c r="B78" s="20" t="s">
        <v>304</v>
      </c>
      <c r="C78" s="20" t="s">
        <v>305</v>
      </c>
      <c r="D78" s="20" t="s">
        <v>306</v>
      </c>
      <c r="E78" s="28">
        <v>44682</v>
      </c>
      <c r="F78" s="19" t="s">
        <v>60</v>
      </c>
      <c r="G78" s="19">
        <v>10</v>
      </c>
      <c r="H78" s="19" t="s">
        <v>60</v>
      </c>
      <c r="I78" s="19" t="s">
        <v>60</v>
      </c>
      <c r="J78" s="46" t="s">
        <v>60</v>
      </c>
      <c r="K78" s="30" t="s">
        <v>61</v>
      </c>
      <c r="L78" s="3" t="s">
        <v>61</v>
      </c>
      <c r="M78" s="3">
        <v>1</v>
      </c>
      <c r="N78" s="3" t="s">
        <v>61</v>
      </c>
      <c r="O78" s="3" t="s">
        <v>61</v>
      </c>
      <c r="P78" s="4" t="s">
        <v>61</v>
      </c>
      <c r="Q78" s="5" t="s">
        <v>62</v>
      </c>
      <c r="R78" s="5" t="s">
        <v>307</v>
      </c>
      <c r="S78" s="5" t="s">
        <v>308</v>
      </c>
      <c r="T78" s="48"/>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row>
    <row r="79" spans="1:252" s="47" customFormat="1" ht="34.5" customHeight="1" x14ac:dyDescent="0.2">
      <c r="A79" s="19">
        <f t="shared" si="2"/>
        <v>21</v>
      </c>
      <c r="B79" s="20" t="s">
        <v>309</v>
      </c>
      <c r="C79" s="20" t="s">
        <v>310</v>
      </c>
      <c r="D79" s="20" t="s">
        <v>260</v>
      </c>
      <c r="E79" s="28">
        <v>43221</v>
      </c>
      <c r="F79" s="49">
        <v>10</v>
      </c>
      <c r="G79" s="50"/>
      <c r="H79" s="19" t="s">
        <v>59</v>
      </c>
      <c r="I79" s="19" t="s">
        <v>60</v>
      </c>
      <c r="J79" s="46" t="s">
        <v>60</v>
      </c>
      <c r="K79" s="30" t="s">
        <v>61</v>
      </c>
      <c r="L79" s="3">
        <v>1</v>
      </c>
      <c r="M79" s="3">
        <v>1</v>
      </c>
      <c r="N79" s="3">
        <v>1</v>
      </c>
      <c r="O79" s="3" t="s">
        <v>61</v>
      </c>
      <c r="P79" s="4" t="s">
        <v>61</v>
      </c>
      <c r="Q79" s="5" t="s">
        <v>62</v>
      </c>
      <c r="R79" s="5" t="s">
        <v>311</v>
      </c>
      <c r="S79" s="5" t="s">
        <v>312</v>
      </c>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row>
    <row r="80" spans="1:252" s="47" customFormat="1" ht="34.5" customHeight="1" x14ac:dyDescent="0.2">
      <c r="A80" s="19">
        <f t="shared" si="2"/>
        <v>22</v>
      </c>
      <c r="B80" s="20" t="s">
        <v>313</v>
      </c>
      <c r="C80" s="20" t="s">
        <v>314</v>
      </c>
      <c r="D80" s="20" t="s">
        <v>315</v>
      </c>
      <c r="E80" s="28">
        <v>42644</v>
      </c>
      <c r="F80" s="19" t="s">
        <v>60</v>
      </c>
      <c r="G80" s="19">
        <v>10</v>
      </c>
      <c r="H80" s="19" t="s">
        <v>60</v>
      </c>
      <c r="I80" s="19" t="s">
        <v>60</v>
      </c>
      <c r="J80" s="46" t="s">
        <v>60</v>
      </c>
      <c r="K80" s="30" t="s">
        <v>61</v>
      </c>
      <c r="L80" s="3" t="s">
        <v>61</v>
      </c>
      <c r="M80" s="3">
        <v>1</v>
      </c>
      <c r="N80" s="3" t="s">
        <v>61</v>
      </c>
      <c r="O80" s="3" t="s">
        <v>61</v>
      </c>
      <c r="P80" s="4" t="s">
        <v>61</v>
      </c>
      <c r="Q80" s="5" t="s">
        <v>62</v>
      </c>
      <c r="R80" s="5" t="s">
        <v>316</v>
      </c>
      <c r="S80" s="5" t="s">
        <v>317</v>
      </c>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row>
    <row r="81" spans="1:252" s="47" customFormat="1" ht="34.5" customHeight="1" x14ac:dyDescent="0.2">
      <c r="A81" s="19">
        <f t="shared" si="2"/>
        <v>23</v>
      </c>
      <c r="B81" s="20" t="s">
        <v>318</v>
      </c>
      <c r="C81" s="20" t="s">
        <v>319</v>
      </c>
      <c r="D81" s="20" t="s">
        <v>15</v>
      </c>
      <c r="E81" s="28">
        <v>41000</v>
      </c>
      <c r="F81" s="49">
        <v>15</v>
      </c>
      <c r="G81" s="50"/>
      <c r="H81" s="19" t="s">
        <v>60</v>
      </c>
      <c r="I81" s="19" t="s">
        <v>60</v>
      </c>
      <c r="J81" s="46" t="s">
        <v>60</v>
      </c>
      <c r="K81" s="30" t="s">
        <v>61</v>
      </c>
      <c r="L81" s="3">
        <v>1</v>
      </c>
      <c r="M81" s="3">
        <v>1</v>
      </c>
      <c r="N81" s="3" t="s">
        <v>61</v>
      </c>
      <c r="O81" s="3" t="s">
        <v>61</v>
      </c>
      <c r="P81" s="4" t="s">
        <v>61</v>
      </c>
      <c r="Q81" s="5" t="s">
        <v>62</v>
      </c>
      <c r="R81" s="5" t="s">
        <v>320</v>
      </c>
      <c r="S81" s="5" t="s">
        <v>321</v>
      </c>
      <c r="T81" s="48"/>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row>
    <row r="82" spans="1:252" s="47" customFormat="1" ht="34.5" customHeight="1" x14ac:dyDescent="0.2">
      <c r="A82" s="19">
        <f t="shared" si="2"/>
        <v>24</v>
      </c>
      <c r="B82" s="20" t="s">
        <v>322</v>
      </c>
      <c r="C82" s="20" t="s">
        <v>323</v>
      </c>
      <c r="D82" s="20" t="s">
        <v>324</v>
      </c>
      <c r="E82" s="28">
        <v>41365</v>
      </c>
      <c r="F82" s="19" t="s">
        <v>60</v>
      </c>
      <c r="G82" s="19">
        <v>10</v>
      </c>
      <c r="H82" s="19" t="s">
        <v>60</v>
      </c>
      <c r="I82" s="19" t="s">
        <v>60</v>
      </c>
      <c r="J82" s="46" t="s">
        <v>60</v>
      </c>
      <c r="K82" s="30" t="s">
        <v>61</v>
      </c>
      <c r="L82" s="3" t="s">
        <v>61</v>
      </c>
      <c r="M82" s="3">
        <v>1</v>
      </c>
      <c r="N82" s="3" t="s">
        <v>61</v>
      </c>
      <c r="O82" s="3" t="s">
        <v>61</v>
      </c>
      <c r="P82" s="4" t="s">
        <v>61</v>
      </c>
      <c r="Q82" s="5" t="s">
        <v>62</v>
      </c>
      <c r="R82" s="5" t="s">
        <v>325</v>
      </c>
      <c r="S82" s="5" t="s">
        <v>326</v>
      </c>
      <c r="T82" s="48"/>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row>
    <row r="83" spans="1:252" s="47" customFormat="1" ht="34.5" customHeight="1" x14ac:dyDescent="0.2">
      <c r="A83" s="19">
        <f t="shared" si="2"/>
        <v>25</v>
      </c>
      <c r="B83" s="20" t="s">
        <v>327</v>
      </c>
      <c r="C83" s="20" t="s">
        <v>328</v>
      </c>
      <c r="D83" s="20" t="s">
        <v>329</v>
      </c>
      <c r="E83" s="28">
        <v>42856</v>
      </c>
      <c r="F83" s="19">
        <v>4</v>
      </c>
      <c r="G83" s="19">
        <v>6</v>
      </c>
      <c r="H83" s="19" t="s">
        <v>60</v>
      </c>
      <c r="I83" s="19" t="s">
        <v>60</v>
      </c>
      <c r="J83" s="46" t="s">
        <v>60</v>
      </c>
      <c r="K83" s="30" t="s">
        <v>61</v>
      </c>
      <c r="L83" s="3">
        <v>1</v>
      </c>
      <c r="M83" s="3">
        <v>1</v>
      </c>
      <c r="N83" s="3" t="s">
        <v>61</v>
      </c>
      <c r="O83" s="3" t="s">
        <v>61</v>
      </c>
      <c r="P83" s="4" t="s">
        <v>61</v>
      </c>
      <c r="Q83" s="5" t="s">
        <v>62</v>
      </c>
      <c r="R83" s="5" t="s">
        <v>330</v>
      </c>
      <c r="S83" s="5" t="s">
        <v>331</v>
      </c>
      <c r="T83" s="48"/>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row>
    <row r="84" spans="1:252" s="47" customFormat="1" ht="34.5" customHeight="1" x14ac:dyDescent="0.2">
      <c r="A84" s="41">
        <f t="shared" si="2"/>
        <v>26</v>
      </c>
      <c r="B84" s="42" t="s">
        <v>332</v>
      </c>
      <c r="C84" s="42" t="s">
        <v>333</v>
      </c>
      <c r="D84" s="42" t="s">
        <v>334</v>
      </c>
      <c r="E84" s="43">
        <v>45778</v>
      </c>
      <c r="F84" s="41" t="s">
        <v>60</v>
      </c>
      <c r="G84" s="41">
        <v>10</v>
      </c>
      <c r="H84" s="41" t="s">
        <v>60</v>
      </c>
      <c r="I84" s="41" t="s">
        <v>60</v>
      </c>
      <c r="J84" s="44" t="s">
        <v>60</v>
      </c>
      <c r="K84" s="45" t="s">
        <v>61</v>
      </c>
      <c r="L84" s="3" t="s">
        <v>61</v>
      </c>
      <c r="M84" s="3">
        <v>1</v>
      </c>
      <c r="N84" s="3" t="s">
        <v>61</v>
      </c>
      <c r="O84" s="3" t="s">
        <v>61</v>
      </c>
      <c r="P84" s="4" t="s">
        <v>61</v>
      </c>
      <c r="Q84" s="5" t="s">
        <v>62</v>
      </c>
      <c r="R84" s="5" t="s">
        <v>335</v>
      </c>
      <c r="S84" s="5" t="s">
        <v>336</v>
      </c>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row>
    <row r="85" spans="1:252" s="47" customFormat="1" ht="34.5" customHeight="1" x14ac:dyDescent="0.2">
      <c r="A85" s="19">
        <f t="shared" si="2"/>
        <v>27</v>
      </c>
      <c r="B85" s="20" t="s">
        <v>337</v>
      </c>
      <c r="C85" s="20" t="s">
        <v>338</v>
      </c>
      <c r="D85" s="20" t="s">
        <v>272</v>
      </c>
      <c r="E85" s="28">
        <v>44378</v>
      </c>
      <c r="F85" s="49">
        <v>10</v>
      </c>
      <c r="G85" s="50"/>
      <c r="H85" s="19" t="s">
        <v>59</v>
      </c>
      <c r="I85" s="19" t="s">
        <v>60</v>
      </c>
      <c r="J85" s="46" t="s">
        <v>60</v>
      </c>
      <c r="K85" s="30" t="s">
        <v>61</v>
      </c>
      <c r="L85" s="3">
        <v>1</v>
      </c>
      <c r="M85" s="3">
        <v>1</v>
      </c>
      <c r="N85" s="3">
        <v>1</v>
      </c>
      <c r="O85" s="3" t="s">
        <v>61</v>
      </c>
      <c r="P85" s="4" t="s">
        <v>61</v>
      </c>
      <c r="Q85" s="5" t="s">
        <v>62</v>
      </c>
      <c r="R85" s="5" t="s">
        <v>339</v>
      </c>
      <c r="S85" s="5" t="s">
        <v>340</v>
      </c>
      <c r="T85" s="48"/>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row>
    <row r="86" spans="1:252" s="47" customFormat="1" ht="34.5" customHeight="1" x14ac:dyDescent="0.2">
      <c r="A86" s="19">
        <f t="shared" si="2"/>
        <v>28</v>
      </c>
      <c r="B86" s="20" t="s">
        <v>341</v>
      </c>
      <c r="C86" s="20" t="s">
        <v>342</v>
      </c>
      <c r="D86" s="20" t="s">
        <v>334</v>
      </c>
      <c r="E86" s="28">
        <v>44287</v>
      </c>
      <c r="F86" s="19" t="s">
        <v>60</v>
      </c>
      <c r="G86" s="19">
        <v>10</v>
      </c>
      <c r="H86" s="19" t="s">
        <v>59</v>
      </c>
      <c r="I86" s="19" t="s">
        <v>60</v>
      </c>
      <c r="J86" s="46" t="s">
        <v>60</v>
      </c>
      <c r="K86" s="30" t="s">
        <v>61</v>
      </c>
      <c r="L86" s="3" t="s">
        <v>61</v>
      </c>
      <c r="M86" s="3">
        <v>1</v>
      </c>
      <c r="N86" s="3">
        <v>1</v>
      </c>
      <c r="O86" s="3" t="s">
        <v>61</v>
      </c>
      <c r="P86" s="4" t="s">
        <v>61</v>
      </c>
      <c r="Q86" s="5" t="s">
        <v>62</v>
      </c>
      <c r="R86" s="5" t="s">
        <v>343</v>
      </c>
      <c r="S86" s="5" t="s">
        <v>344</v>
      </c>
      <c r="T86" s="48"/>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row>
    <row r="87" spans="1:252" s="47" customFormat="1" ht="34.5" customHeight="1" x14ac:dyDescent="0.2">
      <c r="A87" s="19">
        <f t="shared" si="2"/>
        <v>29</v>
      </c>
      <c r="B87" s="20" t="s">
        <v>345</v>
      </c>
      <c r="C87" s="20" t="s">
        <v>346</v>
      </c>
      <c r="D87" s="20" t="s">
        <v>347</v>
      </c>
      <c r="E87" s="28">
        <v>45627</v>
      </c>
      <c r="F87" s="49">
        <v>10</v>
      </c>
      <c r="G87" s="50"/>
      <c r="H87" s="19" t="s">
        <v>60</v>
      </c>
      <c r="I87" s="19" t="s">
        <v>60</v>
      </c>
      <c r="J87" s="46" t="s">
        <v>60</v>
      </c>
      <c r="K87" s="30" t="s">
        <v>61</v>
      </c>
      <c r="L87" s="3">
        <v>1</v>
      </c>
      <c r="M87" s="3">
        <v>1</v>
      </c>
      <c r="N87" s="3" t="s">
        <v>61</v>
      </c>
      <c r="O87" s="3" t="s">
        <v>61</v>
      </c>
      <c r="P87" s="4" t="s">
        <v>61</v>
      </c>
      <c r="Q87" s="5" t="s">
        <v>62</v>
      </c>
      <c r="R87" s="5" t="s">
        <v>348</v>
      </c>
      <c r="S87" s="5" t="s">
        <v>349</v>
      </c>
      <c r="T87" s="48"/>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row>
    <row r="88" spans="1:252" s="47" customFormat="1" ht="34.5" customHeight="1" x14ac:dyDescent="0.2">
      <c r="A88" s="41">
        <f t="shared" si="2"/>
        <v>30</v>
      </c>
      <c r="B88" s="42" t="s">
        <v>350</v>
      </c>
      <c r="C88" s="42" t="s">
        <v>351</v>
      </c>
      <c r="D88" s="42" t="s">
        <v>352</v>
      </c>
      <c r="E88" s="43">
        <v>45809</v>
      </c>
      <c r="F88" s="61">
        <v>10</v>
      </c>
      <c r="G88" s="62"/>
      <c r="H88" s="41" t="s">
        <v>60</v>
      </c>
      <c r="I88" s="41" t="s">
        <v>60</v>
      </c>
      <c r="J88" s="44" t="s">
        <v>60</v>
      </c>
      <c r="K88" s="45" t="s">
        <v>61</v>
      </c>
      <c r="L88" s="3">
        <v>1</v>
      </c>
      <c r="M88" s="3">
        <v>1</v>
      </c>
      <c r="N88" s="3" t="s">
        <v>61</v>
      </c>
      <c r="O88" s="3" t="s">
        <v>61</v>
      </c>
      <c r="P88" s="4" t="s">
        <v>61</v>
      </c>
      <c r="Q88" s="5" t="s">
        <v>62</v>
      </c>
      <c r="R88" s="5" t="s">
        <v>353</v>
      </c>
      <c r="S88" s="5" t="s">
        <v>354</v>
      </c>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row>
    <row r="89" spans="1:252" s="47" customFormat="1" ht="34.5" customHeight="1" x14ac:dyDescent="0.2">
      <c r="A89" s="41">
        <f t="shared" si="2"/>
        <v>31</v>
      </c>
      <c r="B89" s="42" t="s">
        <v>1643</v>
      </c>
      <c r="C89" s="42" t="s">
        <v>355</v>
      </c>
      <c r="D89" s="42" t="s">
        <v>292</v>
      </c>
      <c r="E89" s="43">
        <v>45717</v>
      </c>
      <c r="F89" s="61">
        <v>10</v>
      </c>
      <c r="G89" s="62"/>
      <c r="H89" s="41" t="s">
        <v>60</v>
      </c>
      <c r="I89" s="41" t="s">
        <v>60</v>
      </c>
      <c r="J89" s="44" t="s">
        <v>60</v>
      </c>
      <c r="K89" s="45" t="s">
        <v>61</v>
      </c>
      <c r="L89" s="3">
        <v>1</v>
      </c>
      <c r="M89" s="3">
        <v>1</v>
      </c>
      <c r="N89" s="3" t="s">
        <v>61</v>
      </c>
      <c r="O89" s="3" t="s">
        <v>61</v>
      </c>
      <c r="P89" s="4" t="s">
        <v>61</v>
      </c>
      <c r="Q89" s="5" t="s">
        <v>62</v>
      </c>
      <c r="R89" s="5" t="s">
        <v>356</v>
      </c>
      <c r="S89" s="5" t="s">
        <v>357</v>
      </c>
      <c r="T89" s="48"/>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row>
    <row r="90" spans="1:252" s="47" customFormat="1" ht="65.25" customHeight="1" x14ac:dyDescent="0.2">
      <c r="A90" s="41">
        <f t="shared" si="2"/>
        <v>32</v>
      </c>
      <c r="B90" s="42" t="s">
        <v>1644</v>
      </c>
      <c r="C90" s="42" t="s">
        <v>358</v>
      </c>
      <c r="D90" s="42" t="s">
        <v>359</v>
      </c>
      <c r="E90" s="43">
        <v>44409</v>
      </c>
      <c r="F90" s="61">
        <v>10</v>
      </c>
      <c r="G90" s="62"/>
      <c r="H90" s="41" t="s">
        <v>59</v>
      </c>
      <c r="I90" s="41" t="s">
        <v>60</v>
      </c>
      <c r="J90" s="44" t="s">
        <v>60</v>
      </c>
      <c r="K90" s="45" t="s">
        <v>61</v>
      </c>
      <c r="L90" s="3">
        <v>1</v>
      </c>
      <c r="M90" s="3">
        <v>1</v>
      </c>
      <c r="N90" s="3">
        <v>1</v>
      </c>
      <c r="O90" s="3" t="s">
        <v>61</v>
      </c>
      <c r="P90" s="4" t="s">
        <v>61</v>
      </c>
      <c r="Q90" s="5" t="s">
        <v>62</v>
      </c>
      <c r="R90" s="5" t="s">
        <v>360</v>
      </c>
      <c r="S90" s="5" t="s">
        <v>361</v>
      </c>
      <c r="T90" s="48"/>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row>
    <row r="91" spans="1:252" s="47" customFormat="1" ht="34.5" customHeight="1" x14ac:dyDescent="0.2">
      <c r="A91" s="19">
        <f t="shared" si="2"/>
        <v>33</v>
      </c>
      <c r="B91" s="20" t="s">
        <v>362</v>
      </c>
      <c r="C91" s="20" t="s">
        <v>363</v>
      </c>
      <c r="D91" s="20" t="s">
        <v>364</v>
      </c>
      <c r="E91" s="28">
        <v>41518</v>
      </c>
      <c r="F91" s="19" t="s">
        <v>60</v>
      </c>
      <c r="G91" s="19">
        <v>10</v>
      </c>
      <c r="H91" s="19" t="s">
        <v>60</v>
      </c>
      <c r="I91" s="19" t="s">
        <v>60</v>
      </c>
      <c r="J91" s="46" t="s">
        <v>60</v>
      </c>
      <c r="K91" s="30" t="s">
        <v>61</v>
      </c>
      <c r="L91" s="3" t="s">
        <v>61</v>
      </c>
      <c r="M91" s="3">
        <v>1</v>
      </c>
      <c r="N91" s="3" t="s">
        <v>61</v>
      </c>
      <c r="O91" s="3" t="s">
        <v>61</v>
      </c>
      <c r="P91" s="4" t="s">
        <v>61</v>
      </c>
      <c r="Q91" s="5" t="s">
        <v>62</v>
      </c>
      <c r="R91" s="5" t="s">
        <v>365</v>
      </c>
      <c r="S91" s="5" t="s">
        <v>366</v>
      </c>
      <c r="T91" s="48"/>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row>
    <row r="92" spans="1:252" s="47" customFormat="1" ht="34.5" customHeight="1" x14ac:dyDescent="0.2">
      <c r="A92" s="19">
        <f t="shared" si="2"/>
        <v>34</v>
      </c>
      <c r="B92" s="20" t="s">
        <v>367</v>
      </c>
      <c r="C92" s="20" t="s">
        <v>368</v>
      </c>
      <c r="D92" s="20" t="s">
        <v>272</v>
      </c>
      <c r="E92" s="28">
        <v>41821</v>
      </c>
      <c r="F92" s="49">
        <v>10</v>
      </c>
      <c r="G92" s="50"/>
      <c r="H92" s="19" t="s">
        <v>59</v>
      </c>
      <c r="I92" s="19" t="s">
        <v>60</v>
      </c>
      <c r="J92" s="46" t="s">
        <v>60</v>
      </c>
      <c r="K92" s="30" t="s">
        <v>61</v>
      </c>
      <c r="L92" s="3">
        <v>1</v>
      </c>
      <c r="M92" s="3">
        <v>1</v>
      </c>
      <c r="N92" s="3">
        <v>1</v>
      </c>
      <c r="O92" s="3" t="s">
        <v>61</v>
      </c>
      <c r="P92" s="4" t="s">
        <v>61</v>
      </c>
      <c r="Q92" s="5" t="s">
        <v>62</v>
      </c>
      <c r="R92" s="5" t="s">
        <v>369</v>
      </c>
      <c r="S92" s="5" t="s">
        <v>370</v>
      </c>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row>
    <row r="93" spans="1:252" s="47" customFormat="1" ht="34.5" customHeight="1" x14ac:dyDescent="0.2">
      <c r="A93" s="19">
        <f t="shared" si="2"/>
        <v>35</v>
      </c>
      <c r="B93" s="20" t="s">
        <v>371</v>
      </c>
      <c r="C93" s="20" t="s">
        <v>372</v>
      </c>
      <c r="D93" s="20" t="s">
        <v>373</v>
      </c>
      <c r="E93" s="28">
        <v>43191</v>
      </c>
      <c r="F93" s="49">
        <v>10</v>
      </c>
      <c r="G93" s="50"/>
      <c r="H93" s="19" t="s">
        <v>59</v>
      </c>
      <c r="I93" s="19" t="s">
        <v>60</v>
      </c>
      <c r="J93" s="46" t="s">
        <v>60</v>
      </c>
      <c r="K93" s="30" t="s">
        <v>61</v>
      </c>
      <c r="L93" s="3">
        <v>1</v>
      </c>
      <c r="M93" s="3">
        <v>1</v>
      </c>
      <c r="N93" s="3">
        <v>1</v>
      </c>
      <c r="O93" s="3" t="s">
        <v>61</v>
      </c>
      <c r="P93" s="4" t="s">
        <v>61</v>
      </c>
      <c r="Q93" s="5" t="s">
        <v>62</v>
      </c>
      <c r="R93" s="5" t="s">
        <v>369</v>
      </c>
      <c r="S93" s="5" t="s">
        <v>374</v>
      </c>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row>
    <row r="94" spans="1:252" s="47" customFormat="1" ht="34.5" customHeight="1" x14ac:dyDescent="0.2">
      <c r="A94" s="19">
        <f t="shared" si="2"/>
        <v>36</v>
      </c>
      <c r="B94" s="20" t="s">
        <v>375</v>
      </c>
      <c r="C94" s="20" t="s">
        <v>376</v>
      </c>
      <c r="D94" s="20" t="s">
        <v>15</v>
      </c>
      <c r="E94" s="28">
        <v>41000</v>
      </c>
      <c r="F94" s="49">
        <v>10</v>
      </c>
      <c r="G94" s="50"/>
      <c r="H94" s="19" t="s">
        <v>60</v>
      </c>
      <c r="I94" s="19" t="s">
        <v>60</v>
      </c>
      <c r="J94" s="46" t="s">
        <v>60</v>
      </c>
      <c r="K94" s="30" t="s">
        <v>61</v>
      </c>
      <c r="L94" s="3">
        <v>1</v>
      </c>
      <c r="M94" s="3">
        <v>1</v>
      </c>
      <c r="N94" s="3" t="s">
        <v>61</v>
      </c>
      <c r="O94" s="3" t="s">
        <v>61</v>
      </c>
      <c r="P94" s="4" t="s">
        <v>61</v>
      </c>
      <c r="Q94" s="5" t="s">
        <v>62</v>
      </c>
      <c r="R94" s="5" t="s">
        <v>377</v>
      </c>
      <c r="S94" s="5" t="s">
        <v>378</v>
      </c>
      <c r="T94" s="48"/>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row>
    <row r="95" spans="1:252" s="47" customFormat="1" ht="34.5" customHeight="1" x14ac:dyDescent="0.2">
      <c r="A95" s="19">
        <f t="shared" si="2"/>
        <v>37</v>
      </c>
      <c r="B95" s="20" t="s">
        <v>379</v>
      </c>
      <c r="C95" s="20" t="s">
        <v>380</v>
      </c>
      <c r="D95" s="20" t="s">
        <v>381</v>
      </c>
      <c r="E95" s="28">
        <v>43922</v>
      </c>
      <c r="F95" s="19">
        <v>10</v>
      </c>
      <c r="G95" s="19" t="s">
        <v>60</v>
      </c>
      <c r="H95" s="19" t="s">
        <v>60</v>
      </c>
      <c r="I95" s="19" t="s">
        <v>60</v>
      </c>
      <c r="J95" s="46" t="s">
        <v>60</v>
      </c>
      <c r="K95" s="30" t="s">
        <v>61</v>
      </c>
      <c r="L95" s="3">
        <v>1</v>
      </c>
      <c r="M95" s="3" t="s">
        <v>61</v>
      </c>
      <c r="N95" s="3" t="s">
        <v>61</v>
      </c>
      <c r="O95" s="3" t="s">
        <v>61</v>
      </c>
      <c r="P95" s="4" t="s">
        <v>61</v>
      </c>
      <c r="Q95" s="5" t="s">
        <v>62</v>
      </c>
      <c r="R95" s="5" t="s">
        <v>382</v>
      </c>
      <c r="S95" s="5" t="s">
        <v>383</v>
      </c>
      <c r="T95" s="48"/>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row>
    <row r="96" spans="1:252" s="47" customFormat="1" ht="34.5" customHeight="1" x14ac:dyDescent="0.2">
      <c r="A96" s="19">
        <f t="shared" si="2"/>
        <v>38</v>
      </c>
      <c r="B96" s="20" t="s">
        <v>384</v>
      </c>
      <c r="C96" s="20" t="s">
        <v>385</v>
      </c>
      <c r="D96" s="20" t="s">
        <v>386</v>
      </c>
      <c r="E96" s="28">
        <v>42064</v>
      </c>
      <c r="F96" s="49">
        <v>10</v>
      </c>
      <c r="G96" s="50"/>
      <c r="H96" s="19" t="s">
        <v>60</v>
      </c>
      <c r="I96" s="19" t="s">
        <v>60</v>
      </c>
      <c r="J96" s="46" t="s">
        <v>60</v>
      </c>
      <c r="K96" s="30" t="s">
        <v>61</v>
      </c>
      <c r="L96" s="3">
        <v>1</v>
      </c>
      <c r="M96" s="3">
        <v>1</v>
      </c>
      <c r="N96" s="3" t="s">
        <v>61</v>
      </c>
      <c r="O96" s="3" t="s">
        <v>61</v>
      </c>
      <c r="P96" s="4" t="s">
        <v>61</v>
      </c>
      <c r="Q96" s="5" t="s">
        <v>62</v>
      </c>
      <c r="R96" s="5" t="s">
        <v>387</v>
      </c>
      <c r="S96" s="5" t="s">
        <v>388</v>
      </c>
      <c r="T96" s="48"/>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row>
    <row r="97" spans="1:252" s="47" customFormat="1" ht="34.5" customHeight="1" x14ac:dyDescent="0.2">
      <c r="A97" s="41">
        <f t="shared" si="2"/>
        <v>39</v>
      </c>
      <c r="B97" s="42" t="s">
        <v>1645</v>
      </c>
      <c r="C97" s="20" t="s">
        <v>389</v>
      </c>
      <c r="D97" s="20" t="s">
        <v>390</v>
      </c>
      <c r="E97" s="28">
        <v>41365</v>
      </c>
      <c r="F97" s="19" t="s">
        <v>60</v>
      </c>
      <c r="G97" s="19">
        <v>10</v>
      </c>
      <c r="H97" s="19" t="s">
        <v>59</v>
      </c>
      <c r="I97" s="19" t="s">
        <v>60</v>
      </c>
      <c r="J97" s="46" t="s">
        <v>60</v>
      </c>
      <c r="K97" s="30" t="s">
        <v>61</v>
      </c>
      <c r="L97" s="3" t="s">
        <v>61</v>
      </c>
      <c r="M97" s="3">
        <v>1</v>
      </c>
      <c r="N97" s="3">
        <v>1</v>
      </c>
      <c r="O97" s="3" t="s">
        <v>61</v>
      </c>
      <c r="P97" s="4" t="s">
        <v>61</v>
      </c>
      <c r="Q97" s="5" t="s">
        <v>62</v>
      </c>
      <c r="R97" s="5" t="s">
        <v>391</v>
      </c>
      <c r="S97" s="5" t="s">
        <v>392</v>
      </c>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row>
    <row r="98" spans="1:252" s="47" customFormat="1" ht="34.5" customHeight="1" x14ac:dyDescent="0.2">
      <c r="A98" s="41">
        <f t="shared" si="2"/>
        <v>40</v>
      </c>
      <c r="B98" s="42" t="s">
        <v>1646</v>
      </c>
      <c r="C98" s="20" t="s">
        <v>393</v>
      </c>
      <c r="D98" s="20" t="s">
        <v>390</v>
      </c>
      <c r="E98" s="28">
        <v>41365</v>
      </c>
      <c r="F98" s="19" t="s">
        <v>60</v>
      </c>
      <c r="G98" s="19">
        <v>10</v>
      </c>
      <c r="H98" s="19" t="s">
        <v>59</v>
      </c>
      <c r="I98" s="19" t="s">
        <v>60</v>
      </c>
      <c r="J98" s="46" t="s">
        <v>60</v>
      </c>
      <c r="K98" s="30" t="s">
        <v>61</v>
      </c>
      <c r="L98" s="3" t="s">
        <v>61</v>
      </c>
      <c r="M98" s="3">
        <v>1</v>
      </c>
      <c r="N98" s="3">
        <v>1</v>
      </c>
      <c r="O98" s="3" t="s">
        <v>61</v>
      </c>
      <c r="P98" s="4" t="s">
        <v>61</v>
      </c>
      <c r="Q98" s="5" t="s">
        <v>62</v>
      </c>
      <c r="R98" s="5" t="s">
        <v>394</v>
      </c>
      <c r="S98" s="5" t="s">
        <v>395</v>
      </c>
      <c r="T98" s="48"/>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row>
    <row r="99" spans="1:252" s="47" customFormat="1" ht="34.5" customHeight="1" x14ac:dyDescent="0.2">
      <c r="A99" s="19">
        <f t="shared" si="2"/>
        <v>41</v>
      </c>
      <c r="B99" s="20" t="s">
        <v>396</v>
      </c>
      <c r="C99" s="20" t="s">
        <v>397</v>
      </c>
      <c r="D99" s="20" t="s">
        <v>398</v>
      </c>
      <c r="E99" s="28">
        <v>44866</v>
      </c>
      <c r="F99" s="19" t="s">
        <v>60</v>
      </c>
      <c r="G99" s="19">
        <v>10</v>
      </c>
      <c r="H99" s="19" t="s">
        <v>60</v>
      </c>
      <c r="I99" s="19" t="s">
        <v>60</v>
      </c>
      <c r="J99" s="46" t="s">
        <v>60</v>
      </c>
      <c r="K99" s="30" t="s">
        <v>61</v>
      </c>
      <c r="L99" s="3" t="s">
        <v>61</v>
      </c>
      <c r="M99" s="3">
        <v>1</v>
      </c>
      <c r="N99" s="3" t="s">
        <v>61</v>
      </c>
      <c r="O99" s="3" t="s">
        <v>61</v>
      </c>
      <c r="P99" s="4" t="s">
        <v>61</v>
      </c>
      <c r="Q99" s="5" t="s">
        <v>62</v>
      </c>
      <c r="R99" s="5" t="s">
        <v>394</v>
      </c>
      <c r="S99" s="5" t="s">
        <v>399</v>
      </c>
      <c r="T99" s="48"/>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row>
    <row r="100" spans="1:252" s="47" customFormat="1" ht="34.5" customHeight="1" x14ac:dyDescent="0.2">
      <c r="A100" s="19">
        <f t="shared" si="2"/>
        <v>42</v>
      </c>
      <c r="B100" s="20" t="s">
        <v>400</v>
      </c>
      <c r="C100" s="20" t="s">
        <v>401</v>
      </c>
      <c r="D100" s="20" t="s">
        <v>402</v>
      </c>
      <c r="E100" s="28">
        <v>41730</v>
      </c>
      <c r="F100" s="49">
        <v>10</v>
      </c>
      <c r="G100" s="50"/>
      <c r="H100" s="19" t="s">
        <v>59</v>
      </c>
      <c r="I100" s="19" t="s">
        <v>60</v>
      </c>
      <c r="J100" s="46" t="s">
        <v>60</v>
      </c>
      <c r="K100" s="30" t="s">
        <v>61</v>
      </c>
      <c r="L100" s="3">
        <v>1</v>
      </c>
      <c r="M100" s="3">
        <v>1</v>
      </c>
      <c r="N100" s="3">
        <v>1</v>
      </c>
      <c r="O100" s="3" t="s">
        <v>61</v>
      </c>
      <c r="P100" s="4" t="s">
        <v>61</v>
      </c>
      <c r="Q100" s="5" t="s">
        <v>62</v>
      </c>
      <c r="R100" s="5" t="s">
        <v>403</v>
      </c>
      <c r="S100" s="5" t="s">
        <v>404</v>
      </c>
      <c r="T100" s="48"/>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row>
    <row r="101" spans="1:252" s="47" customFormat="1" ht="34.5" customHeight="1" x14ac:dyDescent="0.2">
      <c r="A101" s="19">
        <f t="shared" si="2"/>
        <v>43</v>
      </c>
      <c r="B101" s="20" t="s">
        <v>405</v>
      </c>
      <c r="C101" s="20" t="s">
        <v>406</v>
      </c>
      <c r="D101" s="20" t="s">
        <v>402</v>
      </c>
      <c r="E101" s="28">
        <v>42644</v>
      </c>
      <c r="F101" s="19" t="s">
        <v>60</v>
      </c>
      <c r="G101" s="19">
        <v>10</v>
      </c>
      <c r="H101" s="19" t="s">
        <v>59</v>
      </c>
      <c r="I101" s="19" t="s">
        <v>60</v>
      </c>
      <c r="J101" s="46" t="s">
        <v>60</v>
      </c>
      <c r="K101" s="30" t="s">
        <v>61</v>
      </c>
      <c r="L101" s="3" t="s">
        <v>61</v>
      </c>
      <c r="M101" s="3">
        <v>1</v>
      </c>
      <c r="N101" s="3">
        <v>1</v>
      </c>
      <c r="O101" s="3" t="s">
        <v>61</v>
      </c>
      <c r="P101" s="4" t="s">
        <v>61</v>
      </c>
      <c r="Q101" s="5" t="s">
        <v>62</v>
      </c>
      <c r="R101" s="5" t="s">
        <v>403</v>
      </c>
      <c r="S101" s="5" t="s">
        <v>407</v>
      </c>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row>
    <row r="102" spans="1:252" s="47" customFormat="1" ht="34.5" customHeight="1" x14ac:dyDescent="0.2">
      <c r="A102" s="19">
        <f t="shared" si="2"/>
        <v>44</v>
      </c>
      <c r="B102" s="20" t="s">
        <v>408</v>
      </c>
      <c r="C102" s="20" t="s">
        <v>409</v>
      </c>
      <c r="D102" s="20" t="s">
        <v>410</v>
      </c>
      <c r="E102" s="28">
        <v>45505</v>
      </c>
      <c r="F102" s="49">
        <v>10</v>
      </c>
      <c r="G102" s="50"/>
      <c r="H102" s="19" t="s">
        <v>60</v>
      </c>
      <c r="I102" s="19" t="s">
        <v>60</v>
      </c>
      <c r="J102" s="46" t="s">
        <v>60</v>
      </c>
      <c r="K102" s="30" t="s">
        <v>61</v>
      </c>
      <c r="L102" s="3">
        <v>1</v>
      </c>
      <c r="M102" s="3">
        <v>1</v>
      </c>
      <c r="N102" s="3" t="s">
        <v>61</v>
      </c>
      <c r="O102" s="3" t="s">
        <v>61</v>
      </c>
      <c r="P102" s="4" t="s">
        <v>61</v>
      </c>
      <c r="Q102" s="5" t="s">
        <v>62</v>
      </c>
      <c r="R102" s="5" t="s">
        <v>403</v>
      </c>
      <c r="S102" s="5" t="s">
        <v>411</v>
      </c>
      <c r="T102" s="48"/>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row>
    <row r="103" spans="1:252" s="47" customFormat="1" ht="34.5" customHeight="1" x14ac:dyDescent="0.2">
      <c r="A103" s="19">
        <f t="shared" si="2"/>
        <v>45</v>
      </c>
      <c r="B103" s="20" t="s">
        <v>412</v>
      </c>
      <c r="C103" s="20" t="s">
        <v>413</v>
      </c>
      <c r="D103" s="20" t="s">
        <v>414</v>
      </c>
      <c r="E103" s="28">
        <v>44621</v>
      </c>
      <c r="F103" s="49">
        <v>10</v>
      </c>
      <c r="G103" s="50"/>
      <c r="H103" s="19" t="s">
        <v>60</v>
      </c>
      <c r="I103" s="19" t="s">
        <v>60</v>
      </c>
      <c r="J103" s="46" t="s">
        <v>60</v>
      </c>
      <c r="K103" s="30" t="s">
        <v>61</v>
      </c>
      <c r="L103" s="3">
        <v>1</v>
      </c>
      <c r="M103" s="3">
        <v>1</v>
      </c>
      <c r="N103" s="3" t="s">
        <v>61</v>
      </c>
      <c r="O103" s="3" t="s">
        <v>61</v>
      </c>
      <c r="P103" s="4" t="s">
        <v>61</v>
      </c>
      <c r="Q103" s="5" t="s">
        <v>62</v>
      </c>
      <c r="R103" s="5" t="s">
        <v>415</v>
      </c>
      <c r="S103" s="5" t="s">
        <v>416</v>
      </c>
      <c r="T103" s="48"/>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row>
    <row r="104" spans="1:252" s="47" customFormat="1" ht="34.5" customHeight="1" x14ac:dyDescent="0.2">
      <c r="A104" s="19">
        <f t="shared" si="2"/>
        <v>46</v>
      </c>
      <c r="B104" s="20" t="s">
        <v>417</v>
      </c>
      <c r="C104" s="20" t="s">
        <v>418</v>
      </c>
      <c r="D104" s="20" t="s">
        <v>419</v>
      </c>
      <c r="E104" s="28">
        <v>45017</v>
      </c>
      <c r="F104" s="49">
        <v>10</v>
      </c>
      <c r="G104" s="50"/>
      <c r="H104" s="19" t="s">
        <v>60</v>
      </c>
      <c r="I104" s="19" t="s">
        <v>60</v>
      </c>
      <c r="J104" s="46" t="s">
        <v>60</v>
      </c>
      <c r="K104" s="30" t="s">
        <v>61</v>
      </c>
      <c r="L104" s="3">
        <v>1</v>
      </c>
      <c r="M104" s="3">
        <v>1</v>
      </c>
      <c r="N104" s="3" t="s">
        <v>61</v>
      </c>
      <c r="O104" s="3" t="s">
        <v>61</v>
      </c>
      <c r="P104" s="4" t="s">
        <v>61</v>
      </c>
      <c r="Q104" s="5" t="s">
        <v>62</v>
      </c>
      <c r="R104" s="5" t="s">
        <v>415</v>
      </c>
      <c r="S104" s="5" t="s">
        <v>420</v>
      </c>
      <c r="T104" s="48"/>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row>
    <row r="105" spans="1:252" s="47" customFormat="1" ht="34.5" customHeight="1" x14ac:dyDescent="0.2">
      <c r="A105" s="41">
        <f t="shared" si="2"/>
        <v>47</v>
      </c>
      <c r="B105" s="42" t="s">
        <v>1647</v>
      </c>
      <c r="C105" s="20" t="s">
        <v>421</v>
      </c>
      <c r="D105" s="20" t="s">
        <v>422</v>
      </c>
      <c r="E105" s="28">
        <v>44621</v>
      </c>
      <c r="F105" s="49">
        <v>10</v>
      </c>
      <c r="G105" s="50"/>
      <c r="H105" s="19" t="s">
        <v>59</v>
      </c>
      <c r="I105" s="19" t="s">
        <v>60</v>
      </c>
      <c r="J105" s="46" t="s">
        <v>60</v>
      </c>
      <c r="K105" s="30" t="s">
        <v>61</v>
      </c>
      <c r="L105" s="3">
        <v>1</v>
      </c>
      <c r="M105" s="3">
        <v>1</v>
      </c>
      <c r="N105" s="3">
        <v>1</v>
      </c>
      <c r="O105" s="3" t="s">
        <v>61</v>
      </c>
      <c r="P105" s="4" t="s">
        <v>61</v>
      </c>
      <c r="Q105" s="5" t="s">
        <v>62</v>
      </c>
      <c r="R105" s="5" t="s">
        <v>423</v>
      </c>
      <c r="S105" s="5" t="s">
        <v>424</v>
      </c>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row>
    <row r="106" spans="1:252" s="47" customFormat="1" ht="34.5" customHeight="1" x14ac:dyDescent="0.2">
      <c r="A106" s="19">
        <f t="shared" si="2"/>
        <v>48</v>
      </c>
      <c r="B106" s="20" t="s">
        <v>425</v>
      </c>
      <c r="C106" s="20" t="s">
        <v>426</v>
      </c>
      <c r="D106" s="20" t="s">
        <v>229</v>
      </c>
      <c r="E106" s="28">
        <v>45689</v>
      </c>
      <c r="F106" s="49">
        <v>10</v>
      </c>
      <c r="G106" s="50"/>
      <c r="H106" s="19" t="s">
        <v>60</v>
      </c>
      <c r="I106" s="19" t="s">
        <v>60</v>
      </c>
      <c r="J106" s="46" t="s">
        <v>60</v>
      </c>
      <c r="K106" s="30" t="s">
        <v>61</v>
      </c>
      <c r="L106" s="3">
        <v>1</v>
      </c>
      <c r="M106" s="3">
        <v>1</v>
      </c>
      <c r="N106" s="3" t="s">
        <v>61</v>
      </c>
      <c r="O106" s="3" t="s">
        <v>61</v>
      </c>
      <c r="P106" s="4" t="s">
        <v>61</v>
      </c>
      <c r="Q106" s="5" t="s">
        <v>62</v>
      </c>
      <c r="R106" s="5" t="s">
        <v>68</v>
      </c>
      <c r="S106" s="5" t="s">
        <v>427</v>
      </c>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row>
    <row r="107" spans="1:252" s="47" customFormat="1" ht="34.5" customHeight="1" x14ac:dyDescent="0.2">
      <c r="A107" s="19">
        <f t="shared" si="2"/>
        <v>49</v>
      </c>
      <c r="B107" s="20" t="s">
        <v>428</v>
      </c>
      <c r="C107" s="20" t="s">
        <v>429</v>
      </c>
      <c r="D107" s="20" t="s">
        <v>414</v>
      </c>
      <c r="E107" s="28">
        <v>44621</v>
      </c>
      <c r="F107" s="49">
        <v>10</v>
      </c>
      <c r="G107" s="50"/>
      <c r="H107" s="19" t="s">
        <v>60</v>
      </c>
      <c r="I107" s="19" t="s">
        <v>60</v>
      </c>
      <c r="J107" s="46" t="s">
        <v>60</v>
      </c>
      <c r="K107" s="30" t="s">
        <v>61</v>
      </c>
      <c r="L107" s="3">
        <v>1</v>
      </c>
      <c r="M107" s="3">
        <v>1</v>
      </c>
      <c r="N107" s="3" t="s">
        <v>61</v>
      </c>
      <c r="O107" s="3" t="s">
        <v>61</v>
      </c>
      <c r="P107" s="4" t="s">
        <v>61</v>
      </c>
      <c r="Q107" s="5" t="s">
        <v>62</v>
      </c>
      <c r="R107" s="5" t="s">
        <v>430</v>
      </c>
      <c r="S107" s="5" t="s">
        <v>431</v>
      </c>
      <c r="T107" s="48"/>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row>
    <row r="108" spans="1:252" s="47" customFormat="1" ht="34.5" customHeight="1" x14ac:dyDescent="0.2">
      <c r="A108" s="41">
        <f t="shared" si="2"/>
        <v>50</v>
      </c>
      <c r="B108" s="42" t="s">
        <v>154</v>
      </c>
      <c r="C108" s="42" t="s">
        <v>432</v>
      </c>
      <c r="D108" s="42" t="s">
        <v>156</v>
      </c>
      <c r="E108" s="43">
        <v>41699</v>
      </c>
      <c r="F108" s="41" t="s">
        <v>60</v>
      </c>
      <c r="G108" s="41" t="s">
        <v>60</v>
      </c>
      <c r="H108" s="41" t="s">
        <v>59</v>
      </c>
      <c r="I108" s="41" t="s">
        <v>60</v>
      </c>
      <c r="J108" s="44" t="s">
        <v>60</v>
      </c>
      <c r="K108" s="45" t="s">
        <v>61</v>
      </c>
      <c r="L108" s="3" t="s">
        <v>61</v>
      </c>
      <c r="M108" s="3" t="s">
        <v>61</v>
      </c>
      <c r="N108" s="3">
        <v>1</v>
      </c>
      <c r="O108" s="3" t="s">
        <v>61</v>
      </c>
      <c r="P108" s="4" t="s">
        <v>61</v>
      </c>
      <c r="Q108" s="5" t="s">
        <v>62</v>
      </c>
      <c r="R108" s="5" t="s">
        <v>433</v>
      </c>
      <c r="S108" s="5" t="s">
        <v>158</v>
      </c>
      <c r="T108" s="48"/>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row>
    <row r="109" spans="1:252" s="47" customFormat="1" ht="34.5" customHeight="1" x14ac:dyDescent="0.2">
      <c r="A109" s="19">
        <f t="shared" si="2"/>
        <v>51</v>
      </c>
      <c r="B109" s="20" t="s">
        <v>434</v>
      </c>
      <c r="C109" s="20" t="s">
        <v>435</v>
      </c>
      <c r="D109" s="20" t="s">
        <v>436</v>
      </c>
      <c r="E109" s="28">
        <v>44682</v>
      </c>
      <c r="F109" s="49">
        <v>10</v>
      </c>
      <c r="G109" s="50"/>
      <c r="H109" s="19" t="s">
        <v>60</v>
      </c>
      <c r="I109" s="19" t="s">
        <v>60</v>
      </c>
      <c r="J109" s="46" t="s">
        <v>60</v>
      </c>
      <c r="K109" s="30" t="s">
        <v>61</v>
      </c>
      <c r="L109" s="3">
        <v>1</v>
      </c>
      <c r="M109" s="3">
        <v>1</v>
      </c>
      <c r="N109" s="3" t="s">
        <v>61</v>
      </c>
      <c r="O109" s="3" t="s">
        <v>61</v>
      </c>
      <c r="P109" s="4" t="s">
        <v>61</v>
      </c>
      <c r="Q109" s="5" t="s">
        <v>62</v>
      </c>
      <c r="R109" s="5" t="s">
        <v>433</v>
      </c>
      <c r="S109" s="5" t="s">
        <v>437</v>
      </c>
      <c r="T109" s="48"/>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row>
    <row r="110" spans="1:252" s="47" customFormat="1" ht="34.5" customHeight="1" x14ac:dyDescent="0.2">
      <c r="A110" s="19">
        <f t="shared" si="2"/>
        <v>52</v>
      </c>
      <c r="B110" s="20" t="s">
        <v>438</v>
      </c>
      <c r="C110" s="20" t="s">
        <v>439</v>
      </c>
      <c r="D110" s="20" t="s">
        <v>1638</v>
      </c>
      <c r="E110" s="28">
        <v>45474</v>
      </c>
      <c r="F110" s="49">
        <v>18</v>
      </c>
      <c r="G110" s="50"/>
      <c r="H110" s="19" t="s">
        <v>60</v>
      </c>
      <c r="I110" s="19" t="s">
        <v>60</v>
      </c>
      <c r="J110" s="46" t="s">
        <v>59</v>
      </c>
      <c r="K110" s="30" t="s">
        <v>61</v>
      </c>
      <c r="L110" s="3">
        <v>1</v>
      </c>
      <c r="M110" s="3">
        <v>1</v>
      </c>
      <c r="N110" s="3" t="s">
        <v>61</v>
      </c>
      <c r="O110" s="3" t="s">
        <v>61</v>
      </c>
      <c r="P110" s="4">
        <v>1</v>
      </c>
      <c r="Q110" s="5" t="s">
        <v>62</v>
      </c>
      <c r="R110" s="5" t="s">
        <v>433</v>
      </c>
      <c r="S110" s="5" t="s">
        <v>441</v>
      </c>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row>
    <row r="111" spans="1:252" s="47" customFormat="1" ht="34.5" customHeight="1" x14ac:dyDescent="0.2">
      <c r="A111" s="41">
        <f t="shared" si="2"/>
        <v>53</v>
      </c>
      <c r="B111" s="42" t="s">
        <v>442</v>
      </c>
      <c r="C111" s="42" t="s">
        <v>443</v>
      </c>
      <c r="D111" s="42" t="s">
        <v>440</v>
      </c>
      <c r="E111" s="43">
        <v>45778</v>
      </c>
      <c r="F111" s="61">
        <v>10</v>
      </c>
      <c r="G111" s="62"/>
      <c r="H111" s="41" t="s">
        <v>60</v>
      </c>
      <c r="I111" s="41" t="s">
        <v>60</v>
      </c>
      <c r="J111" s="44" t="s">
        <v>60</v>
      </c>
      <c r="K111" s="45" t="s">
        <v>61</v>
      </c>
      <c r="L111" s="3">
        <v>1</v>
      </c>
      <c r="M111" s="3">
        <v>1</v>
      </c>
      <c r="N111" s="3" t="s">
        <v>61</v>
      </c>
      <c r="O111" s="3" t="s">
        <v>61</v>
      </c>
      <c r="P111" s="4" t="s">
        <v>61</v>
      </c>
      <c r="Q111" s="5" t="s">
        <v>62</v>
      </c>
      <c r="R111" s="5" t="s">
        <v>433</v>
      </c>
      <c r="S111" s="5" t="s">
        <v>444</v>
      </c>
      <c r="T111" s="48"/>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row>
    <row r="112" spans="1:252" s="47" customFormat="1" ht="34.5" customHeight="1" x14ac:dyDescent="0.2">
      <c r="A112" s="19">
        <f t="shared" si="2"/>
        <v>54</v>
      </c>
      <c r="B112" s="20" t="s">
        <v>445</v>
      </c>
      <c r="C112" s="20" t="s">
        <v>446</v>
      </c>
      <c r="D112" s="20" t="s">
        <v>156</v>
      </c>
      <c r="E112" s="28">
        <v>41000</v>
      </c>
      <c r="F112" s="49">
        <v>10</v>
      </c>
      <c r="G112" s="50"/>
      <c r="H112" s="19" t="s">
        <v>59</v>
      </c>
      <c r="I112" s="19" t="s">
        <v>60</v>
      </c>
      <c r="J112" s="46" t="s">
        <v>60</v>
      </c>
      <c r="K112" s="30" t="s">
        <v>61</v>
      </c>
      <c r="L112" s="3">
        <v>1</v>
      </c>
      <c r="M112" s="3">
        <v>1</v>
      </c>
      <c r="N112" s="3">
        <v>1</v>
      </c>
      <c r="O112" s="3" t="s">
        <v>61</v>
      </c>
      <c r="P112" s="4" t="s">
        <v>61</v>
      </c>
      <c r="Q112" s="5" t="s">
        <v>62</v>
      </c>
      <c r="R112" s="5" t="s">
        <v>157</v>
      </c>
      <c r="S112" s="5" t="s">
        <v>447</v>
      </c>
      <c r="T112" s="48"/>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row>
    <row r="113" spans="1:252" s="47" customFormat="1" ht="34.5" customHeight="1" x14ac:dyDescent="0.2">
      <c r="A113" s="19">
        <f t="shared" si="2"/>
        <v>55</v>
      </c>
      <c r="B113" s="20" t="s">
        <v>448</v>
      </c>
      <c r="C113" s="20" t="s">
        <v>449</v>
      </c>
      <c r="D113" s="20" t="s">
        <v>156</v>
      </c>
      <c r="E113" s="28">
        <v>41000</v>
      </c>
      <c r="F113" s="49">
        <v>10</v>
      </c>
      <c r="G113" s="50"/>
      <c r="H113" s="19" t="s">
        <v>59</v>
      </c>
      <c r="I113" s="19" t="s">
        <v>60</v>
      </c>
      <c r="J113" s="46" t="s">
        <v>60</v>
      </c>
      <c r="K113" s="30" t="s">
        <v>61</v>
      </c>
      <c r="L113" s="3">
        <v>1</v>
      </c>
      <c r="M113" s="3">
        <v>1</v>
      </c>
      <c r="N113" s="3">
        <v>1</v>
      </c>
      <c r="O113" s="3" t="s">
        <v>61</v>
      </c>
      <c r="P113" s="4" t="s">
        <v>61</v>
      </c>
      <c r="Q113" s="5" t="s">
        <v>62</v>
      </c>
      <c r="R113" s="5" t="s">
        <v>450</v>
      </c>
      <c r="S113" s="5" t="s">
        <v>451</v>
      </c>
      <c r="T113" s="48"/>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row>
    <row r="114" spans="1:252" s="47" customFormat="1" ht="34.5" customHeight="1" x14ac:dyDescent="0.2">
      <c r="A114" s="19">
        <f t="shared" si="2"/>
        <v>56</v>
      </c>
      <c r="B114" s="20" t="s">
        <v>452</v>
      </c>
      <c r="C114" s="20" t="s">
        <v>453</v>
      </c>
      <c r="D114" s="20" t="s">
        <v>454</v>
      </c>
      <c r="E114" s="28">
        <v>45748</v>
      </c>
      <c r="F114" s="19">
        <v>10</v>
      </c>
      <c r="G114" s="19" t="s">
        <v>60</v>
      </c>
      <c r="H114" s="19" t="s">
        <v>60</v>
      </c>
      <c r="I114" s="19" t="s">
        <v>60</v>
      </c>
      <c r="J114" s="46" t="s">
        <v>60</v>
      </c>
      <c r="K114" s="30" t="s">
        <v>61</v>
      </c>
      <c r="L114" s="3">
        <v>1</v>
      </c>
      <c r="M114" s="3" t="s">
        <v>61</v>
      </c>
      <c r="N114" s="3" t="s">
        <v>61</v>
      </c>
      <c r="O114" s="3" t="s">
        <v>61</v>
      </c>
      <c r="P114" s="4" t="s">
        <v>61</v>
      </c>
      <c r="Q114" s="5" t="s">
        <v>62</v>
      </c>
      <c r="R114" s="5" t="s">
        <v>455</v>
      </c>
      <c r="S114" s="5" t="s">
        <v>456</v>
      </c>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row>
    <row r="115" spans="1:252" s="47" customFormat="1" ht="34.5" customHeight="1" x14ac:dyDescent="0.2">
      <c r="A115" s="19">
        <f t="shared" si="2"/>
        <v>57</v>
      </c>
      <c r="B115" s="20" t="s">
        <v>457</v>
      </c>
      <c r="C115" s="20" t="s">
        <v>458</v>
      </c>
      <c r="D115" s="20" t="s">
        <v>255</v>
      </c>
      <c r="E115" s="28">
        <v>42430</v>
      </c>
      <c r="F115" s="49">
        <v>10</v>
      </c>
      <c r="G115" s="50"/>
      <c r="H115" s="19" t="s">
        <v>59</v>
      </c>
      <c r="I115" s="19" t="s">
        <v>60</v>
      </c>
      <c r="J115" s="46" t="s">
        <v>60</v>
      </c>
      <c r="K115" s="30" t="s">
        <v>61</v>
      </c>
      <c r="L115" s="3">
        <v>1</v>
      </c>
      <c r="M115" s="3">
        <v>1</v>
      </c>
      <c r="N115" s="3">
        <v>1</v>
      </c>
      <c r="O115" s="3" t="s">
        <v>61</v>
      </c>
      <c r="P115" s="4" t="s">
        <v>61</v>
      </c>
      <c r="Q115" s="5" t="s">
        <v>62</v>
      </c>
      <c r="R115" s="5" t="s">
        <v>459</v>
      </c>
      <c r="S115" s="5" t="s">
        <v>460</v>
      </c>
      <c r="T115" s="48"/>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row>
    <row r="116" spans="1:252" s="47" customFormat="1" ht="34.5" customHeight="1" x14ac:dyDescent="0.2">
      <c r="A116" s="19">
        <f t="shared" si="2"/>
        <v>58</v>
      </c>
      <c r="B116" s="20" t="s">
        <v>461</v>
      </c>
      <c r="C116" s="20" t="s">
        <v>462</v>
      </c>
      <c r="D116" s="20" t="s">
        <v>255</v>
      </c>
      <c r="E116" s="28">
        <v>44440</v>
      </c>
      <c r="F116" s="49">
        <v>10</v>
      </c>
      <c r="G116" s="50"/>
      <c r="H116" s="19" t="s">
        <v>59</v>
      </c>
      <c r="I116" s="19" t="s">
        <v>60</v>
      </c>
      <c r="J116" s="46" t="s">
        <v>60</v>
      </c>
      <c r="K116" s="30" t="s">
        <v>61</v>
      </c>
      <c r="L116" s="3">
        <v>1</v>
      </c>
      <c r="M116" s="3">
        <v>1</v>
      </c>
      <c r="N116" s="3">
        <v>1</v>
      </c>
      <c r="O116" s="3" t="s">
        <v>61</v>
      </c>
      <c r="P116" s="4" t="s">
        <v>61</v>
      </c>
      <c r="Q116" s="5" t="s">
        <v>62</v>
      </c>
      <c r="R116" s="5" t="s">
        <v>459</v>
      </c>
      <c r="S116" s="5" t="s">
        <v>463</v>
      </c>
      <c r="T116" s="48"/>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row>
    <row r="117" spans="1:252" s="47" customFormat="1" ht="34.5" customHeight="1" x14ac:dyDescent="0.2">
      <c r="A117" s="19">
        <f t="shared" si="2"/>
        <v>59</v>
      </c>
      <c r="B117" s="20" t="s">
        <v>464</v>
      </c>
      <c r="C117" s="20" t="s">
        <v>465</v>
      </c>
      <c r="D117" s="20" t="s">
        <v>72</v>
      </c>
      <c r="E117" s="28">
        <v>41000</v>
      </c>
      <c r="F117" s="19" t="s">
        <v>60</v>
      </c>
      <c r="G117" s="19">
        <v>10</v>
      </c>
      <c r="H117" s="19" t="s">
        <v>60</v>
      </c>
      <c r="I117" s="19" t="s">
        <v>60</v>
      </c>
      <c r="J117" s="46" t="s">
        <v>60</v>
      </c>
      <c r="K117" s="30" t="s">
        <v>61</v>
      </c>
      <c r="L117" s="3" t="s">
        <v>61</v>
      </c>
      <c r="M117" s="3">
        <v>1</v>
      </c>
      <c r="N117" s="3" t="s">
        <v>61</v>
      </c>
      <c r="O117" s="3" t="s">
        <v>61</v>
      </c>
      <c r="P117" s="4" t="s">
        <v>61</v>
      </c>
      <c r="Q117" s="5" t="s">
        <v>62</v>
      </c>
      <c r="R117" s="5" t="s">
        <v>466</v>
      </c>
      <c r="S117" s="5" t="s">
        <v>467</v>
      </c>
      <c r="T117" s="48"/>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row>
    <row r="118" spans="1:252" s="47" customFormat="1" ht="34.5" customHeight="1" x14ac:dyDescent="0.2">
      <c r="A118" s="19">
        <f t="shared" si="2"/>
        <v>60</v>
      </c>
      <c r="B118" s="20" t="s">
        <v>468</v>
      </c>
      <c r="C118" s="20" t="s">
        <v>469</v>
      </c>
      <c r="D118" s="20" t="s">
        <v>272</v>
      </c>
      <c r="E118" s="28">
        <v>42522</v>
      </c>
      <c r="F118" s="49">
        <v>10</v>
      </c>
      <c r="G118" s="50"/>
      <c r="H118" s="19" t="s">
        <v>59</v>
      </c>
      <c r="I118" s="19" t="s">
        <v>60</v>
      </c>
      <c r="J118" s="46" t="s">
        <v>60</v>
      </c>
      <c r="K118" s="30" t="s">
        <v>61</v>
      </c>
      <c r="L118" s="3">
        <v>1</v>
      </c>
      <c r="M118" s="3">
        <v>1</v>
      </c>
      <c r="N118" s="3">
        <v>1</v>
      </c>
      <c r="O118" s="3" t="s">
        <v>61</v>
      </c>
      <c r="P118" s="4" t="s">
        <v>61</v>
      </c>
      <c r="Q118" s="5" t="s">
        <v>62</v>
      </c>
      <c r="R118" s="5" t="s">
        <v>466</v>
      </c>
      <c r="S118" s="5" t="s">
        <v>470</v>
      </c>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row>
    <row r="119" spans="1:252" s="47" customFormat="1" ht="34.5" customHeight="1" x14ac:dyDescent="0.2">
      <c r="A119" s="41">
        <f t="shared" si="2"/>
        <v>61</v>
      </c>
      <c r="B119" s="42" t="s">
        <v>1648</v>
      </c>
      <c r="C119" s="20" t="s">
        <v>471</v>
      </c>
      <c r="D119" s="20" t="s">
        <v>472</v>
      </c>
      <c r="E119" s="28">
        <v>45017</v>
      </c>
      <c r="F119" s="19" t="s">
        <v>60</v>
      </c>
      <c r="G119" s="19">
        <v>10</v>
      </c>
      <c r="H119" s="19" t="s">
        <v>59</v>
      </c>
      <c r="I119" s="19" t="s">
        <v>60</v>
      </c>
      <c r="J119" s="46" t="s">
        <v>60</v>
      </c>
      <c r="K119" s="30" t="s">
        <v>61</v>
      </c>
      <c r="L119" s="3" t="s">
        <v>61</v>
      </c>
      <c r="M119" s="3">
        <v>1</v>
      </c>
      <c r="N119" s="3">
        <v>1</v>
      </c>
      <c r="O119" s="3" t="s">
        <v>61</v>
      </c>
      <c r="P119" s="4" t="s">
        <v>61</v>
      </c>
      <c r="Q119" s="5" t="s">
        <v>62</v>
      </c>
      <c r="R119" s="5" t="s">
        <v>473</v>
      </c>
      <c r="S119" s="5" t="s">
        <v>474</v>
      </c>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row>
    <row r="120" spans="1:252" s="47" customFormat="1" ht="34.5" customHeight="1" x14ac:dyDescent="0.2">
      <c r="A120" s="19">
        <f t="shared" si="2"/>
        <v>62</v>
      </c>
      <c r="B120" s="20" t="s">
        <v>475</v>
      </c>
      <c r="C120" s="20" t="s">
        <v>476</v>
      </c>
      <c r="D120" s="20" t="s">
        <v>477</v>
      </c>
      <c r="E120" s="28">
        <v>41000</v>
      </c>
      <c r="F120" s="19" t="s">
        <v>60</v>
      </c>
      <c r="G120" s="19">
        <v>10</v>
      </c>
      <c r="H120" s="19" t="s">
        <v>60</v>
      </c>
      <c r="I120" s="19" t="s">
        <v>60</v>
      </c>
      <c r="J120" s="46" t="s">
        <v>60</v>
      </c>
      <c r="K120" s="30" t="s">
        <v>61</v>
      </c>
      <c r="L120" s="3" t="s">
        <v>61</v>
      </c>
      <c r="M120" s="3">
        <v>1</v>
      </c>
      <c r="N120" s="3" t="s">
        <v>61</v>
      </c>
      <c r="O120" s="3" t="s">
        <v>61</v>
      </c>
      <c r="P120" s="4" t="s">
        <v>61</v>
      </c>
      <c r="Q120" s="5" t="s">
        <v>62</v>
      </c>
      <c r="R120" s="5" t="s">
        <v>478</v>
      </c>
      <c r="S120" s="5" t="s">
        <v>479</v>
      </c>
      <c r="T120" s="48"/>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row>
    <row r="121" spans="1:252" s="47" customFormat="1" ht="34.5" customHeight="1" x14ac:dyDescent="0.2">
      <c r="A121" s="19">
        <f t="shared" si="2"/>
        <v>63</v>
      </c>
      <c r="B121" s="20" t="s">
        <v>480</v>
      </c>
      <c r="C121" s="20" t="s">
        <v>481</v>
      </c>
      <c r="D121" s="20" t="s">
        <v>381</v>
      </c>
      <c r="E121" s="28">
        <v>43344</v>
      </c>
      <c r="F121" s="19" t="s">
        <v>60</v>
      </c>
      <c r="G121" s="19">
        <v>10</v>
      </c>
      <c r="H121" s="19" t="s">
        <v>60</v>
      </c>
      <c r="I121" s="19" t="s">
        <v>60</v>
      </c>
      <c r="J121" s="46" t="s">
        <v>60</v>
      </c>
      <c r="K121" s="30" t="s">
        <v>61</v>
      </c>
      <c r="L121" s="3" t="s">
        <v>61</v>
      </c>
      <c r="M121" s="3">
        <v>1</v>
      </c>
      <c r="N121" s="3" t="s">
        <v>61</v>
      </c>
      <c r="O121" s="3" t="s">
        <v>61</v>
      </c>
      <c r="P121" s="4" t="s">
        <v>61</v>
      </c>
      <c r="Q121" s="5" t="s">
        <v>62</v>
      </c>
      <c r="R121" s="5" t="s">
        <v>478</v>
      </c>
      <c r="S121" s="5" t="s">
        <v>482</v>
      </c>
      <c r="T121" s="48"/>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row>
    <row r="122" spans="1:252" s="47" customFormat="1" ht="34.5" customHeight="1" x14ac:dyDescent="0.2">
      <c r="A122" s="19">
        <f t="shared" si="2"/>
        <v>64</v>
      </c>
      <c r="B122" s="20" t="s">
        <v>483</v>
      </c>
      <c r="C122" s="20" t="s">
        <v>484</v>
      </c>
      <c r="D122" s="20" t="s">
        <v>485</v>
      </c>
      <c r="E122" s="28">
        <v>43709</v>
      </c>
      <c r="F122" s="49">
        <v>10</v>
      </c>
      <c r="G122" s="50"/>
      <c r="H122" s="19" t="s">
        <v>60</v>
      </c>
      <c r="I122" s="19" t="s">
        <v>60</v>
      </c>
      <c r="J122" s="46" t="s">
        <v>60</v>
      </c>
      <c r="K122" s="30" t="s">
        <v>61</v>
      </c>
      <c r="L122" s="3">
        <v>1</v>
      </c>
      <c r="M122" s="3">
        <v>1</v>
      </c>
      <c r="N122" s="3" t="s">
        <v>61</v>
      </c>
      <c r="O122" s="3" t="s">
        <v>61</v>
      </c>
      <c r="P122" s="4" t="s">
        <v>61</v>
      </c>
      <c r="Q122" s="5" t="s">
        <v>62</v>
      </c>
      <c r="R122" s="5" t="s">
        <v>478</v>
      </c>
      <c r="S122" s="5" t="s">
        <v>486</v>
      </c>
      <c r="T122" s="48"/>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row>
    <row r="123" spans="1:252" s="47" customFormat="1" ht="39.75" customHeight="1" x14ac:dyDescent="0.2">
      <c r="A123" s="41">
        <f t="shared" ref="A123:A186" si="3">ROW()-ROWS($A$1:$A$58)</f>
        <v>65</v>
      </c>
      <c r="B123" s="42" t="s">
        <v>1649</v>
      </c>
      <c r="C123" s="20" t="s">
        <v>487</v>
      </c>
      <c r="D123" s="20" t="s">
        <v>477</v>
      </c>
      <c r="E123" s="28">
        <v>43770</v>
      </c>
      <c r="F123" s="49">
        <v>10</v>
      </c>
      <c r="G123" s="50"/>
      <c r="H123" s="19" t="s">
        <v>59</v>
      </c>
      <c r="I123" s="19" t="s">
        <v>60</v>
      </c>
      <c r="J123" s="46" t="s">
        <v>60</v>
      </c>
      <c r="K123" s="30" t="s">
        <v>61</v>
      </c>
      <c r="L123" s="3">
        <v>1</v>
      </c>
      <c r="M123" s="3">
        <v>1</v>
      </c>
      <c r="N123" s="3">
        <v>1</v>
      </c>
      <c r="O123" s="3" t="s">
        <v>61</v>
      </c>
      <c r="P123" s="4" t="s">
        <v>61</v>
      </c>
      <c r="Q123" s="5" t="s">
        <v>62</v>
      </c>
      <c r="R123" s="5" t="s">
        <v>478</v>
      </c>
      <c r="S123" s="5" t="s">
        <v>488</v>
      </c>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row>
    <row r="124" spans="1:252" s="47" customFormat="1" ht="34.5" customHeight="1" x14ac:dyDescent="0.2">
      <c r="A124" s="19">
        <f t="shared" si="3"/>
        <v>66</v>
      </c>
      <c r="B124" s="20" t="s">
        <v>489</v>
      </c>
      <c r="C124" s="20" t="s">
        <v>490</v>
      </c>
      <c r="D124" s="20" t="s">
        <v>485</v>
      </c>
      <c r="E124" s="28">
        <v>44743</v>
      </c>
      <c r="F124" s="49">
        <v>10</v>
      </c>
      <c r="G124" s="50"/>
      <c r="H124" s="19" t="s">
        <v>60</v>
      </c>
      <c r="I124" s="19" t="s">
        <v>60</v>
      </c>
      <c r="J124" s="46" t="s">
        <v>60</v>
      </c>
      <c r="K124" s="30" t="s">
        <v>61</v>
      </c>
      <c r="L124" s="3">
        <v>1</v>
      </c>
      <c r="M124" s="3">
        <v>1</v>
      </c>
      <c r="N124" s="3" t="s">
        <v>61</v>
      </c>
      <c r="O124" s="3" t="s">
        <v>61</v>
      </c>
      <c r="P124" s="4" t="s">
        <v>61</v>
      </c>
      <c r="Q124" s="5" t="s">
        <v>62</v>
      </c>
      <c r="R124" s="5" t="s">
        <v>478</v>
      </c>
      <c r="S124" s="5" t="s">
        <v>491</v>
      </c>
      <c r="T124" s="48"/>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row>
    <row r="125" spans="1:252" s="47" customFormat="1" ht="34.5" customHeight="1" x14ac:dyDescent="0.2">
      <c r="A125" s="19">
        <f t="shared" si="3"/>
        <v>67</v>
      </c>
      <c r="B125" s="20" t="s">
        <v>492</v>
      </c>
      <c r="C125" s="20" t="s">
        <v>493</v>
      </c>
      <c r="D125" s="20" t="s">
        <v>494</v>
      </c>
      <c r="E125" s="28">
        <v>43556</v>
      </c>
      <c r="F125" s="49">
        <v>10</v>
      </c>
      <c r="G125" s="50"/>
      <c r="H125" s="19" t="s">
        <v>59</v>
      </c>
      <c r="I125" s="19" t="s">
        <v>60</v>
      </c>
      <c r="J125" s="46" t="s">
        <v>60</v>
      </c>
      <c r="K125" s="30" t="s">
        <v>61</v>
      </c>
      <c r="L125" s="3">
        <v>1</v>
      </c>
      <c r="M125" s="3">
        <v>1</v>
      </c>
      <c r="N125" s="3">
        <v>1</v>
      </c>
      <c r="O125" s="3" t="s">
        <v>61</v>
      </c>
      <c r="P125" s="4" t="s">
        <v>61</v>
      </c>
      <c r="Q125" s="5" t="s">
        <v>62</v>
      </c>
      <c r="R125" s="5" t="s">
        <v>495</v>
      </c>
      <c r="S125" s="5" t="s">
        <v>496</v>
      </c>
      <c r="T125" s="48"/>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c r="IM125" s="1"/>
      <c r="IN125" s="1"/>
      <c r="IO125" s="1"/>
      <c r="IP125" s="1"/>
      <c r="IQ125" s="1"/>
      <c r="IR125" s="1"/>
    </row>
    <row r="126" spans="1:252" s="47" customFormat="1" ht="34.5" customHeight="1" x14ac:dyDescent="0.2">
      <c r="A126" s="19">
        <f t="shared" si="3"/>
        <v>68</v>
      </c>
      <c r="B126" s="20" t="s">
        <v>497</v>
      </c>
      <c r="C126" s="20" t="s">
        <v>498</v>
      </c>
      <c r="D126" s="20" t="s">
        <v>499</v>
      </c>
      <c r="E126" s="28">
        <v>44228</v>
      </c>
      <c r="F126" s="49">
        <v>10</v>
      </c>
      <c r="G126" s="50"/>
      <c r="H126" s="19" t="s">
        <v>60</v>
      </c>
      <c r="I126" s="19" t="s">
        <v>60</v>
      </c>
      <c r="J126" s="46" t="s">
        <v>60</v>
      </c>
      <c r="K126" s="30" t="s">
        <v>61</v>
      </c>
      <c r="L126" s="3">
        <v>1</v>
      </c>
      <c r="M126" s="3">
        <v>1</v>
      </c>
      <c r="N126" s="3" t="s">
        <v>61</v>
      </c>
      <c r="O126" s="3" t="s">
        <v>61</v>
      </c>
      <c r="P126" s="4" t="s">
        <v>61</v>
      </c>
      <c r="Q126" s="5" t="s">
        <v>62</v>
      </c>
      <c r="R126" s="5" t="s">
        <v>500</v>
      </c>
      <c r="S126" s="5" t="s">
        <v>501</v>
      </c>
      <c r="T126" s="48"/>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c r="II126" s="1"/>
      <c r="IJ126" s="1"/>
      <c r="IK126" s="1"/>
      <c r="IL126" s="1"/>
      <c r="IM126" s="1"/>
      <c r="IN126" s="1"/>
      <c r="IO126" s="1"/>
      <c r="IP126" s="1"/>
      <c r="IQ126" s="1"/>
      <c r="IR126" s="1"/>
    </row>
    <row r="127" spans="1:252" s="47" customFormat="1" ht="34.5" customHeight="1" x14ac:dyDescent="0.2">
      <c r="A127" s="19">
        <f t="shared" si="3"/>
        <v>69</v>
      </c>
      <c r="B127" s="20" t="s">
        <v>502</v>
      </c>
      <c r="C127" s="20" t="s">
        <v>503</v>
      </c>
      <c r="D127" s="20" t="s">
        <v>504</v>
      </c>
      <c r="E127" s="28">
        <v>44105</v>
      </c>
      <c r="F127" s="19" t="s">
        <v>60</v>
      </c>
      <c r="G127" s="19">
        <v>15</v>
      </c>
      <c r="H127" s="19" t="s">
        <v>60</v>
      </c>
      <c r="I127" s="19" t="s">
        <v>60</v>
      </c>
      <c r="J127" s="46" t="s">
        <v>59</v>
      </c>
      <c r="K127" s="30" t="s">
        <v>61</v>
      </c>
      <c r="L127" s="3" t="s">
        <v>61</v>
      </c>
      <c r="M127" s="3">
        <v>1</v>
      </c>
      <c r="N127" s="3" t="s">
        <v>61</v>
      </c>
      <c r="O127" s="3" t="s">
        <v>61</v>
      </c>
      <c r="P127" s="4">
        <v>1</v>
      </c>
      <c r="Q127" s="5" t="s">
        <v>62</v>
      </c>
      <c r="R127" s="5" t="s">
        <v>505</v>
      </c>
      <c r="S127" s="5" t="s">
        <v>506</v>
      </c>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c r="HT127" s="1"/>
      <c r="HU127" s="1"/>
      <c r="HV127" s="1"/>
      <c r="HW127" s="1"/>
      <c r="HX127" s="1"/>
      <c r="HY127" s="1"/>
      <c r="HZ127" s="1"/>
      <c r="IA127" s="1"/>
      <c r="IB127" s="1"/>
      <c r="IC127" s="1"/>
      <c r="ID127" s="1"/>
      <c r="IE127" s="1"/>
      <c r="IF127" s="1"/>
      <c r="IG127" s="1"/>
      <c r="IH127" s="1"/>
      <c r="II127" s="1"/>
      <c r="IJ127" s="1"/>
      <c r="IK127" s="1"/>
      <c r="IL127" s="1"/>
      <c r="IM127" s="1"/>
      <c r="IN127" s="1"/>
      <c r="IO127" s="1"/>
      <c r="IP127" s="1"/>
      <c r="IQ127" s="1"/>
      <c r="IR127" s="1"/>
    </row>
    <row r="128" spans="1:252" s="47" customFormat="1" ht="34.5" customHeight="1" x14ac:dyDescent="0.2">
      <c r="A128" s="19">
        <f t="shared" si="3"/>
        <v>70</v>
      </c>
      <c r="B128" s="20" t="s">
        <v>507</v>
      </c>
      <c r="C128" s="20" t="s">
        <v>508</v>
      </c>
      <c r="D128" s="20" t="s">
        <v>509</v>
      </c>
      <c r="E128" s="28">
        <v>44287</v>
      </c>
      <c r="F128" s="19" t="s">
        <v>60</v>
      </c>
      <c r="G128" s="19">
        <v>10</v>
      </c>
      <c r="H128" s="19" t="s">
        <v>60</v>
      </c>
      <c r="I128" s="19" t="s">
        <v>60</v>
      </c>
      <c r="J128" s="46" t="s">
        <v>60</v>
      </c>
      <c r="K128" s="30" t="s">
        <v>61</v>
      </c>
      <c r="L128" s="3" t="s">
        <v>61</v>
      </c>
      <c r="M128" s="3">
        <v>1</v>
      </c>
      <c r="N128" s="3" t="s">
        <v>61</v>
      </c>
      <c r="O128" s="3" t="s">
        <v>61</v>
      </c>
      <c r="P128" s="4" t="s">
        <v>61</v>
      </c>
      <c r="Q128" s="5" t="s">
        <v>62</v>
      </c>
      <c r="R128" s="5" t="s">
        <v>510</v>
      </c>
      <c r="S128" s="5" t="s">
        <v>511</v>
      </c>
      <c r="T128" s="48"/>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c r="HT128" s="1"/>
      <c r="HU128" s="1"/>
      <c r="HV128" s="1"/>
      <c r="HW128" s="1"/>
      <c r="HX128" s="1"/>
      <c r="HY128" s="1"/>
      <c r="HZ128" s="1"/>
      <c r="IA128" s="1"/>
      <c r="IB128" s="1"/>
      <c r="IC128" s="1"/>
      <c r="ID128" s="1"/>
      <c r="IE128" s="1"/>
      <c r="IF128" s="1"/>
      <c r="IG128" s="1"/>
      <c r="IH128" s="1"/>
      <c r="II128" s="1"/>
      <c r="IJ128" s="1"/>
      <c r="IK128" s="1"/>
      <c r="IL128" s="1"/>
      <c r="IM128" s="1"/>
      <c r="IN128" s="1"/>
      <c r="IO128" s="1"/>
      <c r="IP128" s="1"/>
      <c r="IQ128" s="1"/>
      <c r="IR128" s="1"/>
    </row>
    <row r="129" spans="1:252" s="47" customFormat="1" ht="34.5" customHeight="1" x14ac:dyDescent="0.2">
      <c r="A129" s="19">
        <f t="shared" si="3"/>
        <v>71</v>
      </c>
      <c r="B129" s="20" t="s">
        <v>512</v>
      </c>
      <c r="C129" s="20" t="s">
        <v>513</v>
      </c>
      <c r="D129" s="20" t="s">
        <v>509</v>
      </c>
      <c r="E129" s="28">
        <v>42736</v>
      </c>
      <c r="F129" s="49">
        <v>10</v>
      </c>
      <c r="G129" s="50"/>
      <c r="H129" s="19" t="s">
        <v>60</v>
      </c>
      <c r="I129" s="19" t="s">
        <v>60</v>
      </c>
      <c r="J129" s="46" t="s">
        <v>60</v>
      </c>
      <c r="K129" s="30" t="s">
        <v>61</v>
      </c>
      <c r="L129" s="3">
        <v>1</v>
      </c>
      <c r="M129" s="3">
        <v>1</v>
      </c>
      <c r="N129" s="3" t="s">
        <v>61</v>
      </c>
      <c r="O129" s="3" t="s">
        <v>61</v>
      </c>
      <c r="P129" s="4" t="s">
        <v>61</v>
      </c>
      <c r="Q129" s="5" t="s">
        <v>62</v>
      </c>
      <c r="R129" s="5" t="s">
        <v>514</v>
      </c>
      <c r="S129" s="5" t="s">
        <v>515</v>
      </c>
      <c r="T129" s="48"/>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c r="HT129" s="1"/>
      <c r="HU129" s="1"/>
      <c r="HV129" s="1"/>
      <c r="HW129" s="1"/>
      <c r="HX129" s="1"/>
      <c r="HY129" s="1"/>
      <c r="HZ129" s="1"/>
      <c r="IA129" s="1"/>
      <c r="IB129" s="1"/>
      <c r="IC129" s="1"/>
      <c r="ID129" s="1"/>
      <c r="IE129" s="1"/>
      <c r="IF129" s="1"/>
      <c r="IG129" s="1"/>
      <c r="IH129" s="1"/>
      <c r="II129" s="1"/>
      <c r="IJ129" s="1"/>
      <c r="IK129" s="1"/>
      <c r="IL129" s="1"/>
      <c r="IM129" s="1"/>
      <c r="IN129" s="1"/>
      <c r="IO129" s="1"/>
      <c r="IP129" s="1"/>
      <c r="IQ129" s="1"/>
      <c r="IR129" s="1"/>
    </row>
    <row r="130" spans="1:252" s="47" customFormat="1" ht="34.5" customHeight="1" x14ac:dyDescent="0.2">
      <c r="A130" s="19">
        <f t="shared" si="3"/>
        <v>72</v>
      </c>
      <c r="B130" s="20" t="s">
        <v>516</v>
      </c>
      <c r="C130" s="20" t="s">
        <v>517</v>
      </c>
      <c r="D130" s="20" t="s">
        <v>509</v>
      </c>
      <c r="E130" s="28">
        <v>43556</v>
      </c>
      <c r="F130" s="19" t="s">
        <v>60</v>
      </c>
      <c r="G130" s="19">
        <v>20</v>
      </c>
      <c r="H130" s="19" t="s">
        <v>59</v>
      </c>
      <c r="I130" s="19" t="s">
        <v>60</v>
      </c>
      <c r="J130" s="46" t="s">
        <v>60</v>
      </c>
      <c r="K130" s="30" t="s">
        <v>61</v>
      </c>
      <c r="L130" s="3" t="s">
        <v>61</v>
      </c>
      <c r="M130" s="3">
        <v>1</v>
      </c>
      <c r="N130" s="3">
        <v>1</v>
      </c>
      <c r="O130" s="3" t="s">
        <v>61</v>
      </c>
      <c r="P130" s="4" t="s">
        <v>61</v>
      </c>
      <c r="Q130" s="5" t="s">
        <v>62</v>
      </c>
      <c r="R130" s="5" t="s">
        <v>514</v>
      </c>
      <c r="S130" s="5" t="s">
        <v>518</v>
      </c>
      <c r="T130" s="48"/>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c r="HE130" s="1"/>
      <c r="HF130" s="1"/>
      <c r="HG130" s="1"/>
      <c r="HH130" s="1"/>
      <c r="HI130" s="1"/>
      <c r="HJ130" s="1"/>
      <c r="HK130" s="1"/>
      <c r="HL130" s="1"/>
      <c r="HM130" s="1"/>
      <c r="HN130" s="1"/>
      <c r="HO130" s="1"/>
      <c r="HP130" s="1"/>
      <c r="HQ130" s="1"/>
      <c r="HR130" s="1"/>
      <c r="HS130" s="1"/>
      <c r="HT130" s="1"/>
      <c r="HU130" s="1"/>
      <c r="HV130" s="1"/>
      <c r="HW130" s="1"/>
      <c r="HX130" s="1"/>
      <c r="HY130" s="1"/>
      <c r="HZ130" s="1"/>
      <c r="IA130" s="1"/>
      <c r="IB130" s="1"/>
      <c r="IC130" s="1"/>
      <c r="ID130" s="1"/>
      <c r="IE130" s="1"/>
      <c r="IF130" s="1"/>
      <c r="IG130" s="1"/>
      <c r="IH130" s="1"/>
      <c r="II130" s="1"/>
      <c r="IJ130" s="1"/>
      <c r="IK130" s="1"/>
      <c r="IL130" s="1"/>
      <c r="IM130" s="1"/>
      <c r="IN130" s="1"/>
      <c r="IO130" s="1"/>
      <c r="IP130" s="1"/>
      <c r="IQ130" s="1"/>
      <c r="IR130" s="1"/>
    </row>
    <row r="131" spans="1:252" s="47" customFormat="1" ht="34.5" customHeight="1" x14ac:dyDescent="0.2">
      <c r="A131" s="19">
        <f t="shared" si="3"/>
        <v>73</v>
      </c>
      <c r="B131" s="20" t="s">
        <v>519</v>
      </c>
      <c r="C131" s="20" t="s">
        <v>520</v>
      </c>
      <c r="D131" s="20" t="s">
        <v>521</v>
      </c>
      <c r="E131" s="28">
        <v>43132</v>
      </c>
      <c r="F131" s="49">
        <v>10</v>
      </c>
      <c r="G131" s="50"/>
      <c r="H131" s="19" t="s">
        <v>59</v>
      </c>
      <c r="I131" s="19" t="s">
        <v>60</v>
      </c>
      <c r="J131" s="46" t="s">
        <v>60</v>
      </c>
      <c r="K131" s="30" t="s">
        <v>61</v>
      </c>
      <c r="L131" s="3">
        <v>1</v>
      </c>
      <c r="M131" s="3">
        <v>1</v>
      </c>
      <c r="N131" s="3">
        <v>1</v>
      </c>
      <c r="O131" s="3" t="s">
        <v>61</v>
      </c>
      <c r="P131" s="4" t="s">
        <v>61</v>
      </c>
      <c r="Q131" s="5" t="s">
        <v>62</v>
      </c>
      <c r="R131" s="5" t="s">
        <v>162</v>
      </c>
      <c r="S131" s="5" t="s">
        <v>522</v>
      </c>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c r="GI131" s="1"/>
      <c r="GJ131" s="1"/>
      <c r="GK131" s="1"/>
      <c r="GL131" s="1"/>
      <c r="GM131" s="1"/>
      <c r="GN131" s="1"/>
      <c r="GO131" s="1"/>
      <c r="GP131" s="1"/>
      <c r="GQ131" s="1"/>
      <c r="GR131" s="1"/>
      <c r="GS131" s="1"/>
      <c r="GT131" s="1"/>
      <c r="GU131" s="1"/>
      <c r="GV131" s="1"/>
      <c r="GW131" s="1"/>
      <c r="GX131" s="1"/>
      <c r="GY131" s="1"/>
      <c r="GZ131" s="1"/>
      <c r="HA131" s="1"/>
      <c r="HB131" s="1"/>
      <c r="HC131" s="1"/>
      <c r="HD131" s="1"/>
      <c r="HE131" s="1"/>
      <c r="HF131" s="1"/>
      <c r="HG131" s="1"/>
      <c r="HH131" s="1"/>
      <c r="HI131" s="1"/>
      <c r="HJ131" s="1"/>
      <c r="HK131" s="1"/>
      <c r="HL131" s="1"/>
      <c r="HM131" s="1"/>
      <c r="HN131" s="1"/>
      <c r="HO131" s="1"/>
      <c r="HP131" s="1"/>
      <c r="HQ131" s="1"/>
      <c r="HR131" s="1"/>
      <c r="HS131" s="1"/>
      <c r="HT131" s="1"/>
      <c r="HU131" s="1"/>
      <c r="HV131" s="1"/>
      <c r="HW131" s="1"/>
      <c r="HX131" s="1"/>
      <c r="HY131" s="1"/>
      <c r="HZ131" s="1"/>
      <c r="IA131" s="1"/>
      <c r="IB131" s="1"/>
      <c r="IC131" s="1"/>
      <c r="ID131" s="1"/>
      <c r="IE131" s="1"/>
      <c r="IF131" s="1"/>
      <c r="IG131" s="1"/>
      <c r="IH131" s="1"/>
      <c r="II131" s="1"/>
      <c r="IJ131" s="1"/>
      <c r="IK131" s="1"/>
      <c r="IL131" s="1"/>
      <c r="IM131" s="1"/>
      <c r="IN131" s="1"/>
      <c r="IO131" s="1"/>
      <c r="IP131" s="1"/>
      <c r="IQ131" s="1"/>
      <c r="IR131" s="1"/>
    </row>
    <row r="132" spans="1:252" s="47" customFormat="1" ht="34.5" customHeight="1" x14ac:dyDescent="0.2">
      <c r="A132" s="19">
        <f t="shared" si="3"/>
        <v>74</v>
      </c>
      <c r="B132" s="20" t="s">
        <v>523</v>
      </c>
      <c r="C132" s="20" t="s">
        <v>524</v>
      </c>
      <c r="D132" s="20" t="s">
        <v>525</v>
      </c>
      <c r="E132" s="28">
        <v>42583</v>
      </c>
      <c r="F132" s="19" t="s">
        <v>60</v>
      </c>
      <c r="G132" s="19">
        <v>10</v>
      </c>
      <c r="H132" s="19" t="s">
        <v>60</v>
      </c>
      <c r="I132" s="19" t="s">
        <v>60</v>
      </c>
      <c r="J132" s="46" t="s">
        <v>60</v>
      </c>
      <c r="K132" s="30" t="s">
        <v>61</v>
      </c>
      <c r="L132" s="3" t="s">
        <v>61</v>
      </c>
      <c r="M132" s="3">
        <v>1</v>
      </c>
      <c r="N132" s="3" t="s">
        <v>61</v>
      </c>
      <c r="O132" s="3" t="s">
        <v>61</v>
      </c>
      <c r="P132" s="4" t="s">
        <v>61</v>
      </c>
      <c r="Q132" s="5" t="s">
        <v>62</v>
      </c>
      <c r="R132" s="5" t="s">
        <v>526</v>
      </c>
      <c r="S132" s="5" t="s">
        <v>527</v>
      </c>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c r="GI132" s="1"/>
      <c r="GJ132" s="1"/>
      <c r="GK132" s="1"/>
      <c r="GL132" s="1"/>
      <c r="GM132" s="1"/>
      <c r="GN132" s="1"/>
      <c r="GO132" s="1"/>
      <c r="GP132" s="1"/>
      <c r="GQ132" s="1"/>
      <c r="GR132" s="1"/>
      <c r="GS132" s="1"/>
      <c r="GT132" s="1"/>
      <c r="GU132" s="1"/>
      <c r="GV132" s="1"/>
      <c r="GW132" s="1"/>
      <c r="GX132" s="1"/>
      <c r="GY132" s="1"/>
      <c r="GZ132" s="1"/>
      <c r="HA132" s="1"/>
      <c r="HB132" s="1"/>
      <c r="HC132" s="1"/>
      <c r="HD132" s="1"/>
      <c r="HE132" s="1"/>
      <c r="HF132" s="1"/>
      <c r="HG132" s="1"/>
      <c r="HH132" s="1"/>
      <c r="HI132" s="1"/>
      <c r="HJ132" s="1"/>
      <c r="HK132" s="1"/>
      <c r="HL132" s="1"/>
      <c r="HM132" s="1"/>
      <c r="HN132" s="1"/>
      <c r="HO132" s="1"/>
      <c r="HP132" s="1"/>
      <c r="HQ132" s="1"/>
      <c r="HR132" s="1"/>
      <c r="HS132" s="1"/>
      <c r="HT132" s="1"/>
      <c r="HU132" s="1"/>
      <c r="HV132" s="1"/>
      <c r="HW132" s="1"/>
      <c r="HX132" s="1"/>
      <c r="HY132" s="1"/>
      <c r="HZ132" s="1"/>
      <c r="IA132" s="1"/>
      <c r="IB132" s="1"/>
      <c r="IC132" s="1"/>
      <c r="ID132" s="1"/>
      <c r="IE132" s="1"/>
      <c r="IF132" s="1"/>
      <c r="IG132" s="1"/>
      <c r="IH132" s="1"/>
      <c r="II132" s="1"/>
      <c r="IJ132" s="1"/>
      <c r="IK132" s="1"/>
      <c r="IL132" s="1"/>
      <c r="IM132" s="1"/>
      <c r="IN132" s="1"/>
      <c r="IO132" s="1"/>
      <c r="IP132" s="1"/>
      <c r="IQ132" s="1"/>
      <c r="IR132" s="1"/>
    </row>
    <row r="133" spans="1:252" s="47" customFormat="1" ht="34.5" customHeight="1" x14ac:dyDescent="0.2">
      <c r="A133" s="19">
        <f t="shared" si="3"/>
        <v>75</v>
      </c>
      <c r="B133" s="20" t="s">
        <v>528</v>
      </c>
      <c r="C133" s="20" t="s">
        <v>529</v>
      </c>
      <c r="D133" s="20" t="s">
        <v>386</v>
      </c>
      <c r="E133" s="28">
        <v>41974</v>
      </c>
      <c r="F133" s="19" t="s">
        <v>60</v>
      </c>
      <c r="G133" s="19">
        <v>10</v>
      </c>
      <c r="H133" s="19" t="s">
        <v>60</v>
      </c>
      <c r="I133" s="19" t="s">
        <v>60</v>
      </c>
      <c r="J133" s="46" t="s">
        <v>60</v>
      </c>
      <c r="K133" s="30" t="s">
        <v>61</v>
      </c>
      <c r="L133" s="3" t="s">
        <v>61</v>
      </c>
      <c r="M133" s="3">
        <v>1</v>
      </c>
      <c r="N133" s="3" t="s">
        <v>61</v>
      </c>
      <c r="O133" s="3" t="s">
        <v>61</v>
      </c>
      <c r="P133" s="4" t="s">
        <v>61</v>
      </c>
      <c r="Q133" s="5" t="s">
        <v>62</v>
      </c>
      <c r="R133" s="5" t="s">
        <v>530</v>
      </c>
      <c r="S133" s="5" t="s">
        <v>531</v>
      </c>
      <c r="T133" s="48"/>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c r="GI133" s="1"/>
      <c r="GJ133" s="1"/>
      <c r="GK133" s="1"/>
      <c r="GL133" s="1"/>
      <c r="GM133" s="1"/>
      <c r="GN133" s="1"/>
      <c r="GO133" s="1"/>
      <c r="GP133" s="1"/>
      <c r="GQ133" s="1"/>
      <c r="GR133" s="1"/>
      <c r="GS133" s="1"/>
      <c r="GT133" s="1"/>
      <c r="GU133" s="1"/>
      <c r="GV133" s="1"/>
      <c r="GW133" s="1"/>
      <c r="GX133" s="1"/>
      <c r="GY133" s="1"/>
      <c r="GZ133" s="1"/>
      <c r="HA133" s="1"/>
      <c r="HB133" s="1"/>
      <c r="HC133" s="1"/>
      <c r="HD133" s="1"/>
      <c r="HE133" s="1"/>
      <c r="HF133" s="1"/>
      <c r="HG133" s="1"/>
      <c r="HH133" s="1"/>
      <c r="HI133" s="1"/>
      <c r="HJ133" s="1"/>
      <c r="HK133" s="1"/>
      <c r="HL133" s="1"/>
      <c r="HM133" s="1"/>
      <c r="HN133" s="1"/>
      <c r="HO133" s="1"/>
      <c r="HP133" s="1"/>
      <c r="HQ133" s="1"/>
      <c r="HR133" s="1"/>
      <c r="HS133" s="1"/>
      <c r="HT133" s="1"/>
      <c r="HU133" s="1"/>
      <c r="HV133" s="1"/>
      <c r="HW133" s="1"/>
      <c r="HX133" s="1"/>
      <c r="HY133" s="1"/>
      <c r="HZ133" s="1"/>
      <c r="IA133" s="1"/>
      <c r="IB133" s="1"/>
      <c r="IC133" s="1"/>
      <c r="ID133" s="1"/>
      <c r="IE133" s="1"/>
      <c r="IF133" s="1"/>
      <c r="IG133" s="1"/>
      <c r="IH133" s="1"/>
      <c r="II133" s="1"/>
      <c r="IJ133" s="1"/>
      <c r="IK133" s="1"/>
      <c r="IL133" s="1"/>
      <c r="IM133" s="1"/>
      <c r="IN133" s="1"/>
      <c r="IO133" s="1"/>
      <c r="IP133" s="1"/>
      <c r="IQ133" s="1"/>
      <c r="IR133" s="1"/>
    </row>
    <row r="134" spans="1:252" s="47" customFormat="1" ht="34.5" customHeight="1" x14ac:dyDescent="0.2">
      <c r="A134" s="19">
        <f t="shared" si="3"/>
        <v>76</v>
      </c>
      <c r="B134" s="20" t="s">
        <v>532</v>
      </c>
      <c r="C134" s="20" t="s">
        <v>533</v>
      </c>
      <c r="D134" s="20" t="s">
        <v>534</v>
      </c>
      <c r="E134" s="28">
        <v>43040</v>
      </c>
      <c r="F134" s="49">
        <v>10</v>
      </c>
      <c r="G134" s="50"/>
      <c r="H134" s="19" t="s">
        <v>60</v>
      </c>
      <c r="I134" s="19" t="s">
        <v>60</v>
      </c>
      <c r="J134" s="46" t="s">
        <v>60</v>
      </c>
      <c r="K134" s="30" t="s">
        <v>61</v>
      </c>
      <c r="L134" s="3">
        <v>1</v>
      </c>
      <c r="M134" s="3">
        <v>1</v>
      </c>
      <c r="N134" s="3" t="s">
        <v>61</v>
      </c>
      <c r="O134" s="3" t="s">
        <v>61</v>
      </c>
      <c r="P134" s="4" t="s">
        <v>61</v>
      </c>
      <c r="Q134" s="5" t="s">
        <v>62</v>
      </c>
      <c r="R134" s="5" t="s">
        <v>535</v>
      </c>
      <c r="S134" s="5" t="s">
        <v>536</v>
      </c>
      <c r="T134" s="48"/>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c r="GI134" s="1"/>
      <c r="GJ134" s="1"/>
      <c r="GK134" s="1"/>
      <c r="GL134" s="1"/>
      <c r="GM134" s="1"/>
      <c r="GN134" s="1"/>
      <c r="GO134" s="1"/>
      <c r="GP134" s="1"/>
      <c r="GQ134" s="1"/>
      <c r="GR134" s="1"/>
      <c r="GS134" s="1"/>
      <c r="GT134" s="1"/>
      <c r="GU134" s="1"/>
      <c r="GV134" s="1"/>
      <c r="GW134" s="1"/>
      <c r="GX134" s="1"/>
      <c r="GY134" s="1"/>
      <c r="GZ134" s="1"/>
      <c r="HA134" s="1"/>
      <c r="HB134" s="1"/>
      <c r="HC134" s="1"/>
      <c r="HD134" s="1"/>
      <c r="HE134" s="1"/>
      <c r="HF134" s="1"/>
      <c r="HG134" s="1"/>
      <c r="HH134" s="1"/>
      <c r="HI134" s="1"/>
      <c r="HJ134" s="1"/>
      <c r="HK134" s="1"/>
      <c r="HL134" s="1"/>
      <c r="HM134" s="1"/>
      <c r="HN134" s="1"/>
      <c r="HO134" s="1"/>
      <c r="HP134" s="1"/>
      <c r="HQ134" s="1"/>
      <c r="HR134" s="1"/>
      <c r="HS134" s="1"/>
      <c r="HT134" s="1"/>
      <c r="HU134" s="1"/>
      <c r="HV134" s="1"/>
      <c r="HW134" s="1"/>
      <c r="HX134" s="1"/>
      <c r="HY134" s="1"/>
      <c r="HZ134" s="1"/>
      <c r="IA134" s="1"/>
      <c r="IB134" s="1"/>
      <c r="IC134" s="1"/>
      <c r="ID134" s="1"/>
      <c r="IE134" s="1"/>
      <c r="IF134" s="1"/>
      <c r="IG134" s="1"/>
      <c r="IH134" s="1"/>
      <c r="II134" s="1"/>
      <c r="IJ134" s="1"/>
      <c r="IK134" s="1"/>
      <c r="IL134" s="1"/>
      <c r="IM134" s="1"/>
      <c r="IN134" s="1"/>
      <c r="IO134" s="1"/>
      <c r="IP134" s="1"/>
      <c r="IQ134" s="1"/>
      <c r="IR134" s="1"/>
    </row>
    <row r="135" spans="1:252" s="47" customFormat="1" ht="34.5" customHeight="1" x14ac:dyDescent="0.2">
      <c r="A135" s="19">
        <f t="shared" si="3"/>
        <v>77</v>
      </c>
      <c r="B135" s="20" t="s">
        <v>537</v>
      </c>
      <c r="C135" s="20" t="s">
        <v>538</v>
      </c>
      <c r="D135" s="20" t="s">
        <v>422</v>
      </c>
      <c r="E135" s="28">
        <v>45717</v>
      </c>
      <c r="F135" s="49">
        <v>10</v>
      </c>
      <c r="G135" s="50"/>
      <c r="H135" s="19" t="s">
        <v>60</v>
      </c>
      <c r="I135" s="19" t="s">
        <v>60</v>
      </c>
      <c r="J135" s="46" t="s">
        <v>60</v>
      </c>
      <c r="K135" s="30" t="s">
        <v>61</v>
      </c>
      <c r="L135" s="3">
        <v>1</v>
      </c>
      <c r="M135" s="3">
        <v>1</v>
      </c>
      <c r="N135" s="3" t="s">
        <v>61</v>
      </c>
      <c r="O135" s="3" t="s">
        <v>61</v>
      </c>
      <c r="P135" s="4" t="s">
        <v>61</v>
      </c>
      <c r="Q135" s="5" t="s">
        <v>62</v>
      </c>
      <c r="R135" s="5" t="s">
        <v>539</v>
      </c>
      <c r="S135" s="5" t="s">
        <v>540</v>
      </c>
      <c r="T135" s="48"/>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c r="GI135" s="1"/>
      <c r="GJ135" s="1"/>
      <c r="GK135" s="1"/>
      <c r="GL135" s="1"/>
      <c r="GM135" s="1"/>
      <c r="GN135" s="1"/>
      <c r="GO135" s="1"/>
      <c r="GP135" s="1"/>
      <c r="GQ135" s="1"/>
      <c r="GR135" s="1"/>
      <c r="GS135" s="1"/>
      <c r="GT135" s="1"/>
      <c r="GU135" s="1"/>
      <c r="GV135" s="1"/>
      <c r="GW135" s="1"/>
      <c r="GX135" s="1"/>
      <c r="GY135" s="1"/>
      <c r="GZ135" s="1"/>
      <c r="HA135" s="1"/>
      <c r="HB135" s="1"/>
      <c r="HC135" s="1"/>
      <c r="HD135" s="1"/>
      <c r="HE135" s="1"/>
      <c r="HF135" s="1"/>
      <c r="HG135" s="1"/>
      <c r="HH135" s="1"/>
      <c r="HI135" s="1"/>
      <c r="HJ135" s="1"/>
      <c r="HK135" s="1"/>
      <c r="HL135" s="1"/>
      <c r="HM135" s="1"/>
      <c r="HN135" s="1"/>
      <c r="HO135" s="1"/>
      <c r="HP135" s="1"/>
      <c r="HQ135" s="1"/>
      <c r="HR135" s="1"/>
      <c r="HS135" s="1"/>
      <c r="HT135" s="1"/>
      <c r="HU135" s="1"/>
      <c r="HV135" s="1"/>
      <c r="HW135" s="1"/>
      <c r="HX135" s="1"/>
      <c r="HY135" s="1"/>
      <c r="HZ135" s="1"/>
      <c r="IA135" s="1"/>
      <c r="IB135" s="1"/>
      <c r="IC135" s="1"/>
      <c r="ID135" s="1"/>
      <c r="IE135" s="1"/>
      <c r="IF135" s="1"/>
      <c r="IG135" s="1"/>
      <c r="IH135" s="1"/>
      <c r="II135" s="1"/>
      <c r="IJ135" s="1"/>
      <c r="IK135" s="1"/>
      <c r="IL135" s="1"/>
      <c r="IM135" s="1"/>
      <c r="IN135" s="1"/>
      <c r="IO135" s="1"/>
      <c r="IP135" s="1"/>
      <c r="IQ135" s="1"/>
      <c r="IR135" s="1"/>
    </row>
    <row r="136" spans="1:252" s="47" customFormat="1" ht="34.5" customHeight="1" x14ac:dyDescent="0.2">
      <c r="A136" s="19">
        <f t="shared" si="3"/>
        <v>78</v>
      </c>
      <c r="B136" s="20" t="s">
        <v>541</v>
      </c>
      <c r="C136" s="20" t="s">
        <v>542</v>
      </c>
      <c r="D136" s="20" t="s">
        <v>543</v>
      </c>
      <c r="E136" s="28">
        <v>44986</v>
      </c>
      <c r="F136" s="19" t="s">
        <v>60</v>
      </c>
      <c r="G136" s="19">
        <v>10</v>
      </c>
      <c r="H136" s="19" t="s">
        <v>59</v>
      </c>
      <c r="I136" s="19" t="s">
        <v>60</v>
      </c>
      <c r="J136" s="46" t="s">
        <v>60</v>
      </c>
      <c r="K136" s="30" t="s">
        <v>61</v>
      </c>
      <c r="L136" s="3" t="s">
        <v>61</v>
      </c>
      <c r="M136" s="3">
        <v>1</v>
      </c>
      <c r="N136" s="3">
        <v>1</v>
      </c>
      <c r="O136" s="3" t="s">
        <v>61</v>
      </c>
      <c r="P136" s="4" t="s">
        <v>61</v>
      </c>
      <c r="Q136" s="5" t="s">
        <v>62</v>
      </c>
      <c r="R136" s="5" t="s">
        <v>544</v>
      </c>
      <c r="S136" s="5" t="s">
        <v>545</v>
      </c>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c r="GI136" s="1"/>
      <c r="GJ136" s="1"/>
      <c r="GK136" s="1"/>
      <c r="GL136" s="1"/>
      <c r="GM136" s="1"/>
      <c r="GN136" s="1"/>
      <c r="GO136" s="1"/>
      <c r="GP136" s="1"/>
      <c r="GQ136" s="1"/>
      <c r="GR136" s="1"/>
      <c r="GS136" s="1"/>
      <c r="GT136" s="1"/>
      <c r="GU136" s="1"/>
      <c r="GV136" s="1"/>
      <c r="GW136" s="1"/>
      <c r="GX136" s="1"/>
      <c r="GY136" s="1"/>
      <c r="GZ136" s="1"/>
      <c r="HA136" s="1"/>
      <c r="HB136" s="1"/>
      <c r="HC136" s="1"/>
      <c r="HD136" s="1"/>
      <c r="HE136" s="1"/>
      <c r="HF136" s="1"/>
      <c r="HG136" s="1"/>
      <c r="HH136" s="1"/>
      <c r="HI136" s="1"/>
      <c r="HJ136" s="1"/>
      <c r="HK136" s="1"/>
      <c r="HL136" s="1"/>
      <c r="HM136" s="1"/>
      <c r="HN136" s="1"/>
      <c r="HO136" s="1"/>
      <c r="HP136" s="1"/>
      <c r="HQ136" s="1"/>
      <c r="HR136" s="1"/>
      <c r="HS136" s="1"/>
      <c r="HT136" s="1"/>
      <c r="HU136" s="1"/>
      <c r="HV136" s="1"/>
      <c r="HW136" s="1"/>
      <c r="HX136" s="1"/>
      <c r="HY136" s="1"/>
      <c r="HZ136" s="1"/>
      <c r="IA136" s="1"/>
      <c r="IB136" s="1"/>
      <c r="IC136" s="1"/>
      <c r="ID136" s="1"/>
      <c r="IE136" s="1"/>
      <c r="IF136" s="1"/>
      <c r="IG136" s="1"/>
      <c r="IH136" s="1"/>
      <c r="II136" s="1"/>
      <c r="IJ136" s="1"/>
      <c r="IK136" s="1"/>
      <c r="IL136" s="1"/>
      <c r="IM136" s="1"/>
      <c r="IN136" s="1"/>
      <c r="IO136" s="1"/>
      <c r="IP136" s="1"/>
      <c r="IQ136" s="1"/>
      <c r="IR136" s="1"/>
    </row>
    <row r="137" spans="1:252" s="47" customFormat="1" ht="34.5" customHeight="1" x14ac:dyDescent="0.2">
      <c r="A137" s="19">
        <f t="shared" si="3"/>
        <v>79</v>
      </c>
      <c r="B137" s="20" t="s">
        <v>546</v>
      </c>
      <c r="C137" s="20" t="s">
        <v>547</v>
      </c>
      <c r="D137" s="20" t="s">
        <v>255</v>
      </c>
      <c r="E137" s="28">
        <v>42583</v>
      </c>
      <c r="F137" s="19" t="s">
        <v>60</v>
      </c>
      <c r="G137" s="19">
        <v>10</v>
      </c>
      <c r="H137" s="19" t="s">
        <v>59</v>
      </c>
      <c r="I137" s="19" t="s">
        <v>60</v>
      </c>
      <c r="J137" s="46" t="s">
        <v>60</v>
      </c>
      <c r="K137" s="30" t="s">
        <v>61</v>
      </c>
      <c r="L137" s="3" t="s">
        <v>61</v>
      </c>
      <c r="M137" s="3">
        <v>1</v>
      </c>
      <c r="N137" s="3">
        <v>1</v>
      </c>
      <c r="O137" s="3" t="s">
        <v>61</v>
      </c>
      <c r="P137" s="4" t="s">
        <v>61</v>
      </c>
      <c r="Q137" s="5" t="s">
        <v>62</v>
      </c>
      <c r="R137" s="5" t="s">
        <v>548</v>
      </c>
      <c r="S137" s="5" t="s">
        <v>549</v>
      </c>
      <c r="T137" s="48"/>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c r="GI137" s="1"/>
      <c r="GJ137" s="1"/>
      <c r="GK137" s="1"/>
      <c r="GL137" s="1"/>
      <c r="GM137" s="1"/>
      <c r="GN137" s="1"/>
      <c r="GO137" s="1"/>
      <c r="GP137" s="1"/>
      <c r="GQ137" s="1"/>
      <c r="GR137" s="1"/>
      <c r="GS137" s="1"/>
      <c r="GT137" s="1"/>
      <c r="GU137" s="1"/>
      <c r="GV137" s="1"/>
      <c r="GW137" s="1"/>
      <c r="GX137" s="1"/>
      <c r="GY137" s="1"/>
      <c r="GZ137" s="1"/>
      <c r="HA137" s="1"/>
      <c r="HB137" s="1"/>
      <c r="HC137" s="1"/>
      <c r="HD137" s="1"/>
      <c r="HE137" s="1"/>
      <c r="HF137" s="1"/>
      <c r="HG137" s="1"/>
      <c r="HH137" s="1"/>
      <c r="HI137" s="1"/>
      <c r="HJ137" s="1"/>
      <c r="HK137" s="1"/>
      <c r="HL137" s="1"/>
      <c r="HM137" s="1"/>
      <c r="HN137" s="1"/>
      <c r="HO137" s="1"/>
      <c r="HP137" s="1"/>
      <c r="HQ137" s="1"/>
      <c r="HR137" s="1"/>
      <c r="HS137" s="1"/>
      <c r="HT137" s="1"/>
      <c r="HU137" s="1"/>
      <c r="HV137" s="1"/>
      <c r="HW137" s="1"/>
      <c r="HX137" s="1"/>
      <c r="HY137" s="1"/>
      <c r="HZ137" s="1"/>
      <c r="IA137" s="1"/>
      <c r="IB137" s="1"/>
      <c r="IC137" s="1"/>
      <c r="ID137" s="1"/>
      <c r="IE137" s="1"/>
      <c r="IF137" s="1"/>
      <c r="IG137" s="1"/>
      <c r="IH137" s="1"/>
      <c r="II137" s="1"/>
      <c r="IJ137" s="1"/>
      <c r="IK137" s="1"/>
      <c r="IL137" s="1"/>
      <c r="IM137" s="1"/>
      <c r="IN137" s="1"/>
      <c r="IO137" s="1"/>
      <c r="IP137" s="1"/>
      <c r="IQ137" s="1"/>
      <c r="IR137" s="1"/>
    </row>
    <row r="138" spans="1:252" s="47" customFormat="1" ht="34.5" customHeight="1" x14ac:dyDescent="0.2">
      <c r="A138" s="19">
        <f t="shared" si="3"/>
        <v>80</v>
      </c>
      <c r="B138" s="20" t="s">
        <v>550</v>
      </c>
      <c r="C138" s="20" t="s">
        <v>551</v>
      </c>
      <c r="D138" s="20" t="s">
        <v>156</v>
      </c>
      <c r="E138" s="28">
        <v>41334</v>
      </c>
      <c r="F138" s="49">
        <v>10</v>
      </c>
      <c r="G138" s="50"/>
      <c r="H138" s="19" t="s">
        <v>59</v>
      </c>
      <c r="I138" s="19" t="s">
        <v>60</v>
      </c>
      <c r="J138" s="46" t="s">
        <v>60</v>
      </c>
      <c r="K138" s="30" t="s">
        <v>61</v>
      </c>
      <c r="L138" s="3">
        <v>1</v>
      </c>
      <c r="M138" s="3">
        <v>1</v>
      </c>
      <c r="N138" s="3">
        <v>1</v>
      </c>
      <c r="O138" s="3" t="s">
        <v>61</v>
      </c>
      <c r="P138" s="4" t="s">
        <v>61</v>
      </c>
      <c r="Q138" s="5" t="s">
        <v>62</v>
      </c>
      <c r="R138" s="5" t="s">
        <v>166</v>
      </c>
      <c r="S138" s="5" t="s">
        <v>552</v>
      </c>
      <c r="T138" s="48"/>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c r="FY138" s="1"/>
      <c r="FZ138" s="1"/>
      <c r="GA138" s="1"/>
      <c r="GB138" s="1"/>
      <c r="GC138" s="1"/>
      <c r="GD138" s="1"/>
      <c r="GE138" s="1"/>
      <c r="GF138" s="1"/>
      <c r="GG138" s="1"/>
      <c r="GH138" s="1"/>
      <c r="GI138" s="1"/>
      <c r="GJ138" s="1"/>
      <c r="GK138" s="1"/>
      <c r="GL138" s="1"/>
      <c r="GM138" s="1"/>
      <c r="GN138" s="1"/>
      <c r="GO138" s="1"/>
      <c r="GP138" s="1"/>
      <c r="GQ138" s="1"/>
      <c r="GR138" s="1"/>
      <c r="GS138" s="1"/>
      <c r="GT138" s="1"/>
      <c r="GU138" s="1"/>
      <c r="GV138" s="1"/>
      <c r="GW138" s="1"/>
      <c r="GX138" s="1"/>
      <c r="GY138" s="1"/>
      <c r="GZ138" s="1"/>
      <c r="HA138" s="1"/>
      <c r="HB138" s="1"/>
      <c r="HC138" s="1"/>
      <c r="HD138" s="1"/>
      <c r="HE138" s="1"/>
      <c r="HF138" s="1"/>
      <c r="HG138" s="1"/>
      <c r="HH138" s="1"/>
      <c r="HI138" s="1"/>
      <c r="HJ138" s="1"/>
      <c r="HK138" s="1"/>
      <c r="HL138" s="1"/>
      <c r="HM138" s="1"/>
      <c r="HN138" s="1"/>
      <c r="HO138" s="1"/>
      <c r="HP138" s="1"/>
      <c r="HQ138" s="1"/>
      <c r="HR138" s="1"/>
      <c r="HS138" s="1"/>
      <c r="HT138" s="1"/>
      <c r="HU138" s="1"/>
      <c r="HV138" s="1"/>
      <c r="HW138" s="1"/>
      <c r="HX138" s="1"/>
      <c r="HY138" s="1"/>
      <c r="HZ138" s="1"/>
      <c r="IA138" s="1"/>
      <c r="IB138" s="1"/>
      <c r="IC138" s="1"/>
      <c r="ID138" s="1"/>
      <c r="IE138" s="1"/>
      <c r="IF138" s="1"/>
      <c r="IG138" s="1"/>
      <c r="IH138" s="1"/>
      <c r="II138" s="1"/>
      <c r="IJ138" s="1"/>
      <c r="IK138" s="1"/>
      <c r="IL138" s="1"/>
      <c r="IM138" s="1"/>
      <c r="IN138" s="1"/>
      <c r="IO138" s="1"/>
      <c r="IP138" s="1"/>
      <c r="IQ138" s="1"/>
      <c r="IR138" s="1"/>
    </row>
    <row r="139" spans="1:252" s="47" customFormat="1" ht="34.5" customHeight="1" x14ac:dyDescent="0.2">
      <c r="A139" s="19">
        <f t="shared" si="3"/>
        <v>81</v>
      </c>
      <c r="B139" s="20" t="s">
        <v>553</v>
      </c>
      <c r="C139" s="20" t="s">
        <v>554</v>
      </c>
      <c r="D139" s="20" t="s">
        <v>534</v>
      </c>
      <c r="E139" s="28">
        <v>42095</v>
      </c>
      <c r="F139" s="49">
        <v>10</v>
      </c>
      <c r="G139" s="50"/>
      <c r="H139" s="19" t="s">
        <v>60</v>
      </c>
      <c r="I139" s="19" t="s">
        <v>60</v>
      </c>
      <c r="J139" s="46" t="s">
        <v>60</v>
      </c>
      <c r="K139" s="30" t="s">
        <v>61</v>
      </c>
      <c r="L139" s="3">
        <v>1</v>
      </c>
      <c r="M139" s="3">
        <v>1</v>
      </c>
      <c r="N139" s="3" t="s">
        <v>61</v>
      </c>
      <c r="O139" s="3" t="s">
        <v>61</v>
      </c>
      <c r="P139" s="4" t="s">
        <v>61</v>
      </c>
      <c r="Q139" s="5" t="s">
        <v>62</v>
      </c>
      <c r="R139" s="5" t="s">
        <v>166</v>
      </c>
      <c r="S139" s="5" t="s">
        <v>555</v>
      </c>
      <c r="T139" s="48"/>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c r="FY139" s="1"/>
      <c r="FZ139" s="1"/>
      <c r="GA139" s="1"/>
      <c r="GB139" s="1"/>
      <c r="GC139" s="1"/>
      <c r="GD139" s="1"/>
      <c r="GE139" s="1"/>
      <c r="GF139" s="1"/>
      <c r="GG139" s="1"/>
      <c r="GH139" s="1"/>
      <c r="GI139" s="1"/>
      <c r="GJ139" s="1"/>
      <c r="GK139" s="1"/>
      <c r="GL139" s="1"/>
      <c r="GM139" s="1"/>
      <c r="GN139" s="1"/>
      <c r="GO139" s="1"/>
      <c r="GP139" s="1"/>
      <c r="GQ139" s="1"/>
      <c r="GR139" s="1"/>
      <c r="GS139" s="1"/>
      <c r="GT139" s="1"/>
      <c r="GU139" s="1"/>
      <c r="GV139" s="1"/>
      <c r="GW139" s="1"/>
      <c r="GX139" s="1"/>
      <c r="GY139" s="1"/>
      <c r="GZ139" s="1"/>
      <c r="HA139" s="1"/>
      <c r="HB139" s="1"/>
      <c r="HC139" s="1"/>
      <c r="HD139" s="1"/>
      <c r="HE139" s="1"/>
      <c r="HF139" s="1"/>
      <c r="HG139" s="1"/>
      <c r="HH139" s="1"/>
      <c r="HI139" s="1"/>
      <c r="HJ139" s="1"/>
      <c r="HK139" s="1"/>
      <c r="HL139" s="1"/>
      <c r="HM139" s="1"/>
      <c r="HN139" s="1"/>
      <c r="HO139" s="1"/>
      <c r="HP139" s="1"/>
      <c r="HQ139" s="1"/>
      <c r="HR139" s="1"/>
      <c r="HS139" s="1"/>
      <c r="HT139" s="1"/>
      <c r="HU139" s="1"/>
      <c r="HV139" s="1"/>
      <c r="HW139" s="1"/>
      <c r="HX139" s="1"/>
      <c r="HY139" s="1"/>
      <c r="HZ139" s="1"/>
      <c r="IA139" s="1"/>
      <c r="IB139" s="1"/>
      <c r="IC139" s="1"/>
      <c r="ID139" s="1"/>
      <c r="IE139" s="1"/>
      <c r="IF139" s="1"/>
      <c r="IG139" s="1"/>
      <c r="IH139" s="1"/>
      <c r="II139" s="1"/>
      <c r="IJ139" s="1"/>
      <c r="IK139" s="1"/>
      <c r="IL139" s="1"/>
      <c r="IM139" s="1"/>
      <c r="IN139" s="1"/>
      <c r="IO139" s="1"/>
      <c r="IP139" s="1"/>
      <c r="IQ139" s="1"/>
      <c r="IR139" s="1"/>
    </row>
    <row r="140" spans="1:252" s="47" customFormat="1" ht="34.5" customHeight="1" x14ac:dyDescent="0.2">
      <c r="A140" s="19">
        <f t="shared" si="3"/>
        <v>82</v>
      </c>
      <c r="B140" s="20" t="s">
        <v>556</v>
      </c>
      <c r="C140" s="20" t="s">
        <v>557</v>
      </c>
      <c r="D140" s="20" t="s">
        <v>255</v>
      </c>
      <c r="E140" s="28">
        <v>43800</v>
      </c>
      <c r="F140" s="19" t="s">
        <v>60</v>
      </c>
      <c r="G140" s="19">
        <v>10</v>
      </c>
      <c r="H140" s="19" t="s">
        <v>59</v>
      </c>
      <c r="I140" s="19" t="s">
        <v>60</v>
      </c>
      <c r="J140" s="46" t="s">
        <v>60</v>
      </c>
      <c r="K140" s="30" t="s">
        <v>61</v>
      </c>
      <c r="L140" s="3" t="s">
        <v>61</v>
      </c>
      <c r="M140" s="3">
        <v>1</v>
      </c>
      <c r="N140" s="3">
        <v>1</v>
      </c>
      <c r="O140" s="3" t="s">
        <v>61</v>
      </c>
      <c r="P140" s="4" t="s">
        <v>61</v>
      </c>
      <c r="Q140" s="5" t="s">
        <v>62</v>
      </c>
      <c r="R140" s="5" t="s">
        <v>166</v>
      </c>
      <c r="S140" s="5" t="s">
        <v>558</v>
      </c>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c r="GI140" s="1"/>
      <c r="GJ140" s="1"/>
      <c r="GK140" s="1"/>
      <c r="GL140" s="1"/>
      <c r="GM140" s="1"/>
      <c r="GN140" s="1"/>
      <c r="GO140" s="1"/>
      <c r="GP140" s="1"/>
      <c r="GQ140" s="1"/>
      <c r="GR140" s="1"/>
      <c r="GS140" s="1"/>
      <c r="GT140" s="1"/>
      <c r="GU140" s="1"/>
      <c r="GV140" s="1"/>
      <c r="GW140" s="1"/>
      <c r="GX140" s="1"/>
      <c r="GY140" s="1"/>
      <c r="GZ140" s="1"/>
      <c r="HA140" s="1"/>
      <c r="HB140" s="1"/>
      <c r="HC140" s="1"/>
      <c r="HD140" s="1"/>
      <c r="HE140" s="1"/>
      <c r="HF140" s="1"/>
      <c r="HG140" s="1"/>
      <c r="HH140" s="1"/>
      <c r="HI140" s="1"/>
      <c r="HJ140" s="1"/>
      <c r="HK140" s="1"/>
      <c r="HL140" s="1"/>
      <c r="HM140" s="1"/>
      <c r="HN140" s="1"/>
      <c r="HO140" s="1"/>
      <c r="HP140" s="1"/>
      <c r="HQ140" s="1"/>
      <c r="HR140" s="1"/>
      <c r="HS140" s="1"/>
      <c r="HT140" s="1"/>
      <c r="HU140" s="1"/>
      <c r="HV140" s="1"/>
      <c r="HW140" s="1"/>
      <c r="HX140" s="1"/>
      <c r="HY140" s="1"/>
      <c r="HZ140" s="1"/>
      <c r="IA140" s="1"/>
      <c r="IB140" s="1"/>
      <c r="IC140" s="1"/>
      <c r="ID140" s="1"/>
      <c r="IE140" s="1"/>
      <c r="IF140" s="1"/>
      <c r="IG140" s="1"/>
      <c r="IH140" s="1"/>
      <c r="II140" s="1"/>
      <c r="IJ140" s="1"/>
      <c r="IK140" s="1"/>
      <c r="IL140" s="1"/>
      <c r="IM140" s="1"/>
      <c r="IN140" s="1"/>
      <c r="IO140" s="1"/>
      <c r="IP140" s="1"/>
      <c r="IQ140" s="1"/>
      <c r="IR140" s="1"/>
    </row>
    <row r="141" spans="1:252" s="47" customFormat="1" ht="34.5" customHeight="1" x14ac:dyDescent="0.2">
      <c r="A141" s="19">
        <f t="shared" si="3"/>
        <v>83</v>
      </c>
      <c r="B141" s="20" t="s">
        <v>559</v>
      </c>
      <c r="C141" s="20" t="s">
        <v>560</v>
      </c>
      <c r="D141" s="20" t="s">
        <v>255</v>
      </c>
      <c r="E141" s="28">
        <v>44013</v>
      </c>
      <c r="F141" s="49">
        <v>10</v>
      </c>
      <c r="G141" s="50"/>
      <c r="H141" s="19" t="s">
        <v>60</v>
      </c>
      <c r="I141" s="19" t="s">
        <v>60</v>
      </c>
      <c r="J141" s="46" t="s">
        <v>60</v>
      </c>
      <c r="K141" s="30" t="s">
        <v>61</v>
      </c>
      <c r="L141" s="3">
        <v>1</v>
      </c>
      <c r="M141" s="3">
        <v>1</v>
      </c>
      <c r="N141" s="3" t="s">
        <v>61</v>
      </c>
      <c r="O141" s="3" t="s">
        <v>61</v>
      </c>
      <c r="P141" s="4" t="s">
        <v>61</v>
      </c>
      <c r="Q141" s="5" t="s">
        <v>62</v>
      </c>
      <c r="R141" s="5" t="s">
        <v>166</v>
      </c>
      <c r="S141" s="5" t="s">
        <v>561</v>
      </c>
      <c r="T141" s="48"/>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c r="GI141" s="1"/>
      <c r="GJ141" s="1"/>
      <c r="GK141" s="1"/>
      <c r="GL141" s="1"/>
      <c r="GM141" s="1"/>
      <c r="GN141" s="1"/>
      <c r="GO141" s="1"/>
      <c r="GP141" s="1"/>
      <c r="GQ141" s="1"/>
      <c r="GR141" s="1"/>
      <c r="GS141" s="1"/>
      <c r="GT141" s="1"/>
      <c r="GU141" s="1"/>
      <c r="GV141" s="1"/>
      <c r="GW141" s="1"/>
      <c r="GX141" s="1"/>
      <c r="GY141" s="1"/>
      <c r="GZ141" s="1"/>
      <c r="HA141" s="1"/>
      <c r="HB141" s="1"/>
      <c r="HC141" s="1"/>
      <c r="HD141" s="1"/>
      <c r="HE141" s="1"/>
      <c r="HF141" s="1"/>
      <c r="HG141" s="1"/>
      <c r="HH141" s="1"/>
      <c r="HI141" s="1"/>
      <c r="HJ141" s="1"/>
      <c r="HK141" s="1"/>
      <c r="HL141" s="1"/>
      <c r="HM141" s="1"/>
      <c r="HN141" s="1"/>
      <c r="HO141" s="1"/>
      <c r="HP141" s="1"/>
      <c r="HQ141" s="1"/>
      <c r="HR141" s="1"/>
      <c r="HS141" s="1"/>
      <c r="HT141" s="1"/>
      <c r="HU141" s="1"/>
      <c r="HV141" s="1"/>
      <c r="HW141" s="1"/>
      <c r="HX141" s="1"/>
      <c r="HY141" s="1"/>
      <c r="HZ141" s="1"/>
      <c r="IA141" s="1"/>
      <c r="IB141" s="1"/>
      <c r="IC141" s="1"/>
      <c r="ID141" s="1"/>
      <c r="IE141" s="1"/>
      <c r="IF141" s="1"/>
      <c r="IG141" s="1"/>
      <c r="IH141" s="1"/>
      <c r="II141" s="1"/>
      <c r="IJ141" s="1"/>
      <c r="IK141" s="1"/>
      <c r="IL141" s="1"/>
      <c r="IM141" s="1"/>
      <c r="IN141" s="1"/>
      <c r="IO141" s="1"/>
      <c r="IP141" s="1"/>
      <c r="IQ141" s="1"/>
      <c r="IR141" s="1"/>
    </row>
    <row r="142" spans="1:252" s="47" customFormat="1" ht="34.5" customHeight="1" x14ac:dyDescent="0.2">
      <c r="A142" s="19">
        <f t="shared" si="3"/>
        <v>84</v>
      </c>
      <c r="B142" s="20" t="s">
        <v>562</v>
      </c>
      <c r="C142" s="20" t="s">
        <v>563</v>
      </c>
      <c r="D142" s="20" t="s">
        <v>297</v>
      </c>
      <c r="E142" s="28">
        <v>44593</v>
      </c>
      <c r="F142" s="19" t="s">
        <v>60</v>
      </c>
      <c r="G142" s="19">
        <v>10</v>
      </c>
      <c r="H142" s="19" t="s">
        <v>59</v>
      </c>
      <c r="I142" s="19" t="s">
        <v>60</v>
      </c>
      <c r="J142" s="46" t="s">
        <v>60</v>
      </c>
      <c r="K142" s="30" t="s">
        <v>61</v>
      </c>
      <c r="L142" s="3" t="s">
        <v>61</v>
      </c>
      <c r="M142" s="3">
        <v>1</v>
      </c>
      <c r="N142" s="3">
        <v>1</v>
      </c>
      <c r="O142" s="3" t="s">
        <v>61</v>
      </c>
      <c r="P142" s="4" t="s">
        <v>61</v>
      </c>
      <c r="Q142" s="5" t="s">
        <v>62</v>
      </c>
      <c r="R142" s="5" t="s">
        <v>166</v>
      </c>
      <c r="S142" s="5" t="s">
        <v>564</v>
      </c>
      <c r="T142" s="48"/>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c r="GI142" s="1"/>
      <c r="GJ142" s="1"/>
      <c r="GK142" s="1"/>
      <c r="GL142" s="1"/>
      <c r="GM142" s="1"/>
      <c r="GN142" s="1"/>
      <c r="GO142" s="1"/>
      <c r="GP142" s="1"/>
      <c r="GQ142" s="1"/>
      <c r="GR142" s="1"/>
      <c r="GS142" s="1"/>
      <c r="GT142" s="1"/>
      <c r="GU142" s="1"/>
      <c r="GV142" s="1"/>
      <c r="GW142" s="1"/>
      <c r="GX142" s="1"/>
      <c r="GY142" s="1"/>
      <c r="GZ142" s="1"/>
      <c r="HA142" s="1"/>
      <c r="HB142" s="1"/>
      <c r="HC142" s="1"/>
      <c r="HD142" s="1"/>
      <c r="HE142" s="1"/>
      <c r="HF142" s="1"/>
      <c r="HG142" s="1"/>
      <c r="HH142" s="1"/>
      <c r="HI142" s="1"/>
      <c r="HJ142" s="1"/>
      <c r="HK142" s="1"/>
      <c r="HL142" s="1"/>
      <c r="HM142" s="1"/>
      <c r="HN142" s="1"/>
      <c r="HO142" s="1"/>
      <c r="HP142" s="1"/>
      <c r="HQ142" s="1"/>
      <c r="HR142" s="1"/>
      <c r="HS142" s="1"/>
      <c r="HT142" s="1"/>
      <c r="HU142" s="1"/>
      <c r="HV142" s="1"/>
      <c r="HW142" s="1"/>
      <c r="HX142" s="1"/>
      <c r="HY142" s="1"/>
      <c r="HZ142" s="1"/>
      <c r="IA142" s="1"/>
      <c r="IB142" s="1"/>
      <c r="IC142" s="1"/>
      <c r="ID142" s="1"/>
      <c r="IE142" s="1"/>
      <c r="IF142" s="1"/>
      <c r="IG142" s="1"/>
      <c r="IH142" s="1"/>
      <c r="II142" s="1"/>
      <c r="IJ142" s="1"/>
      <c r="IK142" s="1"/>
      <c r="IL142" s="1"/>
      <c r="IM142" s="1"/>
      <c r="IN142" s="1"/>
      <c r="IO142" s="1"/>
      <c r="IP142" s="1"/>
      <c r="IQ142" s="1"/>
      <c r="IR142" s="1"/>
    </row>
    <row r="143" spans="1:252" s="47" customFormat="1" ht="34.5" customHeight="1" x14ac:dyDescent="0.2">
      <c r="A143" s="19">
        <f t="shared" si="3"/>
        <v>85</v>
      </c>
      <c r="B143" s="20" t="s">
        <v>565</v>
      </c>
      <c r="C143" s="20" t="s">
        <v>566</v>
      </c>
      <c r="D143" s="20" t="s">
        <v>110</v>
      </c>
      <c r="E143" s="28">
        <v>45352</v>
      </c>
      <c r="F143" s="19" t="s">
        <v>60</v>
      </c>
      <c r="G143" s="19">
        <v>10</v>
      </c>
      <c r="H143" s="19" t="s">
        <v>60</v>
      </c>
      <c r="I143" s="19" t="s">
        <v>60</v>
      </c>
      <c r="J143" s="46" t="s">
        <v>60</v>
      </c>
      <c r="K143" s="30" t="s">
        <v>61</v>
      </c>
      <c r="L143" s="3" t="s">
        <v>61</v>
      </c>
      <c r="M143" s="3">
        <v>1</v>
      </c>
      <c r="N143" s="3" t="s">
        <v>61</v>
      </c>
      <c r="O143" s="3" t="s">
        <v>61</v>
      </c>
      <c r="P143" s="4" t="s">
        <v>61</v>
      </c>
      <c r="Q143" s="5" t="s">
        <v>62</v>
      </c>
      <c r="R143" s="5" t="s">
        <v>166</v>
      </c>
      <c r="S143" s="5" t="s">
        <v>567</v>
      </c>
      <c r="T143" s="48"/>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c r="HB143" s="1"/>
      <c r="HC143" s="1"/>
      <c r="HD143" s="1"/>
      <c r="HE143" s="1"/>
      <c r="HF143" s="1"/>
      <c r="HG143" s="1"/>
      <c r="HH143" s="1"/>
      <c r="HI143" s="1"/>
      <c r="HJ143" s="1"/>
      <c r="HK143" s="1"/>
      <c r="HL143" s="1"/>
      <c r="HM143" s="1"/>
      <c r="HN143" s="1"/>
      <c r="HO143" s="1"/>
      <c r="HP143" s="1"/>
      <c r="HQ143" s="1"/>
      <c r="HR143" s="1"/>
      <c r="HS143" s="1"/>
      <c r="HT143" s="1"/>
      <c r="HU143" s="1"/>
      <c r="HV143" s="1"/>
      <c r="HW143" s="1"/>
      <c r="HX143" s="1"/>
      <c r="HY143" s="1"/>
      <c r="HZ143" s="1"/>
      <c r="IA143" s="1"/>
      <c r="IB143" s="1"/>
      <c r="IC143" s="1"/>
      <c r="ID143" s="1"/>
      <c r="IE143" s="1"/>
      <c r="IF143" s="1"/>
      <c r="IG143" s="1"/>
      <c r="IH143" s="1"/>
      <c r="II143" s="1"/>
      <c r="IJ143" s="1"/>
      <c r="IK143" s="1"/>
      <c r="IL143" s="1"/>
      <c r="IM143" s="1"/>
      <c r="IN143" s="1"/>
      <c r="IO143" s="1"/>
      <c r="IP143" s="1"/>
      <c r="IQ143" s="1"/>
      <c r="IR143" s="1"/>
    </row>
    <row r="144" spans="1:252" s="47" customFormat="1" ht="34.5" customHeight="1" x14ac:dyDescent="0.2">
      <c r="A144" s="19">
        <f t="shared" si="3"/>
        <v>86</v>
      </c>
      <c r="B144" s="20" t="s">
        <v>568</v>
      </c>
      <c r="C144" s="20" t="s">
        <v>569</v>
      </c>
      <c r="D144" s="20" t="s">
        <v>170</v>
      </c>
      <c r="E144" s="28">
        <v>45383</v>
      </c>
      <c r="F144" s="49">
        <v>10</v>
      </c>
      <c r="G144" s="50"/>
      <c r="H144" s="19" t="s">
        <v>60</v>
      </c>
      <c r="I144" s="19" t="s">
        <v>60</v>
      </c>
      <c r="J144" s="46" t="s">
        <v>60</v>
      </c>
      <c r="K144" s="30" t="s">
        <v>61</v>
      </c>
      <c r="L144" s="3">
        <v>1</v>
      </c>
      <c r="M144" s="3">
        <v>1</v>
      </c>
      <c r="N144" s="3" t="s">
        <v>61</v>
      </c>
      <c r="O144" s="3" t="s">
        <v>61</v>
      </c>
      <c r="P144" s="4" t="s">
        <v>61</v>
      </c>
      <c r="Q144" s="5" t="s">
        <v>62</v>
      </c>
      <c r="R144" s="5" t="s">
        <v>166</v>
      </c>
      <c r="S144" s="5" t="s">
        <v>570</v>
      </c>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c r="HB144" s="1"/>
      <c r="HC144" s="1"/>
      <c r="HD144" s="1"/>
      <c r="HE144" s="1"/>
      <c r="HF144" s="1"/>
      <c r="HG144" s="1"/>
      <c r="HH144" s="1"/>
      <c r="HI144" s="1"/>
      <c r="HJ144" s="1"/>
      <c r="HK144" s="1"/>
      <c r="HL144" s="1"/>
      <c r="HM144" s="1"/>
      <c r="HN144" s="1"/>
      <c r="HO144" s="1"/>
      <c r="HP144" s="1"/>
      <c r="HQ144" s="1"/>
      <c r="HR144" s="1"/>
      <c r="HS144" s="1"/>
      <c r="HT144" s="1"/>
      <c r="HU144" s="1"/>
      <c r="HV144" s="1"/>
      <c r="HW144" s="1"/>
      <c r="HX144" s="1"/>
      <c r="HY144" s="1"/>
      <c r="HZ144" s="1"/>
      <c r="IA144" s="1"/>
      <c r="IB144" s="1"/>
      <c r="IC144" s="1"/>
      <c r="ID144" s="1"/>
      <c r="IE144" s="1"/>
      <c r="IF144" s="1"/>
      <c r="IG144" s="1"/>
      <c r="IH144" s="1"/>
      <c r="II144" s="1"/>
      <c r="IJ144" s="1"/>
      <c r="IK144" s="1"/>
      <c r="IL144" s="1"/>
      <c r="IM144" s="1"/>
      <c r="IN144" s="1"/>
      <c r="IO144" s="1"/>
      <c r="IP144" s="1"/>
      <c r="IQ144" s="1"/>
      <c r="IR144" s="1"/>
    </row>
    <row r="145" spans="1:252" s="47" customFormat="1" ht="34.5" customHeight="1" x14ac:dyDescent="0.2">
      <c r="A145" s="19">
        <f t="shared" si="3"/>
        <v>87</v>
      </c>
      <c r="B145" s="20" t="s">
        <v>571</v>
      </c>
      <c r="C145" s="20" t="s">
        <v>572</v>
      </c>
      <c r="D145" s="20" t="s">
        <v>255</v>
      </c>
      <c r="E145" s="28">
        <v>43282</v>
      </c>
      <c r="F145" s="19" t="s">
        <v>60</v>
      </c>
      <c r="G145" s="19">
        <v>30</v>
      </c>
      <c r="H145" s="19" t="s">
        <v>59</v>
      </c>
      <c r="I145" s="19" t="s">
        <v>60</v>
      </c>
      <c r="J145" s="46" t="s">
        <v>60</v>
      </c>
      <c r="K145" s="30" t="s">
        <v>61</v>
      </c>
      <c r="L145" s="3" t="s">
        <v>61</v>
      </c>
      <c r="M145" s="3">
        <v>1</v>
      </c>
      <c r="N145" s="3">
        <v>1</v>
      </c>
      <c r="O145" s="3" t="s">
        <v>61</v>
      </c>
      <c r="P145" s="4" t="s">
        <v>61</v>
      </c>
      <c r="Q145" s="5" t="s">
        <v>62</v>
      </c>
      <c r="R145" s="5" t="s">
        <v>573</v>
      </c>
      <c r="S145" s="5" t="s">
        <v>574</v>
      </c>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c r="GK145" s="1"/>
      <c r="GL145" s="1"/>
      <c r="GM145" s="1"/>
      <c r="GN145" s="1"/>
      <c r="GO145" s="1"/>
      <c r="GP145" s="1"/>
      <c r="GQ145" s="1"/>
      <c r="GR145" s="1"/>
      <c r="GS145" s="1"/>
      <c r="GT145" s="1"/>
      <c r="GU145" s="1"/>
      <c r="GV145" s="1"/>
      <c r="GW145" s="1"/>
      <c r="GX145" s="1"/>
      <c r="GY145" s="1"/>
      <c r="GZ145" s="1"/>
      <c r="HA145" s="1"/>
      <c r="HB145" s="1"/>
      <c r="HC145" s="1"/>
      <c r="HD145" s="1"/>
      <c r="HE145" s="1"/>
      <c r="HF145" s="1"/>
      <c r="HG145" s="1"/>
      <c r="HH145" s="1"/>
      <c r="HI145" s="1"/>
      <c r="HJ145" s="1"/>
      <c r="HK145" s="1"/>
      <c r="HL145" s="1"/>
      <c r="HM145" s="1"/>
      <c r="HN145" s="1"/>
      <c r="HO145" s="1"/>
      <c r="HP145" s="1"/>
      <c r="HQ145" s="1"/>
      <c r="HR145" s="1"/>
      <c r="HS145" s="1"/>
      <c r="HT145" s="1"/>
      <c r="HU145" s="1"/>
      <c r="HV145" s="1"/>
      <c r="HW145" s="1"/>
      <c r="HX145" s="1"/>
      <c r="HY145" s="1"/>
      <c r="HZ145" s="1"/>
      <c r="IA145" s="1"/>
      <c r="IB145" s="1"/>
      <c r="IC145" s="1"/>
      <c r="ID145" s="1"/>
      <c r="IE145" s="1"/>
      <c r="IF145" s="1"/>
      <c r="IG145" s="1"/>
      <c r="IH145" s="1"/>
      <c r="II145" s="1"/>
      <c r="IJ145" s="1"/>
      <c r="IK145" s="1"/>
      <c r="IL145" s="1"/>
      <c r="IM145" s="1"/>
      <c r="IN145" s="1"/>
      <c r="IO145" s="1"/>
      <c r="IP145" s="1"/>
      <c r="IQ145" s="1"/>
      <c r="IR145" s="1"/>
    </row>
    <row r="146" spans="1:252" s="47" customFormat="1" ht="34.5" customHeight="1" x14ac:dyDescent="0.2">
      <c r="A146" s="19">
        <f t="shared" si="3"/>
        <v>88</v>
      </c>
      <c r="B146" s="20" t="s">
        <v>575</v>
      </c>
      <c r="C146" s="20" t="s">
        <v>576</v>
      </c>
      <c r="D146" s="20" t="s">
        <v>381</v>
      </c>
      <c r="E146" s="28">
        <v>44317</v>
      </c>
      <c r="F146" s="19" t="s">
        <v>60</v>
      </c>
      <c r="G146" s="19">
        <v>10</v>
      </c>
      <c r="H146" s="19" t="s">
        <v>60</v>
      </c>
      <c r="I146" s="19" t="s">
        <v>60</v>
      </c>
      <c r="J146" s="46" t="s">
        <v>60</v>
      </c>
      <c r="K146" s="30" t="s">
        <v>61</v>
      </c>
      <c r="L146" s="3" t="s">
        <v>61</v>
      </c>
      <c r="M146" s="3">
        <v>1</v>
      </c>
      <c r="N146" s="3" t="s">
        <v>61</v>
      </c>
      <c r="O146" s="3" t="s">
        <v>61</v>
      </c>
      <c r="P146" s="4" t="s">
        <v>61</v>
      </c>
      <c r="Q146" s="5" t="s">
        <v>62</v>
      </c>
      <c r="R146" s="5" t="s">
        <v>573</v>
      </c>
      <c r="S146" s="5" t="s">
        <v>577</v>
      </c>
      <c r="T146" s="48"/>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c r="GT146" s="1"/>
      <c r="GU146" s="1"/>
      <c r="GV146" s="1"/>
      <c r="GW146" s="1"/>
      <c r="GX146" s="1"/>
      <c r="GY146" s="1"/>
      <c r="GZ146" s="1"/>
      <c r="HA146" s="1"/>
      <c r="HB146" s="1"/>
      <c r="HC146" s="1"/>
      <c r="HD146" s="1"/>
      <c r="HE146" s="1"/>
      <c r="HF146" s="1"/>
      <c r="HG146" s="1"/>
      <c r="HH146" s="1"/>
      <c r="HI146" s="1"/>
      <c r="HJ146" s="1"/>
      <c r="HK146" s="1"/>
      <c r="HL146" s="1"/>
      <c r="HM146" s="1"/>
      <c r="HN146" s="1"/>
      <c r="HO146" s="1"/>
      <c r="HP146" s="1"/>
      <c r="HQ146" s="1"/>
      <c r="HR146" s="1"/>
      <c r="HS146" s="1"/>
      <c r="HT146" s="1"/>
      <c r="HU146" s="1"/>
      <c r="HV146" s="1"/>
      <c r="HW146" s="1"/>
      <c r="HX146" s="1"/>
      <c r="HY146" s="1"/>
      <c r="HZ146" s="1"/>
      <c r="IA146" s="1"/>
      <c r="IB146" s="1"/>
      <c r="IC146" s="1"/>
      <c r="ID146" s="1"/>
      <c r="IE146" s="1"/>
      <c r="IF146" s="1"/>
      <c r="IG146" s="1"/>
      <c r="IH146" s="1"/>
      <c r="II146" s="1"/>
      <c r="IJ146" s="1"/>
      <c r="IK146" s="1"/>
      <c r="IL146" s="1"/>
      <c r="IM146" s="1"/>
      <c r="IN146" s="1"/>
      <c r="IO146" s="1"/>
      <c r="IP146" s="1"/>
      <c r="IQ146" s="1"/>
      <c r="IR146" s="1"/>
    </row>
    <row r="147" spans="1:252" s="47" customFormat="1" ht="34.5" customHeight="1" x14ac:dyDescent="0.2">
      <c r="A147" s="19">
        <f t="shared" si="3"/>
        <v>89</v>
      </c>
      <c r="B147" s="20" t="s">
        <v>578</v>
      </c>
      <c r="C147" s="20" t="s">
        <v>579</v>
      </c>
      <c r="D147" s="20" t="s">
        <v>580</v>
      </c>
      <c r="E147" s="28">
        <v>45383</v>
      </c>
      <c r="F147" s="19">
        <v>10</v>
      </c>
      <c r="G147" s="19" t="s">
        <v>60</v>
      </c>
      <c r="H147" s="19" t="s">
        <v>59</v>
      </c>
      <c r="I147" s="19" t="s">
        <v>60</v>
      </c>
      <c r="J147" s="46" t="s">
        <v>60</v>
      </c>
      <c r="K147" s="30" t="s">
        <v>61</v>
      </c>
      <c r="L147" s="3">
        <v>1</v>
      </c>
      <c r="M147" s="3" t="s">
        <v>61</v>
      </c>
      <c r="N147" s="3">
        <v>1</v>
      </c>
      <c r="O147" s="3" t="s">
        <v>61</v>
      </c>
      <c r="P147" s="4" t="s">
        <v>61</v>
      </c>
      <c r="Q147" s="5" t="s">
        <v>62</v>
      </c>
      <c r="R147" s="5" t="s">
        <v>573</v>
      </c>
      <c r="S147" s="5" t="s">
        <v>581</v>
      </c>
      <c r="T147" s="48"/>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c r="GJ147" s="1"/>
      <c r="GK147" s="1"/>
      <c r="GL147" s="1"/>
      <c r="GM147" s="1"/>
      <c r="GN147" s="1"/>
      <c r="GO147" s="1"/>
      <c r="GP147" s="1"/>
      <c r="GQ147" s="1"/>
      <c r="GR147" s="1"/>
      <c r="GS147" s="1"/>
      <c r="GT147" s="1"/>
      <c r="GU147" s="1"/>
      <c r="GV147" s="1"/>
      <c r="GW147" s="1"/>
      <c r="GX147" s="1"/>
      <c r="GY147" s="1"/>
      <c r="GZ147" s="1"/>
      <c r="HA147" s="1"/>
      <c r="HB147" s="1"/>
      <c r="HC147" s="1"/>
      <c r="HD147" s="1"/>
      <c r="HE147" s="1"/>
      <c r="HF147" s="1"/>
      <c r="HG147" s="1"/>
      <c r="HH147" s="1"/>
      <c r="HI147" s="1"/>
      <c r="HJ147" s="1"/>
      <c r="HK147" s="1"/>
      <c r="HL147" s="1"/>
      <c r="HM147" s="1"/>
      <c r="HN147" s="1"/>
      <c r="HO147" s="1"/>
      <c r="HP147" s="1"/>
      <c r="HQ147" s="1"/>
      <c r="HR147" s="1"/>
      <c r="HS147" s="1"/>
      <c r="HT147" s="1"/>
      <c r="HU147" s="1"/>
      <c r="HV147" s="1"/>
      <c r="HW147" s="1"/>
      <c r="HX147" s="1"/>
      <c r="HY147" s="1"/>
      <c r="HZ147" s="1"/>
      <c r="IA147" s="1"/>
      <c r="IB147" s="1"/>
      <c r="IC147" s="1"/>
      <c r="ID147" s="1"/>
      <c r="IE147" s="1"/>
      <c r="IF147" s="1"/>
      <c r="IG147" s="1"/>
      <c r="IH147" s="1"/>
      <c r="II147" s="1"/>
      <c r="IJ147" s="1"/>
      <c r="IK147" s="1"/>
      <c r="IL147" s="1"/>
      <c r="IM147" s="1"/>
      <c r="IN147" s="1"/>
      <c r="IO147" s="1"/>
      <c r="IP147" s="1"/>
      <c r="IQ147" s="1"/>
      <c r="IR147" s="1"/>
    </row>
    <row r="148" spans="1:252" s="47" customFormat="1" ht="34.5" customHeight="1" x14ac:dyDescent="0.2">
      <c r="A148" s="19">
        <f t="shared" si="3"/>
        <v>90</v>
      </c>
      <c r="B148" s="20" t="s">
        <v>582</v>
      </c>
      <c r="C148" s="20" t="s">
        <v>572</v>
      </c>
      <c r="D148" s="20" t="s">
        <v>255</v>
      </c>
      <c r="E148" s="28">
        <v>45383</v>
      </c>
      <c r="F148" s="49">
        <v>10</v>
      </c>
      <c r="G148" s="50"/>
      <c r="H148" s="19" t="s">
        <v>60</v>
      </c>
      <c r="I148" s="19" t="s">
        <v>60</v>
      </c>
      <c r="J148" s="46" t="s">
        <v>60</v>
      </c>
      <c r="K148" s="30" t="s">
        <v>61</v>
      </c>
      <c r="L148" s="3">
        <v>1</v>
      </c>
      <c r="M148" s="3">
        <v>1</v>
      </c>
      <c r="N148" s="3" t="s">
        <v>61</v>
      </c>
      <c r="O148" s="3" t="s">
        <v>61</v>
      </c>
      <c r="P148" s="4" t="s">
        <v>61</v>
      </c>
      <c r="Q148" s="5" t="s">
        <v>62</v>
      </c>
      <c r="R148" s="5" t="s">
        <v>573</v>
      </c>
      <c r="S148" s="5" t="s">
        <v>583</v>
      </c>
      <c r="T148" s="48"/>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c r="GJ148" s="1"/>
      <c r="GK148" s="1"/>
      <c r="GL148" s="1"/>
      <c r="GM148" s="1"/>
      <c r="GN148" s="1"/>
      <c r="GO148" s="1"/>
      <c r="GP148" s="1"/>
      <c r="GQ148" s="1"/>
      <c r="GR148" s="1"/>
      <c r="GS148" s="1"/>
      <c r="GT148" s="1"/>
      <c r="GU148" s="1"/>
      <c r="GV148" s="1"/>
      <c r="GW148" s="1"/>
      <c r="GX148" s="1"/>
      <c r="GY148" s="1"/>
      <c r="GZ148" s="1"/>
      <c r="HA148" s="1"/>
      <c r="HB148" s="1"/>
      <c r="HC148" s="1"/>
      <c r="HD148" s="1"/>
      <c r="HE148" s="1"/>
      <c r="HF148" s="1"/>
      <c r="HG148" s="1"/>
      <c r="HH148" s="1"/>
      <c r="HI148" s="1"/>
      <c r="HJ148" s="1"/>
      <c r="HK148" s="1"/>
      <c r="HL148" s="1"/>
      <c r="HM148" s="1"/>
      <c r="HN148" s="1"/>
      <c r="HO148" s="1"/>
      <c r="HP148" s="1"/>
      <c r="HQ148" s="1"/>
      <c r="HR148" s="1"/>
      <c r="HS148" s="1"/>
      <c r="HT148" s="1"/>
      <c r="HU148" s="1"/>
      <c r="HV148" s="1"/>
      <c r="HW148" s="1"/>
      <c r="HX148" s="1"/>
      <c r="HY148" s="1"/>
      <c r="HZ148" s="1"/>
      <c r="IA148" s="1"/>
      <c r="IB148" s="1"/>
      <c r="IC148" s="1"/>
      <c r="ID148" s="1"/>
      <c r="IE148" s="1"/>
      <c r="IF148" s="1"/>
      <c r="IG148" s="1"/>
      <c r="IH148" s="1"/>
      <c r="II148" s="1"/>
      <c r="IJ148" s="1"/>
      <c r="IK148" s="1"/>
      <c r="IL148" s="1"/>
      <c r="IM148" s="1"/>
      <c r="IN148" s="1"/>
      <c r="IO148" s="1"/>
      <c r="IP148" s="1"/>
      <c r="IQ148" s="1"/>
      <c r="IR148" s="1"/>
    </row>
    <row r="149" spans="1:252" s="47" customFormat="1" ht="34.5" customHeight="1" x14ac:dyDescent="0.2">
      <c r="A149" s="19">
        <f t="shared" si="3"/>
        <v>91</v>
      </c>
      <c r="B149" s="20" t="s">
        <v>584</v>
      </c>
      <c r="C149" s="20" t="s">
        <v>585</v>
      </c>
      <c r="D149" s="20" t="s">
        <v>586</v>
      </c>
      <c r="E149" s="28">
        <v>43952</v>
      </c>
      <c r="F149" s="19" t="s">
        <v>60</v>
      </c>
      <c r="G149" s="19">
        <v>20</v>
      </c>
      <c r="H149" s="19" t="s">
        <v>60</v>
      </c>
      <c r="I149" s="19" t="s">
        <v>60</v>
      </c>
      <c r="J149" s="46" t="s">
        <v>60</v>
      </c>
      <c r="K149" s="30" t="s">
        <v>61</v>
      </c>
      <c r="L149" s="3" t="s">
        <v>61</v>
      </c>
      <c r="M149" s="3">
        <v>1</v>
      </c>
      <c r="N149" s="3" t="s">
        <v>61</v>
      </c>
      <c r="O149" s="3" t="s">
        <v>61</v>
      </c>
      <c r="P149" s="4" t="s">
        <v>61</v>
      </c>
      <c r="Q149" s="5" t="s">
        <v>62</v>
      </c>
      <c r="R149" s="5" t="s">
        <v>587</v>
      </c>
      <c r="S149" s="5" t="s">
        <v>588</v>
      </c>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c r="GK149" s="1"/>
      <c r="GL149" s="1"/>
      <c r="GM149" s="1"/>
      <c r="GN149" s="1"/>
      <c r="GO149" s="1"/>
      <c r="GP149" s="1"/>
      <c r="GQ149" s="1"/>
      <c r="GR149" s="1"/>
      <c r="GS149" s="1"/>
      <c r="GT149" s="1"/>
      <c r="GU149" s="1"/>
      <c r="GV149" s="1"/>
      <c r="GW149" s="1"/>
      <c r="GX149" s="1"/>
      <c r="GY149" s="1"/>
      <c r="GZ149" s="1"/>
      <c r="HA149" s="1"/>
      <c r="HB149" s="1"/>
      <c r="HC149" s="1"/>
      <c r="HD149" s="1"/>
      <c r="HE149" s="1"/>
      <c r="HF149" s="1"/>
      <c r="HG149" s="1"/>
      <c r="HH149" s="1"/>
      <c r="HI149" s="1"/>
      <c r="HJ149" s="1"/>
      <c r="HK149" s="1"/>
      <c r="HL149" s="1"/>
      <c r="HM149" s="1"/>
      <c r="HN149" s="1"/>
      <c r="HO149" s="1"/>
      <c r="HP149" s="1"/>
      <c r="HQ149" s="1"/>
      <c r="HR149" s="1"/>
      <c r="HS149" s="1"/>
      <c r="HT149" s="1"/>
      <c r="HU149" s="1"/>
      <c r="HV149" s="1"/>
      <c r="HW149" s="1"/>
      <c r="HX149" s="1"/>
      <c r="HY149" s="1"/>
      <c r="HZ149" s="1"/>
      <c r="IA149" s="1"/>
      <c r="IB149" s="1"/>
      <c r="IC149" s="1"/>
      <c r="ID149" s="1"/>
      <c r="IE149" s="1"/>
      <c r="IF149" s="1"/>
      <c r="IG149" s="1"/>
      <c r="IH149" s="1"/>
      <c r="II149" s="1"/>
      <c r="IJ149" s="1"/>
      <c r="IK149" s="1"/>
      <c r="IL149" s="1"/>
      <c r="IM149" s="1"/>
      <c r="IN149" s="1"/>
      <c r="IO149" s="1"/>
      <c r="IP149" s="1"/>
      <c r="IQ149" s="1"/>
      <c r="IR149" s="1"/>
    </row>
    <row r="150" spans="1:252" s="47" customFormat="1" ht="34.5" customHeight="1" x14ac:dyDescent="0.2">
      <c r="A150" s="19">
        <f t="shared" si="3"/>
        <v>92</v>
      </c>
      <c r="B150" s="20" t="s">
        <v>589</v>
      </c>
      <c r="C150" s="20" t="s">
        <v>590</v>
      </c>
      <c r="D150" s="20" t="s">
        <v>586</v>
      </c>
      <c r="E150" s="28">
        <v>44287</v>
      </c>
      <c r="F150" s="19" t="s">
        <v>60</v>
      </c>
      <c r="G150" s="19">
        <v>10</v>
      </c>
      <c r="H150" s="19" t="s">
        <v>60</v>
      </c>
      <c r="I150" s="19" t="s">
        <v>60</v>
      </c>
      <c r="J150" s="46" t="s">
        <v>60</v>
      </c>
      <c r="K150" s="30" t="s">
        <v>61</v>
      </c>
      <c r="L150" s="3" t="s">
        <v>61</v>
      </c>
      <c r="M150" s="3">
        <v>1</v>
      </c>
      <c r="N150" s="3" t="s">
        <v>61</v>
      </c>
      <c r="O150" s="3" t="s">
        <v>61</v>
      </c>
      <c r="P150" s="4" t="s">
        <v>61</v>
      </c>
      <c r="Q150" s="5" t="s">
        <v>62</v>
      </c>
      <c r="R150" s="5" t="s">
        <v>587</v>
      </c>
      <c r="S150" s="5" t="s">
        <v>591</v>
      </c>
      <c r="T150" s="48"/>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c r="GN150" s="1"/>
      <c r="GO150" s="1"/>
      <c r="GP150" s="1"/>
      <c r="GQ150" s="1"/>
      <c r="GR150" s="1"/>
      <c r="GS150" s="1"/>
      <c r="GT150" s="1"/>
      <c r="GU150" s="1"/>
      <c r="GV150" s="1"/>
      <c r="GW150" s="1"/>
      <c r="GX150" s="1"/>
      <c r="GY150" s="1"/>
      <c r="GZ150" s="1"/>
      <c r="HA150" s="1"/>
      <c r="HB150" s="1"/>
      <c r="HC150" s="1"/>
      <c r="HD150" s="1"/>
      <c r="HE150" s="1"/>
      <c r="HF150" s="1"/>
      <c r="HG150" s="1"/>
      <c r="HH150" s="1"/>
      <c r="HI150" s="1"/>
      <c r="HJ150" s="1"/>
      <c r="HK150" s="1"/>
      <c r="HL150" s="1"/>
      <c r="HM150" s="1"/>
      <c r="HN150" s="1"/>
      <c r="HO150" s="1"/>
      <c r="HP150" s="1"/>
      <c r="HQ150" s="1"/>
      <c r="HR150" s="1"/>
      <c r="HS150" s="1"/>
      <c r="HT150" s="1"/>
      <c r="HU150" s="1"/>
      <c r="HV150" s="1"/>
      <c r="HW150" s="1"/>
      <c r="HX150" s="1"/>
      <c r="HY150" s="1"/>
      <c r="HZ150" s="1"/>
      <c r="IA150" s="1"/>
      <c r="IB150" s="1"/>
      <c r="IC150" s="1"/>
      <c r="ID150" s="1"/>
      <c r="IE150" s="1"/>
      <c r="IF150" s="1"/>
      <c r="IG150" s="1"/>
      <c r="IH150" s="1"/>
      <c r="II150" s="1"/>
      <c r="IJ150" s="1"/>
      <c r="IK150" s="1"/>
      <c r="IL150" s="1"/>
      <c r="IM150" s="1"/>
      <c r="IN150" s="1"/>
      <c r="IO150" s="1"/>
      <c r="IP150" s="1"/>
      <c r="IQ150" s="1"/>
      <c r="IR150" s="1"/>
    </row>
    <row r="151" spans="1:252" s="47" customFormat="1" ht="34.5" customHeight="1" x14ac:dyDescent="0.2">
      <c r="A151" s="19">
        <f t="shared" si="3"/>
        <v>93</v>
      </c>
      <c r="B151" s="20" t="s">
        <v>592</v>
      </c>
      <c r="C151" s="20" t="s">
        <v>593</v>
      </c>
      <c r="D151" s="20" t="s">
        <v>324</v>
      </c>
      <c r="E151" s="28">
        <v>41091</v>
      </c>
      <c r="F151" s="49">
        <v>10</v>
      </c>
      <c r="G151" s="50"/>
      <c r="H151" s="19" t="s">
        <v>60</v>
      </c>
      <c r="I151" s="19" t="s">
        <v>60</v>
      </c>
      <c r="J151" s="46" t="s">
        <v>60</v>
      </c>
      <c r="K151" s="30" t="s">
        <v>61</v>
      </c>
      <c r="L151" s="3">
        <v>1</v>
      </c>
      <c r="M151" s="3">
        <v>1</v>
      </c>
      <c r="N151" s="3" t="s">
        <v>61</v>
      </c>
      <c r="O151" s="3" t="s">
        <v>61</v>
      </c>
      <c r="P151" s="4" t="s">
        <v>61</v>
      </c>
      <c r="Q151" s="5" t="s">
        <v>62</v>
      </c>
      <c r="R151" s="5" t="s">
        <v>594</v>
      </c>
      <c r="S151" s="5" t="s">
        <v>595</v>
      </c>
      <c r="T151" s="48"/>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c r="GN151" s="1"/>
      <c r="GO151" s="1"/>
      <c r="GP151" s="1"/>
      <c r="GQ151" s="1"/>
      <c r="GR151" s="1"/>
      <c r="GS151" s="1"/>
      <c r="GT151" s="1"/>
      <c r="GU151" s="1"/>
      <c r="GV151" s="1"/>
      <c r="GW151" s="1"/>
      <c r="GX151" s="1"/>
      <c r="GY151" s="1"/>
      <c r="GZ151" s="1"/>
      <c r="HA151" s="1"/>
      <c r="HB151" s="1"/>
      <c r="HC151" s="1"/>
      <c r="HD151" s="1"/>
      <c r="HE151" s="1"/>
      <c r="HF151" s="1"/>
      <c r="HG151" s="1"/>
      <c r="HH151" s="1"/>
      <c r="HI151" s="1"/>
      <c r="HJ151" s="1"/>
      <c r="HK151" s="1"/>
      <c r="HL151" s="1"/>
      <c r="HM151" s="1"/>
      <c r="HN151" s="1"/>
      <c r="HO151" s="1"/>
      <c r="HP151" s="1"/>
      <c r="HQ151" s="1"/>
      <c r="HR151" s="1"/>
      <c r="HS151" s="1"/>
      <c r="HT151" s="1"/>
      <c r="HU151" s="1"/>
      <c r="HV151" s="1"/>
      <c r="HW151" s="1"/>
      <c r="HX151" s="1"/>
      <c r="HY151" s="1"/>
      <c r="HZ151" s="1"/>
      <c r="IA151" s="1"/>
      <c r="IB151" s="1"/>
      <c r="IC151" s="1"/>
      <c r="ID151" s="1"/>
      <c r="IE151" s="1"/>
      <c r="IF151" s="1"/>
      <c r="IG151" s="1"/>
      <c r="IH151" s="1"/>
      <c r="II151" s="1"/>
      <c r="IJ151" s="1"/>
      <c r="IK151" s="1"/>
      <c r="IL151" s="1"/>
      <c r="IM151" s="1"/>
      <c r="IN151" s="1"/>
      <c r="IO151" s="1"/>
      <c r="IP151" s="1"/>
      <c r="IQ151" s="1"/>
      <c r="IR151" s="1"/>
    </row>
    <row r="152" spans="1:252" s="47" customFormat="1" ht="34.5" customHeight="1" x14ac:dyDescent="0.2">
      <c r="A152" s="19">
        <f t="shared" si="3"/>
        <v>94</v>
      </c>
      <c r="B152" s="20" t="s">
        <v>596</v>
      </c>
      <c r="C152" s="20" t="s">
        <v>597</v>
      </c>
      <c r="D152" s="20" t="s">
        <v>324</v>
      </c>
      <c r="E152" s="28">
        <v>42522</v>
      </c>
      <c r="F152" s="19" t="s">
        <v>60</v>
      </c>
      <c r="G152" s="19">
        <v>10</v>
      </c>
      <c r="H152" s="19" t="s">
        <v>60</v>
      </c>
      <c r="I152" s="19" t="s">
        <v>60</v>
      </c>
      <c r="J152" s="46" t="s">
        <v>60</v>
      </c>
      <c r="K152" s="30" t="s">
        <v>61</v>
      </c>
      <c r="L152" s="3" t="s">
        <v>61</v>
      </c>
      <c r="M152" s="3">
        <v>1</v>
      </c>
      <c r="N152" s="3" t="s">
        <v>61</v>
      </c>
      <c r="O152" s="3" t="s">
        <v>61</v>
      </c>
      <c r="P152" s="4" t="s">
        <v>61</v>
      </c>
      <c r="Q152" s="5" t="s">
        <v>62</v>
      </c>
      <c r="R152" s="5" t="s">
        <v>594</v>
      </c>
      <c r="S152" s="5" t="s">
        <v>598</v>
      </c>
      <c r="T152" s="48"/>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c r="GN152" s="1"/>
      <c r="GO152" s="1"/>
      <c r="GP152" s="1"/>
      <c r="GQ152" s="1"/>
      <c r="GR152" s="1"/>
      <c r="GS152" s="1"/>
      <c r="GT152" s="1"/>
      <c r="GU152" s="1"/>
      <c r="GV152" s="1"/>
      <c r="GW152" s="1"/>
      <c r="GX152" s="1"/>
      <c r="GY152" s="1"/>
      <c r="GZ152" s="1"/>
      <c r="HA152" s="1"/>
      <c r="HB152" s="1"/>
      <c r="HC152" s="1"/>
      <c r="HD152" s="1"/>
      <c r="HE152" s="1"/>
      <c r="HF152" s="1"/>
      <c r="HG152" s="1"/>
      <c r="HH152" s="1"/>
      <c r="HI152" s="1"/>
      <c r="HJ152" s="1"/>
      <c r="HK152" s="1"/>
      <c r="HL152" s="1"/>
      <c r="HM152" s="1"/>
      <c r="HN152" s="1"/>
      <c r="HO152" s="1"/>
      <c r="HP152" s="1"/>
      <c r="HQ152" s="1"/>
      <c r="HR152" s="1"/>
      <c r="HS152" s="1"/>
      <c r="HT152" s="1"/>
      <c r="HU152" s="1"/>
      <c r="HV152" s="1"/>
      <c r="HW152" s="1"/>
      <c r="HX152" s="1"/>
      <c r="HY152" s="1"/>
      <c r="HZ152" s="1"/>
      <c r="IA152" s="1"/>
      <c r="IB152" s="1"/>
      <c r="IC152" s="1"/>
      <c r="ID152" s="1"/>
      <c r="IE152" s="1"/>
      <c r="IF152" s="1"/>
      <c r="IG152" s="1"/>
      <c r="IH152" s="1"/>
      <c r="II152" s="1"/>
      <c r="IJ152" s="1"/>
      <c r="IK152" s="1"/>
      <c r="IL152" s="1"/>
      <c r="IM152" s="1"/>
      <c r="IN152" s="1"/>
      <c r="IO152" s="1"/>
      <c r="IP152" s="1"/>
      <c r="IQ152" s="1"/>
      <c r="IR152" s="1"/>
    </row>
    <row r="153" spans="1:252" s="47" customFormat="1" ht="34.5" customHeight="1" x14ac:dyDescent="0.2">
      <c r="A153" s="19">
        <f t="shared" si="3"/>
        <v>95</v>
      </c>
      <c r="B153" s="20" t="s">
        <v>599</v>
      </c>
      <c r="C153" s="20" t="s">
        <v>600</v>
      </c>
      <c r="D153" s="20" t="s">
        <v>601</v>
      </c>
      <c r="E153" s="28">
        <v>45383</v>
      </c>
      <c r="F153" s="19" t="s">
        <v>60</v>
      </c>
      <c r="G153" s="19" t="s">
        <v>60</v>
      </c>
      <c r="H153" s="19" t="s">
        <v>59</v>
      </c>
      <c r="I153" s="19" t="s">
        <v>60</v>
      </c>
      <c r="J153" s="46" t="s">
        <v>60</v>
      </c>
      <c r="K153" s="30" t="s">
        <v>61</v>
      </c>
      <c r="L153" s="3" t="s">
        <v>61</v>
      </c>
      <c r="M153" s="3" t="s">
        <v>61</v>
      </c>
      <c r="N153" s="3">
        <v>1</v>
      </c>
      <c r="O153" s="3" t="s">
        <v>61</v>
      </c>
      <c r="P153" s="4" t="s">
        <v>61</v>
      </c>
      <c r="Q153" s="5" t="s">
        <v>62</v>
      </c>
      <c r="R153" s="5" t="s">
        <v>602</v>
      </c>
      <c r="S153" s="5" t="s">
        <v>603</v>
      </c>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c r="GI153" s="1"/>
      <c r="GJ153" s="1"/>
      <c r="GK153" s="1"/>
      <c r="GL153" s="1"/>
      <c r="GM153" s="1"/>
      <c r="GN153" s="1"/>
      <c r="GO153" s="1"/>
      <c r="GP153" s="1"/>
      <c r="GQ153" s="1"/>
      <c r="GR153" s="1"/>
      <c r="GS153" s="1"/>
      <c r="GT153" s="1"/>
      <c r="GU153" s="1"/>
      <c r="GV153" s="1"/>
      <c r="GW153" s="1"/>
      <c r="GX153" s="1"/>
      <c r="GY153" s="1"/>
      <c r="GZ153" s="1"/>
      <c r="HA153" s="1"/>
      <c r="HB153" s="1"/>
      <c r="HC153" s="1"/>
      <c r="HD153" s="1"/>
      <c r="HE153" s="1"/>
      <c r="HF153" s="1"/>
      <c r="HG153" s="1"/>
      <c r="HH153" s="1"/>
      <c r="HI153" s="1"/>
      <c r="HJ153" s="1"/>
      <c r="HK153" s="1"/>
      <c r="HL153" s="1"/>
      <c r="HM153" s="1"/>
      <c r="HN153" s="1"/>
      <c r="HO153" s="1"/>
      <c r="HP153" s="1"/>
      <c r="HQ153" s="1"/>
      <c r="HR153" s="1"/>
      <c r="HS153" s="1"/>
      <c r="HT153" s="1"/>
      <c r="HU153" s="1"/>
      <c r="HV153" s="1"/>
      <c r="HW153" s="1"/>
      <c r="HX153" s="1"/>
      <c r="HY153" s="1"/>
      <c r="HZ153" s="1"/>
      <c r="IA153" s="1"/>
      <c r="IB153" s="1"/>
      <c r="IC153" s="1"/>
      <c r="ID153" s="1"/>
      <c r="IE153" s="1"/>
      <c r="IF153" s="1"/>
      <c r="IG153" s="1"/>
      <c r="IH153" s="1"/>
      <c r="II153" s="1"/>
      <c r="IJ153" s="1"/>
      <c r="IK153" s="1"/>
      <c r="IL153" s="1"/>
      <c r="IM153" s="1"/>
      <c r="IN153" s="1"/>
      <c r="IO153" s="1"/>
      <c r="IP153" s="1"/>
      <c r="IQ153" s="1"/>
      <c r="IR153" s="1"/>
    </row>
    <row r="154" spans="1:252" s="47" customFormat="1" ht="34.5" customHeight="1" x14ac:dyDescent="0.2">
      <c r="A154" s="19">
        <f t="shared" si="3"/>
        <v>96</v>
      </c>
      <c r="B154" s="20" t="s">
        <v>604</v>
      </c>
      <c r="C154" s="20" t="s">
        <v>605</v>
      </c>
      <c r="D154" s="20" t="s">
        <v>297</v>
      </c>
      <c r="E154" s="28">
        <v>43497</v>
      </c>
      <c r="F154" s="19" t="s">
        <v>60</v>
      </c>
      <c r="G154" s="19">
        <v>10</v>
      </c>
      <c r="H154" s="19" t="s">
        <v>59</v>
      </c>
      <c r="I154" s="19" t="s">
        <v>60</v>
      </c>
      <c r="J154" s="46" t="s">
        <v>60</v>
      </c>
      <c r="K154" s="30" t="s">
        <v>61</v>
      </c>
      <c r="L154" s="3" t="s">
        <v>61</v>
      </c>
      <c r="M154" s="3">
        <v>1</v>
      </c>
      <c r="N154" s="3">
        <v>1</v>
      </c>
      <c r="O154" s="3" t="s">
        <v>61</v>
      </c>
      <c r="P154" s="4" t="s">
        <v>61</v>
      </c>
      <c r="Q154" s="5" t="s">
        <v>62</v>
      </c>
      <c r="R154" s="5" t="s">
        <v>606</v>
      </c>
      <c r="S154" s="5" t="s">
        <v>607</v>
      </c>
      <c r="T154" s="48"/>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c r="GK154" s="1"/>
      <c r="GL154" s="1"/>
      <c r="GM154" s="1"/>
      <c r="GN154" s="1"/>
      <c r="GO154" s="1"/>
      <c r="GP154" s="1"/>
      <c r="GQ154" s="1"/>
      <c r="GR154" s="1"/>
      <c r="GS154" s="1"/>
      <c r="GT154" s="1"/>
      <c r="GU154" s="1"/>
      <c r="GV154" s="1"/>
      <c r="GW154" s="1"/>
      <c r="GX154" s="1"/>
      <c r="GY154" s="1"/>
      <c r="GZ154" s="1"/>
      <c r="HA154" s="1"/>
      <c r="HB154" s="1"/>
      <c r="HC154" s="1"/>
      <c r="HD154" s="1"/>
      <c r="HE154" s="1"/>
      <c r="HF154" s="1"/>
      <c r="HG154" s="1"/>
      <c r="HH154" s="1"/>
      <c r="HI154" s="1"/>
      <c r="HJ154" s="1"/>
      <c r="HK154" s="1"/>
      <c r="HL154" s="1"/>
      <c r="HM154" s="1"/>
      <c r="HN154" s="1"/>
      <c r="HO154" s="1"/>
      <c r="HP154" s="1"/>
      <c r="HQ154" s="1"/>
      <c r="HR154" s="1"/>
      <c r="HS154" s="1"/>
      <c r="HT154" s="1"/>
      <c r="HU154" s="1"/>
      <c r="HV154" s="1"/>
      <c r="HW154" s="1"/>
      <c r="HX154" s="1"/>
      <c r="HY154" s="1"/>
      <c r="HZ154" s="1"/>
      <c r="IA154" s="1"/>
      <c r="IB154" s="1"/>
      <c r="IC154" s="1"/>
      <c r="ID154" s="1"/>
      <c r="IE154" s="1"/>
      <c r="IF154" s="1"/>
      <c r="IG154" s="1"/>
      <c r="IH154" s="1"/>
      <c r="II154" s="1"/>
      <c r="IJ154" s="1"/>
      <c r="IK154" s="1"/>
      <c r="IL154" s="1"/>
      <c r="IM154" s="1"/>
      <c r="IN154" s="1"/>
      <c r="IO154" s="1"/>
      <c r="IP154" s="1"/>
      <c r="IQ154" s="1"/>
      <c r="IR154" s="1"/>
    </row>
    <row r="155" spans="1:252" s="47" customFormat="1" ht="34.5" customHeight="1" x14ac:dyDescent="0.2">
      <c r="A155" s="19">
        <f t="shared" si="3"/>
        <v>97</v>
      </c>
      <c r="B155" s="20" t="s">
        <v>608</v>
      </c>
      <c r="C155" s="20" t="s">
        <v>609</v>
      </c>
      <c r="D155" s="20" t="s">
        <v>610</v>
      </c>
      <c r="E155" s="28">
        <v>45383</v>
      </c>
      <c r="F155" s="19" t="s">
        <v>60</v>
      </c>
      <c r="G155" s="19">
        <v>10</v>
      </c>
      <c r="H155" s="19" t="s">
        <v>60</v>
      </c>
      <c r="I155" s="19" t="s">
        <v>60</v>
      </c>
      <c r="J155" s="46" t="s">
        <v>60</v>
      </c>
      <c r="K155" s="30" t="s">
        <v>61</v>
      </c>
      <c r="L155" s="3" t="s">
        <v>61</v>
      </c>
      <c r="M155" s="3">
        <v>1</v>
      </c>
      <c r="N155" s="3" t="s">
        <v>61</v>
      </c>
      <c r="O155" s="3" t="s">
        <v>61</v>
      </c>
      <c r="P155" s="4" t="s">
        <v>61</v>
      </c>
      <c r="Q155" s="5" t="s">
        <v>62</v>
      </c>
      <c r="R155" s="5" t="s">
        <v>611</v>
      </c>
      <c r="S155" s="5" t="s">
        <v>612</v>
      </c>
      <c r="T155" s="48"/>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c r="GI155" s="1"/>
      <c r="GJ155" s="1"/>
      <c r="GK155" s="1"/>
      <c r="GL155" s="1"/>
      <c r="GM155" s="1"/>
      <c r="GN155" s="1"/>
      <c r="GO155" s="1"/>
      <c r="GP155" s="1"/>
      <c r="GQ155" s="1"/>
      <c r="GR155" s="1"/>
      <c r="GS155" s="1"/>
      <c r="GT155" s="1"/>
      <c r="GU155" s="1"/>
      <c r="GV155" s="1"/>
      <c r="GW155" s="1"/>
      <c r="GX155" s="1"/>
      <c r="GY155" s="1"/>
      <c r="GZ155" s="1"/>
      <c r="HA155" s="1"/>
      <c r="HB155" s="1"/>
      <c r="HC155" s="1"/>
      <c r="HD155" s="1"/>
      <c r="HE155" s="1"/>
      <c r="HF155" s="1"/>
      <c r="HG155" s="1"/>
      <c r="HH155" s="1"/>
      <c r="HI155" s="1"/>
      <c r="HJ155" s="1"/>
      <c r="HK155" s="1"/>
      <c r="HL155" s="1"/>
      <c r="HM155" s="1"/>
      <c r="HN155" s="1"/>
      <c r="HO155" s="1"/>
      <c r="HP155" s="1"/>
      <c r="HQ155" s="1"/>
      <c r="HR155" s="1"/>
      <c r="HS155" s="1"/>
      <c r="HT155" s="1"/>
      <c r="HU155" s="1"/>
      <c r="HV155" s="1"/>
      <c r="HW155" s="1"/>
      <c r="HX155" s="1"/>
      <c r="HY155" s="1"/>
      <c r="HZ155" s="1"/>
      <c r="IA155" s="1"/>
      <c r="IB155" s="1"/>
      <c r="IC155" s="1"/>
      <c r="ID155" s="1"/>
      <c r="IE155" s="1"/>
      <c r="IF155" s="1"/>
      <c r="IG155" s="1"/>
      <c r="IH155" s="1"/>
      <c r="II155" s="1"/>
      <c r="IJ155" s="1"/>
      <c r="IK155" s="1"/>
      <c r="IL155" s="1"/>
      <c r="IM155" s="1"/>
      <c r="IN155" s="1"/>
      <c r="IO155" s="1"/>
      <c r="IP155" s="1"/>
      <c r="IQ155" s="1"/>
      <c r="IR155" s="1"/>
    </row>
    <row r="156" spans="1:252" s="47" customFormat="1" ht="34.5" customHeight="1" x14ac:dyDescent="0.2">
      <c r="A156" s="19">
        <f t="shared" si="3"/>
        <v>98</v>
      </c>
      <c r="B156" s="20" t="s">
        <v>613</v>
      </c>
      <c r="C156" s="20" t="s">
        <v>614</v>
      </c>
      <c r="D156" s="20" t="s">
        <v>255</v>
      </c>
      <c r="E156" s="28">
        <v>44682</v>
      </c>
      <c r="F156" s="49">
        <v>20</v>
      </c>
      <c r="G156" s="50"/>
      <c r="H156" s="19" t="s">
        <v>59</v>
      </c>
      <c r="I156" s="19" t="s">
        <v>60</v>
      </c>
      <c r="J156" s="46" t="s">
        <v>60</v>
      </c>
      <c r="K156" s="30" t="s">
        <v>61</v>
      </c>
      <c r="L156" s="3">
        <v>1</v>
      </c>
      <c r="M156" s="3">
        <v>1</v>
      </c>
      <c r="N156" s="3">
        <v>1</v>
      </c>
      <c r="O156" s="3" t="s">
        <v>61</v>
      </c>
      <c r="P156" s="4" t="s">
        <v>61</v>
      </c>
      <c r="Q156" s="5" t="s">
        <v>62</v>
      </c>
      <c r="R156" s="5" t="s">
        <v>615</v>
      </c>
      <c r="S156" s="5" t="s">
        <v>616</v>
      </c>
      <c r="T156" s="48"/>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c r="FW156" s="1"/>
      <c r="FX156" s="1"/>
      <c r="FY156" s="1"/>
      <c r="FZ156" s="1"/>
      <c r="GA156" s="1"/>
      <c r="GB156" s="1"/>
      <c r="GC156" s="1"/>
      <c r="GD156" s="1"/>
      <c r="GE156" s="1"/>
      <c r="GF156" s="1"/>
      <c r="GG156" s="1"/>
      <c r="GH156" s="1"/>
      <c r="GI156" s="1"/>
      <c r="GJ156" s="1"/>
      <c r="GK156" s="1"/>
      <c r="GL156" s="1"/>
      <c r="GM156" s="1"/>
      <c r="GN156" s="1"/>
      <c r="GO156" s="1"/>
      <c r="GP156" s="1"/>
      <c r="GQ156" s="1"/>
      <c r="GR156" s="1"/>
      <c r="GS156" s="1"/>
      <c r="GT156" s="1"/>
      <c r="GU156" s="1"/>
      <c r="GV156" s="1"/>
      <c r="GW156" s="1"/>
      <c r="GX156" s="1"/>
      <c r="GY156" s="1"/>
      <c r="GZ156" s="1"/>
      <c r="HA156" s="1"/>
      <c r="HB156" s="1"/>
      <c r="HC156" s="1"/>
      <c r="HD156" s="1"/>
      <c r="HE156" s="1"/>
      <c r="HF156" s="1"/>
      <c r="HG156" s="1"/>
      <c r="HH156" s="1"/>
      <c r="HI156" s="1"/>
      <c r="HJ156" s="1"/>
      <c r="HK156" s="1"/>
      <c r="HL156" s="1"/>
      <c r="HM156" s="1"/>
      <c r="HN156" s="1"/>
      <c r="HO156" s="1"/>
      <c r="HP156" s="1"/>
      <c r="HQ156" s="1"/>
      <c r="HR156" s="1"/>
      <c r="HS156" s="1"/>
      <c r="HT156" s="1"/>
      <c r="HU156" s="1"/>
      <c r="HV156" s="1"/>
      <c r="HW156" s="1"/>
      <c r="HX156" s="1"/>
      <c r="HY156" s="1"/>
      <c r="HZ156" s="1"/>
      <c r="IA156" s="1"/>
      <c r="IB156" s="1"/>
      <c r="IC156" s="1"/>
      <c r="ID156" s="1"/>
      <c r="IE156" s="1"/>
      <c r="IF156" s="1"/>
      <c r="IG156" s="1"/>
      <c r="IH156" s="1"/>
      <c r="II156" s="1"/>
      <c r="IJ156" s="1"/>
      <c r="IK156" s="1"/>
      <c r="IL156" s="1"/>
      <c r="IM156" s="1"/>
      <c r="IN156" s="1"/>
      <c r="IO156" s="1"/>
      <c r="IP156" s="1"/>
      <c r="IQ156" s="1"/>
      <c r="IR156" s="1"/>
    </row>
    <row r="157" spans="1:252" s="47" customFormat="1" ht="34.5" customHeight="1" x14ac:dyDescent="0.2">
      <c r="A157" s="19">
        <f t="shared" si="3"/>
        <v>99</v>
      </c>
      <c r="B157" s="20" t="s">
        <v>617</v>
      </c>
      <c r="C157" s="20" t="s">
        <v>614</v>
      </c>
      <c r="D157" s="20" t="s">
        <v>255</v>
      </c>
      <c r="E157" s="28">
        <v>45017</v>
      </c>
      <c r="F157" s="49">
        <v>10</v>
      </c>
      <c r="G157" s="50"/>
      <c r="H157" s="19" t="s">
        <v>60</v>
      </c>
      <c r="I157" s="19" t="s">
        <v>60</v>
      </c>
      <c r="J157" s="46" t="s">
        <v>60</v>
      </c>
      <c r="K157" s="30" t="s">
        <v>61</v>
      </c>
      <c r="L157" s="3">
        <v>1</v>
      </c>
      <c r="M157" s="3">
        <v>1</v>
      </c>
      <c r="N157" s="3" t="s">
        <v>61</v>
      </c>
      <c r="O157" s="3" t="s">
        <v>61</v>
      </c>
      <c r="P157" s="4" t="s">
        <v>61</v>
      </c>
      <c r="Q157" s="5" t="s">
        <v>62</v>
      </c>
      <c r="R157" s="5" t="s">
        <v>615</v>
      </c>
      <c r="S157" s="5" t="s">
        <v>618</v>
      </c>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c r="GI157" s="1"/>
      <c r="GJ157" s="1"/>
      <c r="GK157" s="1"/>
      <c r="GL157" s="1"/>
      <c r="GM157" s="1"/>
      <c r="GN157" s="1"/>
      <c r="GO157" s="1"/>
      <c r="GP157" s="1"/>
      <c r="GQ157" s="1"/>
      <c r="GR157" s="1"/>
      <c r="GS157" s="1"/>
      <c r="GT157" s="1"/>
      <c r="GU157" s="1"/>
      <c r="GV157" s="1"/>
      <c r="GW157" s="1"/>
      <c r="GX157" s="1"/>
      <c r="GY157" s="1"/>
      <c r="GZ157" s="1"/>
      <c r="HA157" s="1"/>
      <c r="HB157" s="1"/>
      <c r="HC157" s="1"/>
      <c r="HD157" s="1"/>
      <c r="HE157" s="1"/>
      <c r="HF157" s="1"/>
      <c r="HG157" s="1"/>
      <c r="HH157" s="1"/>
      <c r="HI157" s="1"/>
      <c r="HJ157" s="1"/>
      <c r="HK157" s="1"/>
      <c r="HL157" s="1"/>
      <c r="HM157" s="1"/>
      <c r="HN157" s="1"/>
      <c r="HO157" s="1"/>
      <c r="HP157" s="1"/>
      <c r="HQ157" s="1"/>
      <c r="HR157" s="1"/>
      <c r="HS157" s="1"/>
      <c r="HT157" s="1"/>
      <c r="HU157" s="1"/>
      <c r="HV157" s="1"/>
      <c r="HW157" s="1"/>
      <c r="HX157" s="1"/>
      <c r="HY157" s="1"/>
      <c r="HZ157" s="1"/>
      <c r="IA157" s="1"/>
      <c r="IB157" s="1"/>
      <c r="IC157" s="1"/>
      <c r="ID157" s="1"/>
      <c r="IE157" s="1"/>
      <c r="IF157" s="1"/>
      <c r="IG157" s="1"/>
      <c r="IH157" s="1"/>
      <c r="II157" s="1"/>
      <c r="IJ157" s="1"/>
      <c r="IK157" s="1"/>
      <c r="IL157" s="1"/>
      <c r="IM157" s="1"/>
      <c r="IN157" s="1"/>
      <c r="IO157" s="1"/>
      <c r="IP157" s="1"/>
      <c r="IQ157" s="1"/>
      <c r="IR157" s="1"/>
    </row>
    <row r="158" spans="1:252" s="47" customFormat="1" ht="34.5" customHeight="1" x14ac:dyDescent="0.2">
      <c r="A158" s="19">
        <f t="shared" si="3"/>
        <v>100</v>
      </c>
      <c r="B158" s="20" t="s">
        <v>619</v>
      </c>
      <c r="C158" s="20" t="s">
        <v>620</v>
      </c>
      <c r="D158" s="20" t="s">
        <v>621</v>
      </c>
      <c r="E158" s="28">
        <v>42614</v>
      </c>
      <c r="F158" s="19" t="s">
        <v>60</v>
      </c>
      <c r="G158" s="19">
        <v>20</v>
      </c>
      <c r="H158" s="19" t="s">
        <v>60</v>
      </c>
      <c r="I158" s="19" t="s">
        <v>60</v>
      </c>
      <c r="J158" s="46" t="s">
        <v>60</v>
      </c>
      <c r="K158" s="30" t="s">
        <v>61</v>
      </c>
      <c r="L158" s="3" t="s">
        <v>61</v>
      </c>
      <c r="M158" s="3">
        <v>1</v>
      </c>
      <c r="N158" s="3" t="s">
        <v>61</v>
      </c>
      <c r="O158" s="3" t="s">
        <v>61</v>
      </c>
      <c r="P158" s="4" t="s">
        <v>61</v>
      </c>
      <c r="Q158" s="5" t="s">
        <v>62</v>
      </c>
      <c r="R158" s="5" t="s">
        <v>622</v>
      </c>
      <c r="S158" s="5" t="s">
        <v>623</v>
      </c>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row>
    <row r="159" spans="1:252" s="47" customFormat="1" ht="34.5" customHeight="1" x14ac:dyDescent="0.2">
      <c r="A159" s="19">
        <f t="shared" si="3"/>
        <v>101</v>
      </c>
      <c r="B159" s="20" t="s">
        <v>624</v>
      </c>
      <c r="C159" s="20" t="s">
        <v>625</v>
      </c>
      <c r="D159" s="20" t="s">
        <v>390</v>
      </c>
      <c r="E159" s="28">
        <v>41760</v>
      </c>
      <c r="F159" s="49">
        <v>10</v>
      </c>
      <c r="G159" s="50"/>
      <c r="H159" s="19" t="s">
        <v>60</v>
      </c>
      <c r="I159" s="19" t="s">
        <v>60</v>
      </c>
      <c r="J159" s="46" t="s">
        <v>60</v>
      </c>
      <c r="K159" s="30" t="s">
        <v>61</v>
      </c>
      <c r="L159" s="3">
        <v>1</v>
      </c>
      <c r="M159" s="3">
        <v>1</v>
      </c>
      <c r="N159" s="3" t="s">
        <v>61</v>
      </c>
      <c r="O159" s="3" t="s">
        <v>61</v>
      </c>
      <c r="P159" s="4" t="s">
        <v>61</v>
      </c>
      <c r="Q159" s="5" t="s">
        <v>62</v>
      </c>
      <c r="R159" s="5" t="s">
        <v>626</v>
      </c>
      <c r="S159" s="5" t="s">
        <v>627</v>
      </c>
      <c r="T159" s="48"/>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c r="GI159" s="1"/>
      <c r="GJ159" s="1"/>
      <c r="GK159" s="1"/>
      <c r="GL159" s="1"/>
      <c r="GM159" s="1"/>
      <c r="GN159" s="1"/>
      <c r="GO159" s="1"/>
      <c r="GP159" s="1"/>
      <c r="GQ159" s="1"/>
      <c r="GR159" s="1"/>
      <c r="GS159" s="1"/>
      <c r="GT159" s="1"/>
      <c r="GU159" s="1"/>
      <c r="GV159" s="1"/>
      <c r="GW159" s="1"/>
      <c r="GX159" s="1"/>
      <c r="GY159" s="1"/>
      <c r="GZ159" s="1"/>
      <c r="HA159" s="1"/>
      <c r="HB159" s="1"/>
      <c r="HC159" s="1"/>
      <c r="HD159" s="1"/>
      <c r="HE159" s="1"/>
      <c r="HF159" s="1"/>
      <c r="HG159" s="1"/>
      <c r="HH159" s="1"/>
      <c r="HI159" s="1"/>
      <c r="HJ159" s="1"/>
      <c r="HK159" s="1"/>
      <c r="HL159" s="1"/>
      <c r="HM159" s="1"/>
      <c r="HN159" s="1"/>
      <c r="HO159" s="1"/>
      <c r="HP159" s="1"/>
      <c r="HQ159" s="1"/>
      <c r="HR159" s="1"/>
      <c r="HS159" s="1"/>
      <c r="HT159" s="1"/>
      <c r="HU159" s="1"/>
      <c r="HV159" s="1"/>
      <c r="HW159" s="1"/>
      <c r="HX159" s="1"/>
      <c r="HY159" s="1"/>
      <c r="HZ159" s="1"/>
      <c r="IA159" s="1"/>
      <c r="IB159" s="1"/>
      <c r="IC159" s="1"/>
      <c r="ID159" s="1"/>
      <c r="IE159" s="1"/>
      <c r="IF159" s="1"/>
      <c r="IG159" s="1"/>
      <c r="IH159" s="1"/>
      <c r="II159" s="1"/>
      <c r="IJ159" s="1"/>
      <c r="IK159" s="1"/>
      <c r="IL159" s="1"/>
      <c r="IM159" s="1"/>
      <c r="IN159" s="1"/>
      <c r="IO159" s="1"/>
      <c r="IP159" s="1"/>
      <c r="IQ159" s="1"/>
      <c r="IR159" s="1"/>
    </row>
    <row r="160" spans="1:252" s="47" customFormat="1" ht="34.5" customHeight="1" x14ac:dyDescent="0.2">
      <c r="A160" s="19">
        <f t="shared" si="3"/>
        <v>102</v>
      </c>
      <c r="B160" s="20" t="s">
        <v>628</v>
      </c>
      <c r="C160" s="20" t="s">
        <v>629</v>
      </c>
      <c r="D160" s="20" t="s">
        <v>630</v>
      </c>
      <c r="E160" s="28">
        <v>45444</v>
      </c>
      <c r="F160" s="49">
        <v>10</v>
      </c>
      <c r="G160" s="50"/>
      <c r="H160" s="19" t="s">
        <v>59</v>
      </c>
      <c r="I160" s="19" t="s">
        <v>60</v>
      </c>
      <c r="J160" s="46" t="s">
        <v>60</v>
      </c>
      <c r="K160" s="30" t="s">
        <v>61</v>
      </c>
      <c r="L160" s="3">
        <v>1</v>
      </c>
      <c r="M160" s="3">
        <v>1</v>
      </c>
      <c r="N160" s="3">
        <v>1</v>
      </c>
      <c r="O160" s="3" t="s">
        <v>61</v>
      </c>
      <c r="P160" s="4" t="s">
        <v>61</v>
      </c>
      <c r="Q160" s="5" t="s">
        <v>62</v>
      </c>
      <c r="R160" s="5" t="s">
        <v>631</v>
      </c>
      <c r="S160" s="5" t="s">
        <v>632</v>
      </c>
      <c r="T160" s="48"/>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c r="GU160" s="1"/>
      <c r="GV160" s="1"/>
      <c r="GW160" s="1"/>
      <c r="GX160" s="1"/>
      <c r="GY160" s="1"/>
      <c r="GZ160" s="1"/>
      <c r="HA160" s="1"/>
      <c r="HB160" s="1"/>
      <c r="HC160" s="1"/>
      <c r="HD160" s="1"/>
      <c r="HE160" s="1"/>
      <c r="HF160" s="1"/>
      <c r="HG160" s="1"/>
      <c r="HH160" s="1"/>
      <c r="HI160" s="1"/>
      <c r="HJ160" s="1"/>
      <c r="HK160" s="1"/>
      <c r="HL160" s="1"/>
      <c r="HM160" s="1"/>
      <c r="HN160" s="1"/>
      <c r="HO160" s="1"/>
      <c r="HP160" s="1"/>
      <c r="HQ160" s="1"/>
      <c r="HR160" s="1"/>
      <c r="HS160" s="1"/>
      <c r="HT160" s="1"/>
      <c r="HU160" s="1"/>
      <c r="HV160" s="1"/>
      <c r="HW160" s="1"/>
      <c r="HX160" s="1"/>
      <c r="HY160" s="1"/>
      <c r="HZ160" s="1"/>
      <c r="IA160" s="1"/>
      <c r="IB160" s="1"/>
      <c r="IC160" s="1"/>
      <c r="ID160" s="1"/>
      <c r="IE160" s="1"/>
      <c r="IF160" s="1"/>
      <c r="IG160" s="1"/>
      <c r="IH160" s="1"/>
      <c r="II160" s="1"/>
      <c r="IJ160" s="1"/>
      <c r="IK160" s="1"/>
      <c r="IL160" s="1"/>
      <c r="IM160" s="1"/>
      <c r="IN160" s="1"/>
      <c r="IO160" s="1"/>
      <c r="IP160" s="1"/>
      <c r="IQ160" s="1"/>
      <c r="IR160" s="1"/>
    </row>
    <row r="161" spans="1:252" s="47" customFormat="1" ht="34.5" customHeight="1" x14ac:dyDescent="0.2">
      <c r="A161" s="19">
        <f t="shared" si="3"/>
        <v>103</v>
      </c>
      <c r="B161" s="20" t="s">
        <v>633</v>
      </c>
      <c r="C161" s="20" t="s">
        <v>634</v>
      </c>
      <c r="D161" s="20" t="s">
        <v>250</v>
      </c>
      <c r="E161" s="28">
        <v>44652</v>
      </c>
      <c r="F161" s="19" t="s">
        <v>60</v>
      </c>
      <c r="G161" s="19">
        <v>10</v>
      </c>
      <c r="H161" s="19" t="s">
        <v>60</v>
      </c>
      <c r="I161" s="19" t="s">
        <v>60</v>
      </c>
      <c r="J161" s="46" t="s">
        <v>60</v>
      </c>
      <c r="K161" s="30" t="s">
        <v>61</v>
      </c>
      <c r="L161" s="3" t="s">
        <v>61</v>
      </c>
      <c r="M161" s="3">
        <v>1</v>
      </c>
      <c r="N161" s="3" t="s">
        <v>61</v>
      </c>
      <c r="O161" s="3" t="s">
        <v>61</v>
      </c>
      <c r="P161" s="4" t="s">
        <v>61</v>
      </c>
      <c r="Q161" s="5" t="s">
        <v>62</v>
      </c>
      <c r="R161" s="5" t="s">
        <v>635</v>
      </c>
      <c r="S161" s="5" t="s">
        <v>636</v>
      </c>
      <c r="T161" s="48"/>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c r="FY161" s="1"/>
      <c r="FZ161" s="1"/>
      <c r="GA161" s="1"/>
      <c r="GB161" s="1"/>
      <c r="GC161" s="1"/>
      <c r="GD161" s="1"/>
      <c r="GE161" s="1"/>
      <c r="GF161" s="1"/>
      <c r="GG161" s="1"/>
      <c r="GH161" s="1"/>
      <c r="GI161" s="1"/>
      <c r="GJ161" s="1"/>
      <c r="GK161" s="1"/>
      <c r="GL161" s="1"/>
      <c r="GM161" s="1"/>
      <c r="GN161" s="1"/>
      <c r="GO161" s="1"/>
      <c r="GP161" s="1"/>
      <c r="GQ161" s="1"/>
      <c r="GR161" s="1"/>
      <c r="GS161" s="1"/>
      <c r="GT161" s="1"/>
      <c r="GU161" s="1"/>
      <c r="GV161" s="1"/>
      <c r="GW161" s="1"/>
      <c r="GX161" s="1"/>
      <c r="GY161" s="1"/>
      <c r="GZ161" s="1"/>
      <c r="HA161" s="1"/>
      <c r="HB161" s="1"/>
      <c r="HC161" s="1"/>
      <c r="HD161" s="1"/>
      <c r="HE161" s="1"/>
      <c r="HF161" s="1"/>
      <c r="HG161" s="1"/>
      <c r="HH161" s="1"/>
      <c r="HI161" s="1"/>
      <c r="HJ161" s="1"/>
      <c r="HK161" s="1"/>
      <c r="HL161" s="1"/>
      <c r="HM161" s="1"/>
      <c r="HN161" s="1"/>
      <c r="HO161" s="1"/>
      <c r="HP161" s="1"/>
      <c r="HQ161" s="1"/>
      <c r="HR161" s="1"/>
      <c r="HS161" s="1"/>
      <c r="HT161" s="1"/>
      <c r="HU161" s="1"/>
      <c r="HV161" s="1"/>
      <c r="HW161" s="1"/>
      <c r="HX161" s="1"/>
      <c r="HY161" s="1"/>
      <c r="HZ161" s="1"/>
      <c r="IA161" s="1"/>
      <c r="IB161" s="1"/>
      <c r="IC161" s="1"/>
      <c r="ID161" s="1"/>
      <c r="IE161" s="1"/>
      <c r="IF161" s="1"/>
      <c r="IG161" s="1"/>
      <c r="IH161" s="1"/>
      <c r="II161" s="1"/>
      <c r="IJ161" s="1"/>
      <c r="IK161" s="1"/>
      <c r="IL161" s="1"/>
      <c r="IM161" s="1"/>
      <c r="IN161" s="1"/>
      <c r="IO161" s="1"/>
      <c r="IP161" s="1"/>
      <c r="IQ161" s="1"/>
      <c r="IR161" s="1"/>
    </row>
    <row r="162" spans="1:252" s="47" customFormat="1" ht="34.5" customHeight="1" x14ac:dyDescent="0.2">
      <c r="A162" s="19">
        <f t="shared" si="3"/>
        <v>104</v>
      </c>
      <c r="B162" s="20" t="s">
        <v>637</v>
      </c>
      <c r="C162" s="20" t="s">
        <v>638</v>
      </c>
      <c r="D162" s="20" t="s">
        <v>386</v>
      </c>
      <c r="E162" s="28">
        <v>41913</v>
      </c>
      <c r="F162" s="19" t="s">
        <v>60</v>
      </c>
      <c r="G162" s="19">
        <v>10</v>
      </c>
      <c r="H162" s="19" t="s">
        <v>60</v>
      </c>
      <c r="I162" s="19" t="s">
        <v>60</v>
      </c>
      <c r="J162" s="46" t="s">
        <v>60</v>
      </c>
      <c r="K162" s="30" t="s">
        <v>61</v>
      </c>
      <c r="L162" s="3" t="s">
        <v>61</v>
      </c>
      <c r="M162" s="3">
        <v>1</v>
      </c>
      <c r="N162" s="3" t="s">
        <v>61</v>
      </c>
      <c r="O162" s="3" t="s">
        <v>61</v>
      </c>
      <c r="P162" s="4" t="s">
        <v>61</v>
      </c>
      <c r="Q162" s="5" t="s">
        <v>62</v>
      </c>
      <c r="R162" s="5" t="s">
        <v>639</v>
      </c>
      <c r="S162" s="5" t="s">
        <v>640</v>
      </c>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c r="GI162" s="1"/>
      <c r="GJ162" s="1"/>
      <c r="GK162" s="1"/>
      <c r="GL162" s="1"/>
      <c r="GM162" s="1"/>
      <c r="GN162" s="1"/>
      <c r="GO162" s="1"/>
      <c r="GP162" s="1"/>
      <c r="GQ162" s="1"/>
      <c r="GR162" s="1"/>
      <c r="GS162" s="1"/>
      <c r="GT162" s="1"/>
      <c r="GU162" s="1"/>
      <c r="GV162" s="1"/>
      <c r="GW162" s="1"/>
      <c r="GX162" s="1"/>
      <c r="GY162" s="1"/>
      <c r="GZ162" s="1"/>
      <c r="HA162" s="1"/>
      <c r="HB162" s="1"/>
      <c r="HC162" s="1"/>
      <c r="HD162" s="1"/>
      <c r="HE162" s="1"/>
      <c r="HF162" s="1"/>
      <c r="HG162" s="1"/>
      <c r="HH162" s="1"/>
      <c r="HI162" s="1"/>
      <c r="HJ162" s="1"/>
      <c r="HK162" s="1"/>
      <c r="HL162" s="1"/>
      <c r="HM162" s="1"/>
      <c r="HN162" s="1"/>
      <c r="HO162" s="1"/>
      <c r="HP162" s="1"/>
      <c r="HQ162" s="1"/>
      <c r="HR162" s="1"/>
      <c r="HS162" s="1"/>
      <c r="HT162" s="1"/>
      <c r="HU162" s="1"/>
      <c r="HV162" s="1"/>
      <c r="HW162" s="1"/>
      <c r="HX162" s="1"/>
      <c r="HY162" s="1"/>
      <c r="HZ162" s="1"/>
      <c r="IA162" s="1"/>
      <c r="IB162" s="1"/>
      <c r="IC162" s="1"/>
      <c r="ID162" s="1"/>
      <c r="IE162" s="1"/>
      <c r="IF162" s="1"/>
      <c r="IG162" s="1"/>
      <c r="IH162" s="1"/>
      <c r="II162" s="1"/>
      <c r="IJ162" s="1"/>
      <c r="IK162" s="1"/>
      <c r="IL162" s="1"/>
      <c r="IM162" s="1"/>
      <c r="IN162" s="1"/>
      <c r="IO162" s="1"/>
      <c r="IP162" s="1"/>
      <c r="IQ162" s="1"/>
      <c r="IR162" s="1"/>
    </row>
    <row r="163" spans="1:252" s="47" customFormat="1" ht="34.5" customHeight="1" x14ac:dyDescent="0.2">
      <c r="A163" s="19">
        <f t="shared" si="3"/>
        <v>105</v>
      </c>
      <c r="B163" s="20" t="s">
        <v>641</v>
      </c>
      <c r="C163" s="20" t="s">
        <v>642</v>
      </c>
      <c r="D163" s="20" t="s">
        <v>386</v>
      </c>
      <c r="E163" s="28">
        <v>42036</v>
      </c>
      <c r="F163" s="19" t="s">
        <v>60</v>
      </c>
      <c r="G163" s="19">
        <v>10</v>
      </c>
      <c r="H163" s="19" t="s">
        <v>60</v>
      </c>
      <c r="I163" s="19" t="s">
        <v>60</v>
      </c>
      <c r="J163" s="46" t="s">
        <v>60</v>
      </c>
      <c r="K163" s="30" t="s">
        <v>61</v>
      </c>
      <c r="L163" s="3" t="s">
        <v>61</v>
      </c>
      <c r="M163" s="3">
        <v>1</v>
      </c>
      <c r="N163" s="3" t="s">
        <v>61</v>
      </c>
      <c r="O163" s="3" t="s">
        <v>61</v>
      </c>
      <c r="P163" s="4" t="s">
        <v>61</v>
      </c>
      <c r="Q163" s="5" t="s">
        <v>62</v>
      </c>
      <c r="R163" s="5" t="s">
        <v>639</v>
      </c>
      <c r="S163" s="5" t="s">
        <v>643</v>
      </c>
      <c r="T163" s="48"/>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c r="GK163" s="1"/>
      <c r="GL163" s="1"/>
      <c r="GM163" s="1"/>
      <c r="GN163" s="1"/>
      <c r="GO163" s="1"/>
      <c r="GP163" s="1"/>
      <c r="GQ163" s="1"/>
      <c r="GR163" s="1"/>
      <c r="GS163" s="1"/>
      <c r="GT163" s="1"/>
      <c r="GU163" s="1"/>
      <c r="GV163" s="1"/>
      <c r="GW163" s="1"/>
      <c r="GX163" s="1"/>
      <c r="GY163" s="1"/>
      <c r="GZ163" s="1"/>
      <c r="HA163" s="1"/>
      <c r="HB163" s="1"/>
      <c r="HC163" s="1"/>
      <c r="HD163" s="1"/>
      <c r="HE163" s="1"/>
      <c r="HF163" s="1"/>
      <c r="HG163" s="1"/>
      <c r="HH163" s="1"/>
      <c r="HI163" s="1"/>
      <c r="HJ163" s="1"/>
      <c r="HK163" s="1"/>
      <c r="HL163" s="1"/>
      <c r="HM163" s="1"/>
      <c r="HN163" s="1"/>
      <c r="HO163" s="1"/>
      <c r="HP163" s="1"/>
      <c r="HQ163" s="1"/>
      <c r="HR163" s="1"/>
      <c r="HS163" s="1"/>
      <c r="HT163" s="1"/>
      <c r="HU163" s="1"/>
      <c r="HV163" s="1"/>
      <c r="HW163" s="1"/>
      <c r="HX163" s="1"/>
      <c r="HY163" s="1"/>
      <c r="HZ163" s="1"/>
      <c r="IA163" s="1"/>
      <c r="IB163" s="1"/>
      <c r="IC163" s="1"/>
      <c r="ID163" s="1"/>
      <c r="IE163" s="1"/>
      <c r="IF163" s="1"/>
      <c r="IG163" s="1"/>
      <c r="IH163" s="1"/>
      <c r="II163" s="1"/>
      <c r="IJ163" s="1"/>
      <c r="IK163" s="1"/>
      <c r="IL163" s="1"/>
      <c r="IM163" s="1"/>
      <c r="IN163" s="1"/>
      <c r="IO163" s="1"/>
      <c r="IP163" s="1"/>
      <c r="IQ163" s="1"/>
      <c r="IR163" s="1"/>
    </row>
    <row r="164" spans="1:252" s="47" customFormat="1" ht="34.5" customHeight="1" x14ac:dyDescent="0.2">
      <c r="A164" s="19">
        <f t="shared" si="3"/>
        <v>106</v>
      </c>
      <c r="B164" s="20" t="s">
        <v>644</v>
      </c>
      <c r="C164" s="20" t="s">
        <v>645</v>
      </c>
      <c r="D164" s="20" t="s">
        <v>646</v>
      </c>
      <c r="E164" s="28">
        <v>42795</v>
      </c>
      <c r="F164" s="19" t="s">
        <v>60</v>
      </c>
      <c r="G164" s="19">
        <v>10</v>
      </c>
      <c r="H164" s="19" t="s">
        <v>59</v>
      </c>
      <c r="I164" s="19" t="s">
        <v>60</v>
      </c>
      <c r="J164" s="46" t="s">
        <v>60</v>
      </c>
      <c r="K164" s="30" t="s">
        <v>61</v>
      </c>
      <c r="L164" s="3" t="s">
        <v>61</v>
      </c>
      <c r="M164" s="3">
        <v>1</v>
      </c>
      <c r="N164" s="3">
        <v>1</v>
      </c>
      <c r="O164" s="3" t="s">
        <v>61</v>
      </c>
      <c r="P164" s="4" t="s">
        <v>61</v>
      </c>
      <c r="Q164" s="5" t="s">
        <v>62</v>
      </c>
      <c r="R164" s="5" t="s">
        <v>639</v>
      </c>
      <c r="S164" s="5" t="s">
        <v>647</v>
      </c>
      <c r="T164" s="48"/>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c r="HT164" s="1"/>
      <c r="HU164" s="1"/>
      <c r="HV164" s="1"/>
      <c r="HW164" s="1"/>
      <c r="HX164" s="1"/>
      <c r="HY164" s="1"/>
      <c r="HZ164" s="1"/>
      <c r="IA164" s="1"/>
      <c r="IB164" s="1"/>
      <c r="IC164" s="1"/>
      <c r="ID164" s="1"/>
      <c r="IE164" s="1"/>
      <c r="IF164" s="1"/>
      <c r="IG164" s="1"/>
      <c r="IH164" s="1"/>
      <c r="II164" s="1"/>
      <c r="IJ164" s="1"/>
      <c r="IK164" s="1"/>
      <c r="IL164" s="1"/>
      <c r="IM164" s="1"/>
      <c r="IN164" s="1"/>
      <c r="IO164" s="1"/>
      <c r="IP164" s="1"/>
      <c r="IQ164" s="1"/>
      <c r="IR164" s="1"/>
    </row>
    <row r="165" spans="1:252" s="47" customFormat="1" ht="34.5" customHeight="1" x14ac:dyDescent="0.2">
      <c r="A165" s="19">
        <f t="shared" si="3"/>
        <v>107</v>
      </c>
      <c r="B165" s="20" t="s">
        <v>648</v>
      </c>
      <c r="C165" s="20" t="s">
        <v>649</v>
      </c>
      <c r="D165" s="20" t="s">
        <v>646</v>
      </c>
      <c r="E165" s="28">
        <v>43040</v>
      </c>
      <c r="F165" s="49">
        <v>10</v>
      </c>
      <c r="G165" s="50"/>
      <c r="H165" s="19" t="s">
        <v>59</v>
      </c>
      <c r="I165" s="19" t="s">
        <v>60</v>
      </c>
      <c r="J165" s="46" t="s">
        <v>60</v>
      </c>
      <c r="K165" s="30" t="s">
        <v>61</v>
      </c>
      <c r="L165" s="3">
        <v>1</v>
      </c>
      <c r="M165" s="3">
        <v>1</v>
      </c>
      <c r="N165" s="3">
        <v>1</v>
      </c>
      <c r="O165" s="3" t="s">
        <v>61</v>
      </c>
      <c r="P165" s="4" t="s">
        <v>61</v>
      </c>
      <c r="Q165" s="5" t="s">
        <v>62</v>
      </c>
      <c r="R165" s="5" t="s">
        <v>639</v>
      </c>
      <c r="S165" s="5" t="s">
        <v>650</v>
      </c>
      <c r="T165" s="48"/>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c r="HS165" s="1"/>
      <c r="HT165" s="1"/>
      <c r="HU165" s="1"/>
      <c r="HV165" s="1"/>
      <c r="HW165" s="1"/>
      <c r="HX165" s="1"/>
      <c r="HY165" s="1"/>
      <c r="HZ165" s="1"/>
      <c r="IA165" s="1"/>
      <c r="IB165" s="1"/>
      <c r="IC165" s="1"/>
      <c r="ID165" s="1"/>
      <c r="IE165" s="1"/>
      <c r="IF165" s="1"/>
      <c r="IG165" s="1"/>
      <c r="IH165" s="1"/>
      <c r="II165" s="1"/>
      <c r="IJ165" s="1"/>
      <c r="IK165" s="1"/>
      <c r="IL165" s="1"/>
      <c r="IM165" s="1"/>
      <c r="IN165" s="1"/>
      <c r="IO165" s="1"/>
      <c r="IP165" s="1"/>
      <c r="IQ165" s="1"/>
      <c r="IR165" s="1"/>
    </row>
    <row r="166" spans="1:252" s="47" customFormat="1" ht="34.5" customHeight="1" x14ac:dyDescent="0.2">
      <c r="A166" s="19">
        <f t="shared" si="3"/>
        <v>108</v>
      </c>
      <c r="B166" s="20" t="s">
        <v>641</v>
      </c>
      <c r="C166" s="20" t="s">
        <v>651</v>
      </c>
      <c r="D166" s="20" t="s">
        <v>652</v>
      </c>
      <c r="E166" s="28">
        <v>45748</v>
      </c>
      <c r="F166" s="49">
        <v>10</v>
      </c>
      <c r="G166" s="50"/>
      <c r="H166" s="19" t="s">
        <v>60</v>
      </c>
      <c r="I166" s="19" t="s">
        <v>60</v>
      </c>
      <c r="J166" s="46" t="s">
        <v>60</v>
      </c>
      <c r="K166" s="30" t="s">
        <v>61</v>
      </c>
      <c r="L166" s="3">
        <v>1</v>
      </c>
      <c r="M166" s="3">
        <v>1</v>
      </c>
      <c r="N166" s="3" t="s">
        <v>61</v>
      </c>
      <c r="O166" s="3" t="s">
        <v>61</v>
      </c>
      <c r="P166" s="4" t="s">
        <v>61</v>
      </c>
      <c r="Q166" s="5" t="s">
        <v>62</v>
      </c>
      <c r="R166" s="5" t="s">
        <v>639</v>
      </c>
      <c r="S166" s="5" t="s">
        <v>653</v>
      </c>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c r="GX166" s="1"/>
      <c r="GY166" s="1"/>
      <c r="GZ166" s="1"/>
      <c r="HA166" s="1"/>
      <c r="HB166" s="1"/>
      <c r="HC166" s="1"/>
      <c r="HD166" s="1"/>
      <c r="HE166" s="1"/>
      <c r="HF166" s="1"/>
      <c r="HG166" s="1"/>
      <c r="HH166" s="1"/>
      <c r="HI166" s="1"/>
      <c r="HJ166" s="1"/>
      <c r="HK166" s="1"/>
      <c r="HL166" s="1"/>
      <c r="HM166" s="1"/>
      <c r="HN166" s="1"/>
      <c r="HO166" s="1"/>
      <c r="HP166" s="1"/>
      <c r="HQ166" s="1"/>
      <c r="HR166" s="1"/>
      <c r="HS166" s="1"/>
      <c r="HT166" s="1"/>
      <c r="HU166" s="1"/>
      <c r="HV166" s="1"/>
      <c r="HW166" s="1"/>
      <c r="HX166" s="1"/>
      <c r="HY166" s="1"/>
      <c r="HZ166" s="1"/>
      <c r="IA166" s="1"/>
      <c r="IB166" s="1"/>
      <c r="IC166" s="1"/>
      <c r="ID166" s="1"/>
      <c r="IE166" s="1"/>
      <c r="IF166" s="1"/>
      <c r="IG166" s="1"/>
      <c r="IH166" s="1"/>
      <c r="II166" s="1"/>
      <c r="IJ166" s="1"/>
      <c r="IK166" s="1"/>
      <c r="IL166" s="1"/>
      <c r="IM166" s="1"/>
      <c r="IN166" s="1"/>
      <c r="IO166" s="1"/>
      <c r="IP166" s="1"/>
      <c r="IQ166" s="1"/>
      <c r="IR166" s="1"/>
    </row>
    <row r="167" spans="1:252" s="47" customFormat="1" ht="34.5" customHeight="1" x14ac:dyDescent="0.2">
      <c r="A167" s="19">
        <f t="shared" si="3"/>
        <v>109</v>
      </c>
      <c r="B167" s="20" t="s">
        <v>654</v>
      </c>
      <c r="C167" s="20" t="s">
        <v>655</v>
      </c>
      <c r="D167" s="20" t="s">
        <v>656</v>
      </c>
      <c r="E167" s="28">
        <v>41365</v>
      </c>
      <c r="F167" s="19" t="s">
        <v>60</v>
      </c>
      <c r="G167" s="19">
        <v>10</v>
      </c>
      <c r="H167" s="19" t="s">
        <v>59</v>
      </c>
      <c r="I167" s="19" t="s">
        <v>60</v>
      </c>
      <c r="J167" s="46" t="s">
        <v>60</v>
      </c>
      <c r="K167" s="30" t="s">
        <v>61</v>
      </c>
      <c r="L167" s="3" t="s">
        <v>61</v>
      </c>
      <c r="M167" s="3">
        <v>1</v>
      </c>
      <c r="N167" s="3">
        <v>1</v>
      </c>
      <c r="O167" s="3" t="s">
        <v>61</v>
      </c>
      <c r="P167" s="4" t="s">
        <v>61</v>
      </c>
      <c r="Q167" s="5" t="s">
        <v>62</v>
      </c>
      <c r="R167" s="5" t="s">
        <v>657</v>
      </c>
      <c r="S167" s="5" t="s">
        <v>658</v>
      </c>
      <c r="T167" s="48"/>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c r="HS167" s="1"/>
      <c r="HT167" s="1"/>
      <c r="HU167" s="1"/>
      <c r="HV167" s="1"/>
      <c r="HW167" s="1"/>
      <c r="HX167" s="1"/>
      <c r="HY167" s="1"/>
      <c r="HZ167" s="1"/>
      <c r="IA167" s="1"/>
      <c r="IB167" s="1"/>
      <c r="IC167" s="1"/>
      <c r="ID167" s="1"/>
      <c r="IE167" s="1"/>
      <c r="IF167" s="1"/>
      <c r="IG167" s="1"/>
      <c r="IH167" s="1"/>
      <c r="II167" s="1"/>
      <c r="IJ167" s="1"/>
      <c r="IK167" s="1"/>
      <c r="IL167" s="1"/>
      <c r="IM167" s="1"/>
      <c r="IN167" s="1"/>
      <c r="IO167" s="1"/>
      <c r="IP167" s="1"/>
      <c r="IQ167" s="1"/>
      <c r="IR167" s="1"/>
    </row>
    <row r="168" spans="1:252" s="47" customFormat="1" ht="34.5" customHeight="1" x14ac:dyDescent="0.2">
      <c r="A168" s="19">
        <f t="shared" si="3"/>
        <v>110</v>
      </c>
      <c r="B168" s="20" t="s">
        <v>659</v>
      </c>
      <c r="C168" s="20" t="s">
        <v>660</v>
      </c>
      <c r="D168" s="20" t="s">
        <v>661</v>
      </c>
      <c r="E168" s="28">
        <v>42156</v>
      </c>
      <c r="F168" s="49">
        <v>10</v>
      </c>
      <c r="G168" s="50"/>
      <c r="H168" s="19" t="s">
        <v>60</v>
      </c>
      <c r="I168" s="19" t="s">
        <v>60</v>
      </c>
      <c r="J168" s="46" t="s">
        <v>60</v>
      </c>
      <c r="K168" s="30" t="s">
        <v>61</v>
      </c>
      <c r="L168" s="3">
        <v>1</v>
      </c>
      <c r="M168" s="3">
        <v>1</v>
      </c>
      <c r="N168" s="3" t="s">
        <v>61</v>
      </c>
      <c r="O168" s="3" t="s">
        <v>61</v>
      </c>
      <c r="P168" s="4" t="s">
        <v>61</v>
      </c>
      <c r="Q168" s="5" t="s">
        <v>62</v>
      </c>
      <c r="R168" s="5" t="s">
        <v>657</v>
      </c>
      <c r="S168" s="5" t="s">
        <v>662</v>
      </c>
      <c r="T168" s="48"/>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c r="HS168" s="1"/>
      <c r="HT168" s="1"/>
      <c r="HU168" s="1"/>
      <c r="HV168" s="1"/>
      <c r="HW168" s="1"/>
      <c r="HX168" s="1"/>
      <c r="HY168" s="1"/>
      <c r="HZ168" s="1"/>
      <c r="IA168" s="1"/>
      <c r="IB168" s="1"/>
      <c r="IC168" s="1"/>
      <c r="ID168" s="1"/>
      <c r="IE168" s="1"/>
      <c r="IF168" s="1"/>
      <c r="IG168" s="1"/>
      <c r="IH168" s="1"/>
      <c r="II168" s="1"/>
      <c r="IJ168" s="1"/>
      <c r="IK168" s="1"/>
      <c r="IL168" s="1"/>
      <c r="IM168" s="1"/>
      <c r="IN168" s="1"/>
      <c r="IO168" s="1"/>
      <c r="IP168" s="1"/>
      <c r="IQ168" s="1"/>
      <c r="IR168" s="1"/>
    </row>
    <row r="169" spans="1:252" s="47" customFormat="1" ht="34.5" customHeight="1" x14ac:dyDescent="0.2">
      <c r="A169" s="19">
        <f t="shared" si="3"/>
        <v>111</v>
      </c>
      <c r="B169" s="20" t="s">
        <v>663</v>
      </c>
      <c r="C169" s="20" t="s">
        <v>664</v>
      </c>
      <c r="D169" s="20" t="s">
        <v>656</v>
      </c>
      <c r="E169" s="28">
        <v>44013</v>
      </c>
      <c r="F169" s="19" t="s">
        <v>60</v>
      </c>
      <c r="G169" s="19">
        <v>10</v>
      </c>
      <c r="H169" s="19" t="s">
        <v>60</v>
      </c>
      <c r="I169" s="19" t="s">
        <v>60</v>
      </c>
      <c r="J169" s="46" t="s">
        <v>60</v>
      </c>
      <c r="K169" s="30" t="s">
        <v>61</v>
      </c>
      <c r="L169" s="3" t="s">
        <v>61</v>
      </c>
      <c r="M169" s="3">
        <v>1</v>
      </c>
      <c r="N169" s="3" t="s">
        <v>61</v>
      </c>
      <c r="O169" s="3" t="s">
        <v>61</v>
      </c>
      <c r="P169" s="4" t="s">
        <v>61</v>
      </c>
      <c r="Q169" s="5" t="s">
        <v>62</v>
      </c>
      <c r="R169" s="5" t="s">
        <v>657</v>
      </c>
      <c r="S169" s="5" t="s">
        <v>665</v>
      </c>
      <c r="T169" s="48"/>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c r="HS169" s="1"/>
      <c r="HT169" s="1"/>
      <c r="HU169" s="1"/>
      <c r="HV169" s="1"/>
      <c r="HW169" s="1"/>
      <c r="HX169" s="1"/>
      <c r="HY169" s="1"/>
      <c r="HZ169" s="1"/>
      <c r="IA169" s="1"/>
      <c r="IB169" s="1"/>
      <c r="IC169" s="1"/>
      <c r="ID169" s="1"/>
      <c r="IE169" s="1"/>
      <c r="IF169" s="1"/>
      <c r="IG169" s="1"/>
      <c r="IH169" s="1"/>
      <c r="II169" s="1"/>
      <c r="IJ169" s="1"/>
      <c r="IK169" s="1"/>
      <c r="IL169" s="1"/>
      <c r="IM169" s="1"/>
      <c r="IN169" s="1"/>
      <c r="IO169" s="1"/>
      <c r="IP169" s="1"/>
      <c r="IQ169" s="1"/>
      <c r="IR169" s="1"/>
    </row>
    <row r="170" spans="1:252" s="47" customFormat="1" ht="34.5" customHeight="1" x14ac:dyDescent="0.2">
      <c r="A170" s="19">
        <f t="shared" si="3"/>
        <v>112</v>
      </c>
      <c r="B170" s="20" t="s">
        <v>666</v>
      </c>
      <c r="C170" s="20" t="s">
        <v>667</v>
      </c>
      <c r="D170" s="20" t="s">
        <v>668</v>
      </c>
      <c r="E170" s="28">
        <v>44713</v>
      </c>
      <c r="F170" s="19" t="s">
        <v>60</v>
      </c>
      <c r="G170" s="19">
        <v>10</v>
      </c>
      <c r="H170" s="19" t="s">
        <v>60</v>
      </c>
      <c r="I170" s="19" t="s">
        <v>60</v>
      </c>
      <c r="J170" s="46" t="s">
        <v>60</v>
      </c>
      <c r="K170" s="30" t="s">
        <v>61</v>
      </c>
      <c r="L170" s="3" t="s">
        <v>61</v>
      </c>
      <c r="M170" s="3">
        <v>1</v>
      </c>
      <c r="N170" s="3" t="s">
        <v>61</v>
      </c>
      <c r="O170" s="3" t="s">
        <v>61</v>
      </c>
      <c r="P170" s="4" t="s">
        <v>61</v>
      </c>
      <c r="Q170" s="5" t="s">
        <v>62</v>
      </c>
      <c r="R170" s="5" t="s">
        <v>657</v>
      </c>
      <c r="S170" s="5" t="s">
        <v>669</v>
      </c>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c r="HS170" s="1"/>
      <c r="HT170" s="1"/>
      <c r="HU170" s="1"/>
      <c r="HV170" s="1"/>
      <c r="HW170" s="1"/>
      <c r="HX170" s="1"/>
      <c r="HY170" s="1"/>
      <c r="HZ170" s="1"/>
      <c r="IA170" s="1"/>
      <c r="IB170" s="1"/>
      <c r="IC170" s="1"/>
      <c r="ID170" s="1"/>
      <c r="IE170" s="1"/>
      <c r="IF170" s="1"/>
      <c r="IG170" s="1"/>
      <c r="IH170" s="1"/>
      <c r="II170" s="1"/>
      <c r="IJ170" s="1"/>
      <c r="IK170" s="1"/>
      <c r="IL170" s="1"/>
      <c r="IM170" s="1"/>
      <c r="IN170" s="1"/>
      <c r="IO170" s="1"/>
      <c r="IP170" s="1"/>
      <c r="IQ170" s="1"/>
      <c r="IR170" s="1"/>
    </row>
    <row r="171" spans="1:252" s="47" customFormat="1" ht="34.5" customHeight="1" x14ac:dyDescent="0.2">
      <c r="A171" s="19">
        <f t="shared" si="3"/>
        <v>113</v>
      </c>
      <c r="B171" s="20" t="s">
        <v>670</v>
      </c>
      <c r="C171" s="20" t="s">
        <v>671</v>
      </c>
      <c r="D171" s="20" t="s">
        <v>661</v>
      </c>
      <c r="E171" s="28">
        <v>41153</v>
      </c>
      <c r="F171" s="19" t="s">
        <v>60</v>
      </c>
      <c r="G171" s="19">
        <v>10</v>
      </c>
      <c r="H171" s="19" t="s">
        <v>59</v>
      </c>
      <c r="I171" s="19" t="s">
        <v>60</v>
      </c>
      <c r="J171" s="46" t="s">
        <v>60</v>
      </c>
      <c r="K171" s="30" t="s">
        <v>61</v>
      </c>
      <c r="L171" s="3" t="s">
        <v>61</v>
      </c>
      <c r="M171" s="3">
        <v>1</v>
      </c>
      <c r="N171" s="3">
        <v>1</v>
      </c>
      <c r="O171" s="3" t="s">
        <v>61</v>
      </c>
      <c r="P171" s="4" t="s">
        <v>61</v>
      </c>
      <c r="Q171" s="5" t="s">
        <v>62</v>
      </c>
      <c r="R171" s="5" t="s">
        <v>672</v>
      </c>
      <c r="S171" s="5" t="s">
        <v>673</v>
      </c>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c r="GN171" s="1"/>
      <c r="GO171" s="1"/>
      <c r="GP171" s="1"/>
      <c r="GQ171" s="1"/>
      <c r="GR171" s="1"/>
      <c r="GS171" s="1"/>
      <c r="GT171" s="1"/>
      <c r="GU171" s="1"/>
      <c r="GV171" s="1"/>
      <c r="GW171" s="1"/>
      <c r="GX171" s="1"/>
      <c r="GY171" s="1"/>
      <c r="GZ171" s="1"/>
      <c r="HA171" s="1"/>
      <c r="HB171" s="1"/>
      <c r="HC171" s="1"/>
      <c r="HD171" s="1"/>
      <c r="HE171" s="1"/>
      <c r="HF171" s="1"/>
      <c r="HG171" s="1"/>
      <c r="HH171" s="1"/>
      <c r="HI171" s="1"/>
      <c r="HJ171" s="1"/>
      <c r="HK171" s="1"/>
      <c r="HL171" s="1"/>
      <c r="HM171" s="1"/>
      <c r="HN171" s="1"/>
      <c r="HO171" s="1"/>
      <c r="HP171" s="1"/>
      <c r="HQ171" s="1"/>
      <c r="HR171" s="1"/>
      <c r="HS171" s="1"/>
      <c r="HT171" s="1"/>
      <c r="HU171" s="1"/>
      <c r="HV171" s="1"/>
      <c r="HW171" s="1"/>
      <c r="HX171" s="1"/>
      <c r="HY171" s="1"/>
      <c r="HZ171" s="1"/>
      <c r="IA171" s="1"/>
      <c r="IB171" s="1"/>
      <c r="IC171" s="1"/>
      <c r="ID171" s="1"/>
      <c r="IE171" s="1"/>
      <c r="IF171" s="1"/>
      <c r="IG171" s="1"/>
      <c r="IH171" s="1"/>
      <c r="II171" s="1"/>
      <c r="IJ171" s="1"/>
      <c r="IK171" s="1"/>
      <c r="IL171" s="1"/>
      <c r="IM171" s="1"/>
      <c r="IN171" s="1"/>
      <c r="IO171" s="1"/>
      <c r="IP171" s="1"/>
      <c r="IQ171" s="1"/>
      <c r="IR171" s="1"/>
    </row>
    <row r="172" spans="1:252" s="47" customFormat="1" ht="34.5" customHeight="1" x14ac:dyDescent="0.2">
      <c r="A172" s="19">
        <f t="shared" si="3"/>
        <v>114</v>
      </c>
      <c r="B172" s="20" t="s">
        <v>674</v>
      </c>
      <c r="C172" s="20" t="s">
        <v>675</v>
      </c>
      <c r="D172" s="20" t="s">
        <v>676</v>
      </c>
      <c r="E172" s="28">
        <v>42125</v>
      </c>
      <c r="F172" s="49">
        <v>10</v>
      </c>
      <c r="G172" s="50"/>
      <c r="H172" s="19" t="s">
        <v>60</v>
      </c>
      <c r="I172" s="19" t="s">
        <v>60</v>
      </c>
      <c r="J172" s="46" t="s">
        <v>60</v>
      </c>
      <c r="K172" s="30" t="s">
        <v>61</v>
      </c>
      <c r="L172" s="3">
        <v>1</v>
      </c>
      <c r="M172" s="3">
        <v>1</v>
      </c>
      <c r="N172" s="3" t="s">
        <v>61</v>
      </c>
      <c r="O172" s="3" t="s">
        <v>61</v>
      </c>
      <c r="P172" s="4" t="s">
        <v>61</v>
      </c>
      <c r="Q172" s="5" t="s">
        <v>83</v>
      </c>
      <c r="R172" s="5" t="s">
        <v>677</v>
      </c>
      <c r="S172" s="5" t="s">
        <v>678</v>
      </c>
      <c r="T172" s="48"/>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c r="GU172" s="1"/>
      <c r="GV172" s="1"/>
      <c r="GW172" s="1"/>
      <c r="GX172" s="1"/>
      <c r="GY172" s="1"/>
      <c r="GZ172" s="1"/>
      <c r="HA172" s="1"/>
      <c r="HB172" s="1"/>
      <c r="HC172" s="1"/>
      <c r="HD172" s="1"/>
      <c r="HE172" s="1"/>
      <c r="HF172" s="1"/>
      <c r="HG172" s="1"/>
      <c r="HH172" s="1"/>
      <c r="HI172" s="1"/>
      <c r="HJ172" s="1"/>
      <c r="HK172" s="1"/>
      <c r="HL172" s="1"/>
      <c r="HM172" s="1"/>
      <c r="HN172" s="1"/>
      <c r="HO172" s="1"/>
      <c r="HP172" s="1"/>
      <c r="HQ172" s="1"/>
      <c r="HR172" s="1"/>
      <c r="HS172" s="1"/>
      <c r="HT172" s="1"/>
      <c r="HU172" s="1"/>
      <c r="HV172" s="1"/>
      <c r="HW172" s="1"/>
      <c r="HX172" s="1"/>
      <c r="HY172" s="1"/>
      <c r="HZ172" s="1"/>
      <c r="IA172" s="1"/>
      <c r="IB172" s="1"/>
      <c r="IC172" s="1"/>
      <c r="ID172" s="1"/>
      <c r="IE172" s="1"/>
      <c r="IF172" s="1"/>
      <c r="IG172" s="1"/>
      <c r="IH172" s="1"/>
      <c r="II172" s="1"/>
      <c r="IJ172" s="1"/>
      <c r="IK172" s="1"/>
      <c r="IL172" s="1"/>
      <c r="IM172" s="1"/>
      <c r="IN172" s="1"/>
      <c r="IO172" s="1"/>
      <c r="IP172" s="1"/>
      <c r="IQ172" s="1"/>
      <c r="IR172" s="1"/>
    </row>
    <row r="173" spans="1:252" s="47" customFormat="1" ht="34.5" customHeight="1" x14ac:dyDescent="0.2">
      <c r="A173" s="19">
        <f t="shared" si="3"/>
        <v>115</v>
      </c>
      <c r="B173" s="20" t="s">
        <v>679</v>
      </c>
      <c r="C173" s="20" t="s">
        <v>680</v>
      </c>
      <c r="D173" s="20" t="s">
        <v>681</v>
      </c>
      <c r="E173" s="28">
        <v>42430</v>
      </c>
      <c r="F173" s="19" t="s">
        <v>60</v>
      </c>
      <c r="G173" s="19">
        <v>10</v>
      </c>
      <c r="H173" s="19" t="s">
        <v>60</v>
      </c>
      <c r="I173" s="19" t="s">
        <v>60</v>
      </c>
      <c r="J173" s="46" t="s">
        <v>60</v>
      </c>
      <c r="K173" s="30" t="s">
        <v>61</v>
      </c>
      <c r="L173" s="3" t="s">
        <v>61</v>
      </c>
      <c r="M173" s="3">
        <v>1</v>
      </c>
      <c r="N173" s="3" t="s">
        <v>61</v>
      </c>
      <c r="O173" s="3" t="s">
        <v>61</v>
      </c>
      <c r="P173" s="4" t="s">
        <v>61</v>
      </c>
      <c r="Q173" s="5" t="s">
        <v>83</v>
      </c>
      <c r="R173" s="5" t="s">
        <v>682</v>
      </c>
      <c r="S173" s="5" t="s">
        <v>683</v>
      </c>
      <c r="T173" s="48"/>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c r="GK173" s="1"/>
      <c r="GL173" s="1"/>
      <c r="GM173" s="1"/>
      <c r="GN173" s="1"/>
      <c r="GO173" s="1"/>
      <c r="GP173" s="1"/>
      <c r="GQ173" s="1"/>
      <c r="GR173" s="1"/>
      <c r="GS173" s="1"/>
      <c r="GT173" s="1"/>
      <c r="GU173" s="1"/>
      <c r="GV173" s="1"/>
      <c r="GW173" s="1"/>
      <c r="GX173" s="1"/>
      <c r="GY173" s="1"/>
      <c r="GZ173" s="1"/>
      <c r="HA173" s="1"/>
      <c r="HB173" s="1"/>
      <c r="HC173" s="1"/>
      <c r="HD173" s="1"/>
      <c r="HE173" s="1"/>
      <c r="HF173" s="1"/>
      <c r="HG173" s="1"/>
      <c r="HH173" s="1"/>
      <c r="HI173" s="1"/>
      <c r="HJ173" s="1"/>
      <c r="HK173" s="1"/>
      <c r="HL173" s="1"/>
      <c r="HM173" s="1"/>
      <c r="HN173" s="1"/>
      <c r="HO173" s="1"/>
      <c r="HP173" s="1"/>
      <c r="HQ173" s="1"/>
      <c r="HR173" s="1"/>
      <c r="HS173" s="1"/>
      <c r="HT173" s="1"/>
      <c r="HU173" s="1"/>
      <c r="HV173" s="1"/>
      <c r="HW173" s="1"/>
      <c r="HX173" s="1"/>
      <c r="HY173" s="1"/>
      <c r="HZ173" s="1"/>
      <c r="IA173" s="1"/>
      <c r="IB173" s="1"/>
      <c r="IC173" s="1"/>
      <c r="ID173" s="1"/>
      <c r="IE173" s="1"/>
      <c r="IF173" s="1"/>
      <c r="IG173" s="1"/>
      <c r="IH173" s="1"/>
      <c r="II173" s="1"/>
      <c r="IJ173" s="1"/>
      <c r="IK173" s="1"/>
      <c r="IL173" s="1"/>
      <c r="IM173" s="1"/>
      <c r="IN173" s="1"/>
      <c r="IO173" s="1"/>
      <c r="IP173" s="1"/>
      <c r="IQ173" s="1"/>
      <c r="IR173" s="1"/>
    </row>
    <row r="174" spans="1:252" s="47" customFormat="1" ht="34.5" customHeight="1" x14ac:dyDescent="0.2">
      <c r="A174" s="19">
        <f t="shared" si="3"/>
        <v>116</v>
      </c>
      <c r="B174" s="20" t="s">
        <v>684</v>
      </c>
      <c r="C174" s="20" t="s">
        <v>685</v>
      </c>
      <c r="D174" s="20" t="s">
        <v>686</v>
      </c>
      <c r="E174" s="28">
        <v>41730</v>
      </c>
      <c r="F174" s="19" t="s">
        <v>60</v>
      </c>
      <c r="G174" s="19">
        <v>10</v>
      </c>
      <c r="H174" s="19" t="s">
        <v>60</v>
      </c>
      <c r="I174" s="19" t="s">
        <v>60</v>
      </c>
      <c r="J174" s="46" t="s">
        <v>60</v>
      </c>
      <c r="K174" s="30" t="s">
        <v>61</v>
      </c>
      <c r="L174" s="3" t="s">
        <v>61</v>
      </c>
      <c r="M174" s="3">
        <v>1</v>
      </c>
      <c r="N174" s="3" t="s">
        <v>61</v>
      </c>
      <c r="O174" s="3" t="s">
        <v>61</v>
      </c>
      <c r="P174" s="4" t="s">
        <v>61</v>
      </c>
      <c r="Q174" s="5" t="s">
        <v>83</v>
      </c>
      <c r="R174" s="5" t="s">
        <v>687</v>
      </c>
      <c r="S174" s="5" t="s">
        <v>688</v>
      </c>
      <c r="T174" s="48"/>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c r="HS174" s="1"/>
      <c r="HT174" s="1"/>
      <c r="HU174" s="1"/>
      <c r="HV174" s="1"/>
      <c r="HW174" s="1"/>
      <c r="HX174" s="1"/>
      <c r="HY174" s="1"/>
      <c r="HZ174" s="1"/>
      <c r="IA174" s="1"/>
      <c r="IB174" s="1"/>
      <c r="IC174" s="1"/>
      <c r="ID174" s="1"/>
      <c r="IE174" s="1"/>
      <c r="IF174" s="1"/>
      <c r="IG174" s="1"/>
      <c r="IH174" s="1"/>
      <c r="II174" s="1"/>
      <c r="IJ174" s="1"/>
      <c r="IK174" s="1"/>
      <c r="IL174" s="1"/>
      <c r="IM174" s="1"/>
      <c r="IN174" s="1"/>
      <c r="IO174" s="1"/>
      <c r="IP174" s="1"/>
      <c r="IQ174" s="1"/>
      <c r="IR174" s="1"/>
    </row>
    <row r="175" spans="1:252" s="47" customFormat="1" ht="34.5" customHeight="1" x14ac:dyDescent="0.2">
      <c r="A175" s="19">
        <f t="shared" si="3"/>
        <v>117</v>
      </c>
      <c r="B175" s="20" t="s">
        <v>689</v>
      </c>
      <c r="C175" s="20" t="s">
        <v>690</v>
      </c>
      <c r="D175" s="20" t="s">
        <v>691</v>
      </c>
      <c r="E175" s="28">
        <v>44409</v>
      </c>
      <c r="F175" s="49">
        <v>10</v>
      </c>
      <c r="G175" s="50"/>
      <c r="H175" s="19" t="s">
        <v>60</v>
      </c>
      <c r="I175" s="19" t="s">
        <v>60</v>
      </c>
      <c r="J175" s="46" t="s">
        <v>60</v>
      </c>
      <c r="K175" s="30" t="s">
        <v>61</v>
      </c>
      <c r="L175" s="3">
        <v>1</v>
      </c>
      <c r="M175" s="3">
        <v>1</v>
      </c>
      <c r="N175" s="3" t="s">
        <v>61</v>
      </c>
      <c r="O175" s="3" t="s">
        <v>61</v>
      </c>
      <c r="P175" s="4" t="s">
        <v>61</v>
      </c>
      <c r="Q175" s="5" t="s">
        <v>83</v>
      </c>
      <c r="R175" s="5" t="s">
        <v>687</v>
      </c>
      <c r="S175" s="5" t="s">
        <v>692</v>
      </c>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c r="HT175" s="1"/>
      <c r="HU175" s="1"/>
      <c r="HV175" s="1"/>
      <c r="HW175" s="1"/>
      <c r="HX175" s="1"/>
      <c r="HY175" s="1"/>
      <c r="HZ175" s="1"/>
      <c r="IA175" s="1"/>
      <c r="IB175" s="1"/>
      <c r="IC175" s="1"/>
      <c r="ID175" s="1"/>
      <c r="IE175" s="1"/>
      <c r="IF175" s="1"/>
      <c r="IG175" s="1"/>
      <c r="IH175" s="1"/>
      <c r="II175" s="1"/>
      <c r="IJ175" s="1"/>
      <c r="IK175" s="1"/>
      <c r="IL175" s="1"/>
      <c r="IM175" s="1"/>
      <c r="IN175" s="1"/>
      <c r="IO175" s="1"/>
      <c r="IP175" s="1"/>
      <c r="IQ175" s="1"/>
      <c r="IR175" s="1"/>
    </row>
    <row r="176" spans="1:252" s="47" customFormat="1" ht="34.5" customHeight="1" x14ac:dyDescent="0.2">
      <c r="A176" s="19">
        <f t="shared" si="3"/>
        <v>118</v>
      </c>
      <c r="B176" s="20" t="s">
        <v>693</v>
      </c>
      <c r="C176" s="20" t="s">
        <v>694</v>
      </c>
      <c r="D176" s="20" t="s">
        <v>695</v>
      </c>
      <c r="E176" s="28">
        <v>42461</v>
      </c>
      <c r="F176" s="19" t="s">
        <v>60</v>
      </c>
      <c r="G176" s="19">
        <v>10</v>
      </c>
      <c r="H176" s="19" t="s">
        <v>60</v>
      </c>
      <c r="I176" s="19" t="s">
        <v>60</v>
      </c>
      <c r="J176" s="46" t="s">
        <v>60</v>
      </c>
      <c r="K176" s="30" t="s">
        <v>61</v>
      </c>
      <c r="L176" s="3" t="s">
        <v>61</v>
      </c>
      <c r="M176" s="3">
        <v>1</v>
      </c>
      <c r="N176" s="3" t="s">
        <v>61</v>
      </c>
      <c r="O176" s="3" t="s">
        <v>61</v>
      </c>
      <c r="P176" s="4" t="s">
        <v>61</v>
      </c>
      <c r="Q176" s="5" t="s">
        <v>83</v>
      </c>
      <c r="R176" s="5" t="s">
        <v>696</v>
      </c>
      <c r="S176" s="5" t="s">
        <v>697</v>
      </c>
      <c r="T176" s="48"/>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c r="HS176" s="1"/>
      <c r="HT176" s="1"/>
      <c r="HU176" s="1"/>
      <c r="HV176" s="1"/>
      <c r="HW176" s="1"/>
      <c r="HX176" s="1"/>
      <c r="HY176" s="1"/>
      <c r="HZ176" s="1"/>
      <c r="IA176" s="1"/>
      <c r="IB176" s="1"/>
      <c r="IC176" s="1"/>
      <c r="ID176" s="1"/>
      <c r="IE176" s="1"/>
      <c r="IF176" s="1"/>
      <c r="IG176" s="1"/>
      <c r="IH176" s="1"/>
      <c r="II176" s="1"/>
      <c r="IJ176" s="1"/>
      <c r="IK176" s="1"/>
      <c r="IL176" s="1"/>
      <c r="IM176" s="1"/>
      <c r="IN176" s="1"/>
      <c r="IO176" s="1"/>
      <c r="IP176" s="1"/>
      <c r="IQ176" s="1"/>
      <c r="IR176" s="1"/>
    </row>
    <row r="177" spans="1:252" s="47" customFormat="1" ht="34.5" customHeight="1" x14ac:dyDescent="0.2">
      <c r="A177" s="19">
        <f t="shared" si="3"/>
        <v>119</v>
      </c>
      <c r="B177" s="20" t="s">
        <v>698</v>
      </c>
      <c r="C177" s="20" t="s">
        <v>699</v>
      </c>
      <c r="D177" s="20" t="s">
        <v>82</v>
      </c>
      <c r="E177" s="28">
        <v>41000</v>
      </c>
      <c r="F177" s="19">
        <v>10</v>
      </c>
      <c r="G177" s="19" t="s">
        <v>60</v>
      </c>
      <c r="H177" s="19" t="s">
        <v>60</v>
      </c>
      <c r="I177" s="19" t="s">
        <v>60</v>
      </c>
      <c r="J177" s="46" t="s">
        <v>60</v>
      </c>
      <c r="K177" s="30" t="s">
        <v>61</v>
      </c>
      <c r="L177" s="3">
        <v>1</v>
      </c>
      <c r="M177" s="3" t="s">
        <v>61</v>
      </c>
      <c r="N177" s="3" t="s">
        <v>61</v>
      </c>
      <c r="O177" s="3" t="s">
        <v>61</v>
      </c>
      <c r="P177" s="4" t="s">
        <v>61</v>
      </c>
      <c r="Q177" s="5" t="s">
        <v>83</v>
      </c>
      <c r="R177" s="5" t="s">
        <v>700</v>
      </c>
      <c r="S177" s="5" t="s">
        <v>701</v>
      </c>
      <c r="T177" s="48"/>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c r="HS177" s="1"/>
      <c r="HT177" s="1"/>
      <c r="HU177" s="1"/>
      <c r="HV177" s="1"/>
      <c r="HW177" s="1"/>
      <c r="HX177" s="1"/>
      <c r="HY177" s="1"/>
      <c r="HZ177" s="1"/>
      <c r="IA177" s="1"/>
      <c r="IB177" s="1"/>
      <c r="IC177" s="1"/>
      <c r="ID177" s="1"/>
      <c r="IE177" s="1"/>
      <c r="IF177" s="1"/>
      <c r="IG177" s="1"/>
      <c r="IH177" s="1"/>
      <c r="II177" s="1"/>
      <c r="IJ177" s="1"/>
      <c r="IK177" s="1"/>
      <c r="IL177" s="1"/>
      <c r="IM177" s="1"/>
      <c r="IN177" s="1"/>
      <c r="IO177" s="1"/>
      <c r="IP177" s="1"/>
      <c r="IQ177" s="1"/>
      <c r="IR177" s="1"/>
    </row>
    <row r="178" spans="1:252" s="47" customFormat="1" ht="34.5" customHeight="1" x14ac:dyDescent="0.2">
      <c r="A178" s="19">
        <f t="shared" si="3"/>
        <v>120</v>
      </c>
      <c r="B178" s="20" t="s">
        <v>702</v>
      </c>
      <c r="C178" s="20" t="s">
        <v>703</v>
      </c>
      <c r="D178" s="20" t="s">
        <v>704</v>
      </c>
      <c r="E178" s="28">
        <v>42248</v>
      </c>
      <c r="F178" s="19" t="s">
        <v>60</v>
      </c>
      <c r="G178" s="19">
        <v>10</v>
      </c>
      <c r="H178" s="19" t="s">
        <v>60</v>
      </c>
      <c r="I178" s="19" t="s">
        <v>60</v>
      </c>
      <c r="J178" s="46" t="s">
        <v>60</v>
      </c>
      <c r="K178" s="30" t="s">
        <v>61</v>
      </c>
      <c r="L178" s="3" t="s">
        <v>61</v>
      </c>
      <c r="M178" s="3">
        <v>1</v>
      </c>
      <c r="N178" s="3" t="s">
        <v>61</v>
      </c>
      <c r="O178" s="3" t="s">
        <v>61</v>
      </c>
      <c r="P178" s="4" t="s">
        <v>61</v>
      </c>
      <c r="Q178" s="5" t="s">
        <v>83</v>
      </c>
      <c r="R178" s="5" t="s">
        <v>700</v>
      </c>
      <c r="S178" s="5" t="s">
        <v>705</v>
      </c>
      <c r="T178" s="48"/>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row>
    <row r="179" spans="1:252" s="47" customFormat="1" ht="34.5" customHeight="1" x14ac:dyDescent="0.2">
      <c r="A179" s="19">
        <f t="shared" si="3"/>
        <v>121</v>
      </c>
      <c r="B179" s="20" t="s">
        <v>706</v>
      </c>
      <c r="C179" s="20" t="s">
        <v>707</v>
      </c>
      <c r="D179" s="20" t="s">
        <v>704</v>
      </c>
      <c r="E179" s="28">
        <v>43344</v>
      </c>
      <c r="F179" s="19">
        <v>10</v>
      </c>
      <c r="G179" s="19" t="s">
        <v>60</v>
      </c>
      <c r="H179" s="19" t="s">
        <v>60</v>
      </c>
      <c r="I179" s="19" t="s">
        <v>60</v>
      </c>
      <c r="J179" s="46" t="s">
        <v>60</v>
      </c>
      <c r="K179" s="30" t="s">
        <v>61</v>
      </c>
      <c r="L179" s="3">
        <v>1</v>
      </c>
      <c r="M179" s="3" t="s">
        <v>61</v>
      </c>
      <c r="N179" s="3" t="s">
        <v>61</v>
      </c>
      <c r="O179" s="3" t="s">
        <v>61</v>
      </c>
      <c r="P179" s="4" t="s">
        <v>61</v>
      </c>
      <c r="Q179" s="5" t="s">
        <v>83</v>
      </c>
      <c r="R179" s="5" t="s">
        <v>700</v>
      </c>
      <c r="S179" s="5" t="s">
        <v>708</v>
      </c>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row>
    <row r="180" spans="1:252" s="47" customFormat="1" ht="34.5" customHeight="1" x14ac:dyDescent="0.2">
      <c r="A180" s="19">
        <f t="shared" si="3"/>
        <v>122</v>
      </c>
      <c r="B180" s="20" t="s">
        <v>709</v>
      </c>
      <c r="C180" s="20" t="s">
        <v>710</v>
      </c>
      <c r="D180" s="20" t="s">
        <v>711</v>
      </c>
      <c r="E180" s="28">
        <v>45017</v>
      </c>
      <c r="F180" s="49">
        <v>10</v>
      </c>
      <c r="G180" s="50"/>
      <c r="H180" s="19" t="s">
        <v>60</v>
      </c>
      <c r="I180" s="19" t="s">
        <v>60</v>
      </c>
      <c r="J180" s="46" t="s">
        <v>60</v>
      </c>
      <c r="K180" s="30" t="s">
        <v>61</v>
      </c>
      <c r="L180" s="3">
        <v>1</v>
      </c>
      <c r="M180" s="3">
        <v>1</v>
      </c>
      <c r="N180" s="3" t="s">
        <v>61</v>
      </c>
      <c r="O180" s="3" t="s">
        <v>61</v>
      </c>
      <c r="P180" s="4" t="s">
        <v>61</v>
      </c>
      <c r="Q180" s="5" t="s">
        <v>83</v>
      </c>
      <c r="R180" s="5" t="s">
        <v>700</v>
      </c>
      <c r="S180" s="5" t="s">
        <v>712</v>
      </c>
      <c r="T180" s="48"/>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row>
    <row r="181" spans="1:252" s="47" customFormat="1" ht="34.5" customHeight="1" x14ac:dyDescent="0.2">
      <c r="A181" s="19">
        <f t="shared" si="3"/>
        <v>123</v>
      </c>
      <c r="B181" s="20" t="s">
        <v>713</v>
      </c>
      <c r="C181" s="20" t="s">
        <v>714</v>
      </c>
      <c r="D181" s="20" t="s">
        <v>711</v>
      </c>
      <c r="E181" s="28">
        <v>45017</v>
      </c>
      <c r="F181" s="49">
        <v>10</v>
      </c>
      <c r="G181" s="50"/>
      <c r="H181" s="19" t="s">
        <v>60</v>
      </c>
      <c r="I181" s="19" t="s">
        <v>60</v>
      </c>
      <c r="J181" s="46" t="s">
        <v>60</v>
      </c>
      <c r="K181" s="30" t="s">
        <v>61</v>
      </c>
      <c r="L181" s="3">
        <v>1</v>
      </c>
      <c r="M181" s="3">
        <v>1</v>
      </c>
      <c r="N181" s="3" t="s">
        <v>61</v>
      </c>
      <c r="O181" s="3" t="s">
        <v>61</v>
      </c>
      <c r="P181" s="4" t="s">
        <v>61</v>
      </c>
      <c r="Q181" s="5" t="s">
        <v>83</v>
      </c>
      <c r="R181" s="5" t="s">
        <v>700</v>
      </c>
      <c r="S181" s="5" t="s">
        <v>715</v>
      </c>
      <c r="T181" s="48"/>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c r="GI181" s="1"/>
      <c r="GJ181" s="1"/>
      <c r="GK181" s="1"/>
      <c r="GL181" s="1"/>
      <c r="GM181" s="1"/>
      <c r="GN181" s="1"/>
      <c r="GO181" s="1"/>
      <c r="GP181" s="1"/>
      <c r="GQ181" s="1"/>
      <c r="GR181" s="1"/>
      <c r="GS181" s="1"/>
      <c r="GT181" s="1"/>
      <c r="GU181" s="1"/>
      <c r="GV181" s="1"/>
      <c r="GW181" s="1"/>
      <c r="GX181" s="1"/>
      <c r="GY181" s="1"/>
      <c r="GZ181" s="1"/>
      <c r="HA181" s="1"/>
      <c r="HB181" s="1"/>
      <c r="HC181" s="1"/>
      <c r="HD181" s="1"/>
      <c r="HE181" s="1"/>
      <c r="HF181" s="1"/>
      <c r="HG181" s="1"/>
      <c r="HH181" s="1"/>
      <c r="HI181" s="1"/>
      <c r="HJ181" s="1"/>
      <c r="HK181" s="1"/>
      <c r="HL181" s="1"/>
      <c r="HM181" s="1"/>
      <c r="HN181" s="1"/>
      <c r="HO181" s="1"/>
      <c r="HP181" s="1"/>
      <c r="HQ181" s="1"/>
      <c r="HR181" s="1"/>
      <c r="HS181" s="1"/>
      <c r="HT181" s="1"/>
      <c r="HU181" s="1"/>
      <c r="HV181" s="1"/>
      <c r="HW181" s="1"/>
      <c r="HX181" s="1"/>
      <c r="HY181" s="1"/>
      <c r="HZ181" s="1"/>
      <c r="IA181" s="1"/>
      <c r="IB181" s="1"/>
      <c r="IC181" s="1"/>
      <c r="ID181" s="1"/>
      <c r="IE181" s="1"/>
      <c r="IF181" s="1"/>
      <c r="IG181" s="1"/>
      <c r="IH181" s="1"/>
      <c r="II181" s="1"/>
      <c r="IJ181" s="1"/>
      <c r="IK181" s="1"/>
      <c r="IL181" s="1"/>
      <c r="IM181" s="1"/>
      <c r="IN181" s="1"/>
      <c r="IO181" s="1"/>
      <c r="IP181" s="1"/>
      <c r="IQ181" s="1"/>
      <c r="IR181" s="1"/>
    </row>
    <row r="182" spans="1:252" s="47" customFormat="1" ht="34.5" customHeight="1" x14ac:dyDescent="0.2">
      <c r="A182" s="19">
        <f t="shared" si="3"/>
        <v>124</v>
      </c>
      <c r="B182" s="20" t="s">
        <v>716</v>
      </c>
      <c r="C182" s="20" t="s">
        <v>717</v>
      </c>
      <c r="D182" s="20" t="s">
        <v>718</v>
      </c>
      <c r="E182" s="28">
        <v>43282</v>
      </c>
      <c r="F182" s="19" t="s">
        <v>60</v>
      </c>
      <c r="G182" s="19">
        <v>10</v>
      </c>
      <c r="H182" s="19" t="s">
        <v>60</v>
      </c>
      <c r="I182" s="19" t="s">
        <v>60</v>
      </c>
      <c r="J182" s="46" t="s">
        <v>60</v>
      </c>
      <c r="K182" s="30" t="s">
        <v>61</v>
      </c>
      <c r="L182" s="3" t="s">
        <v>61</v>
      </c>
      <c r="M182" s="3">
        <v>1</v>
      </c>
      <c r="N182" s="3" t="s">
        <v>61</v>
      </c>
      <c r="O182" s="3" t="s">
        <v>61</v>
      </c>
      <c r="P182" s="4" t="s">
        <v>61</v>
      </c>
      <c r="Q182" s="5" t="s">
        <v>83</v>
      </c>
      <c r="R182" s="5" t="s">
        <v>719</v>
      </c>
      <c r="S182" s="5" t="s">
        <v>720</v>
      </c>
      <c r="T182" s="48"/>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c r="GI182" s="1"/>
      <c r="GJ182" s="1"/>
      <c r="GK182" s="1"/>
      <c r="GL182" s="1"/>
      <c r="GM182" s="1"/>
      <c r="GN182" s="1"/>
      <c r="GO182" s="1"/>
      <c r="GP182" s="1"/>
      <c r="GQ182" s="1"/>
      <c r="GR182" s="1"/>
      <c r="GS182" s="1"/>
      <c r="GT182" s="1"/>
      <c r="GU182" s="1"/>
      <c r="GV182" s="1"/>
      <c r="GW182" s="1"/>
      <c r="GX182" s="1"/>
      <c r="GY182" s="1"/>
      <c r="GZ182" s="1"/>
      <c r="HA182" s="1"/>
      <c r="HB182" s="1"/>
      <c r="HC182" s="1"/>
      <c r="HD182" s="1"/>
      <c r="HE182" s="1"/>
      <c r="HF182" s="1"/>
      <c r="HG182" s="1"/>
      <c r="HH182" s="1"/>
      <c r="HI182" s="1"/>
      <c r="HJ182" s="1"/>
      <c r="HK182" s="1"/>
      <c r="HL182" s="1"/>
      <c r="HM182" s="1"/>
      <c r="HN182" s="1"/>
      <c r="HO182" s="1"/>
      <c r="HP182" s="1"/>
      <c r="HQ182" s="1"/>
      <c r="HR182" s="1"/>
      <c r="HS182" s="1"/>
      <c r="HT182" s="1"/>
      <c r="HU182" s="1"/>
      <c r="HV182" s="1"/>
      <c r="HW182" s="1"/>
      <c r="HX182" s="1"/>
      <c r="HY182" s="1"/>
      <c r="HZ182" s="1"/>
      <c r="IA182" s="1"/>
      <c r="IB182" s="1"/>
      <c r="IC182" s="1"/>
      <c r="ID182" s="1"/>
      <c r="IE182" s="1"/>
      <c r="IF182" s="1"/>
      <c r="IG182" s="1"/>
      <c r="IH182" s="1"/>
      <c r="II182" s="1"/>
      <c r="IJ182" s="1"/>
      <c r="IK182" s="1"/>
      <c r="IL182" s="1"/>
      <c r="IM182" s="1"/>
      <c r="IN182" s="1"/>
      <c r="IO182" s="1"/>
      <c r="IP182" s="1"/>
      <c r="IQ182" s="1"/>
      <c r="IR182" s="1"/>
    </row>
    <row r="183" spans="1:252" s="47" customFormat="1" ht="34.5" customHeight="1" x14ac:dyDescent="0.2">
      <c r="A183" s="19">
        <f t="shared" si="3"/>
        <v>125</v>
      </c>
      <c r="B183" s="20" t="s">
        <v>721</v>
      </c>
      <c r="C183" s="20" t="s">
        <v>722</v>
      </c>
      <c r="D183" s="20" t="s">
        <v>723</v>
      </c>
      <c r="E183" s="28">
        <v>44743</v>
      </c>
      <c r="F183" s="49">
        <v>10</v>
      </c>
      <c r="G183" s="50"/>
      <c r="H183" s="19" t="s">
        <v>60</v>
      </c>
      <c r="I183" s="19" t="s">
        <v>60</v>
      </c>
      <c r="J183" s="46" t="s">
        <v>60</v>
      </c>
      <c r="K183" s="30" t="s">
        <v>61</v>
      </c>
      <c r="L183" s="3">
        <v>1</v>
      </c>
      <c r="M183" s="3">
        <v>1</v>
      </c>
      <c r="N183" s="3" t="s">
        <v>61</v>
      </c>
      <c r="O183" s="3" t="s">
        <v>61</v>
      </c>
      <c r="P183" s="4" t="s">
        <v>61</v>
      </c>
      <c r="Q183" s="5" t="s">
        <v>83</v>
      </c>
      <c r="R183" s="5" t="s">
        <v>724</v>
      </c>
      <c r="S183" s="5" t="s">
        <v>725</v>
      </c>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c r="FT183" s="1"/>
      <c r="FU183" s="1"/>
      <c r="FV183" s="1"/>
      <c r="FW183" s="1"/>
      <c r="FX183" s="1"/>
      <c r="FY183" s="1"/>
      <c r="FZ183" s="1"/>
      <c r="GA183" s="1"/>
      <c r="GB183" s="1"/>
      <c r="GC183" s="1"/>
      <c r="GD183" s="1"/>
      <c r="GE183" s="1"/>
      <c r="GF183" s="1"/>
      <c r="GG183" s="1"/>
      <c r="GH183" s="1"/>
      <c r="GI183" s="1"/>
      <c r="GJ183" s="1"/>
      <c r="GK183" s="1"/>
      <c r="GL183" s="1"/>
      <c r="GM183" s="1"/>
      <c r="GN183" s="1"/>
      <c r="GO183" s="1"/>
      <c r="GP183" s="1"/>
      <c r="GQ183" s="1"/>
      <c r="GR183" s="1"/>
      <c r="GS183" s="1"/>
      <c r="GT183" s="1"/>
      <c r="GU183" s="1"/>
      <c r="GV183" s="1"/>
      <c r="GW183" s="1"/>
      <c r="GX183" s="1"/>
      <c r="GY183" s="1"/>
      <c r="GZ183" s="1"/>
      <c r="HA183" s="1"/>
      <c r="HB183" s="1"/>
      <c r="HC183" s="1"/>
      <c r="HD183" s="1"/>
      <c r="HE183" s="1"/>
      <c r="HF183" s="1"/>
      <c r="HG183" s="1"/>
      <c r="HH183" s="1"/>
      <c r="HI183" s="1"/>
      <c r="HJ183" s="1"/>
      <c r="HK183" s="1"/>
      <c r="HL183" s="1"/>
      <c r="HM183" s="1"/>
      <c r="HN183" s="1"/>
      <c r="HO183" s="1"/>
      <c r="HP183" s="1"/>
      <c r="HQ183" s="1"/>
      <c r="HR183" s="1"/>
      <c r="HS183" s="1"/>
      <c r="HT183" s="1"/>
      <c r="HU183" s="1"/>
      <c r="HV183" s="1"/>
      <c r="HW183" s="1"/>
      <c r="HX183" s="1"/>
      <c r="HY183" s="1"/>
      <c r="HZ183" s="1"/>
      <c r="IA183" s="1"/>
      <c r="IB183" s="1"/>
      <c r="IC183" s="1"/>
      <c r="ID183" s="1"/>
      <c r="IE183" s="1"/>
      <c r="IF183" s="1"/>
      <c r="IG183" s="1"/>
      <c r="IH183" s="1"/>
      <c r="II183" s="1"/>
      <c r="IJ183" s="1"/>
      <c r="IK183" s="1"/>
      <c r="IL183" s="1"/>
      <c r="IM183" s="1"/>
      <c r="IN183" s="1"/>
      <c r="IO183" s="1"/>
      <c r="IP183" s="1"/>
      <c r="IQ183" s="1"/>
      <c r="IR183" s="1"/>
    </row>
    <row r="184" spans="1:252" s="47" customFormat="1" ht="34.5" customHeight="1" x14ac:dyDescent="0.2">
      <c r="A184" s="19">
        <f t="shared" si="3"/>
        <v>126</v>
      </c>
      <c r="B184" s="20" t="s">
        <v>726</v>
      </c>
      <c r="C184" s="20" t="s">
        <v>727</v>
      </c>
      <c r="D184" s="20" t="s">
        <v>728</v>
      </c>
      <c r="E184" s="28">
        <v>45292</v>
      </c>
      <c r="F184" s="19" t="s">
        <v>60</v>
      </c>
      <c r="G184" s="19">
        <v>10</v>
      </c>
      <c r="H184" s="19" t="s">
        <v>60</v>
      </c>
      <c r="I184" s="19" t="s">
        <v>60</v>
      </c>
      <c r="J184" s="46" t="s">
        <v>60</v>
      </c>
      <c r="K184" s="30" t="s">
        <v>61</v>
      </c>
      <c r="L184" s="3" t="s">
        <v>61</v>
      </c>
      <c r="M184" s="3">
        <v>1</v>
      </c>
      <c r="N184" s="3" t="s">
        <v>61</v>
      </c>
      <c r="O184" s="3" t="s">
        <v>61</v>
      </c>
      <c r="P184" s="4" t="s">
        <v>61</v>
      </c>
      <c r="Q184" s="5" t="s">
        <v>83</v>
      </c>
      <c r="R184" s="5" t="s">
        <v>729</v>
      </c>
      <c r="S184" s="5" t="s">
        <v>730</v>
      </c>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c r="GI184" s="1"/>
      <c r="GJ184" s="1"/>
      <c r="GK184" s="1"/>
      <c r="GL184" s="1"/>
      <c r="GM184" s="1"/>
      <c r="GN184" s="1"/>
      <c r="GO184" s="1"/>
      <c r="GP184" s="1"/>
      <c r="GQ184" s="1"/>
      <c r="GR184" s="1"/>
      <c r="GS184" s="1"/>
      <c r="GT184" s="1"/>
      <c r="GU184" s="1"/>
      <c r="GV184" s="1"/>
      <c r="GW184" s="1"/>
      <c r="GX184" s="1"/>
      <c r="GY184" s="1"/>
      <c r="GZ184" s="1"/>
      <c r="HA184" s="1"/>
      <c r="HB184" s="1"/>
      <c r="HC184" s="1"/>
      <c r="HD184" s="1"/>
      <c r="HE184" s="1"/>
      <c r="HF184" s="1"/>
      <c r="HG184" s="1"/>
      <c r="HH184" s="1"/>
      <c r="HI184" s="1"/>
      <c r="HJ184" s="1"/>
      <c r="HK184" s="1"/>
      <c r="HL184" s="1"/>
      <c r="HM184" s="1"/>
      <c r="HN184" s="1"/>
      <c r="HO184" s="1"/>
      <c r="HP184" s="1"/>
      <c r="HQ184" s="1"/>
      <c r="HR184" s="1"/>
      <c r="HS184" s="1"/>
      <c r="HT184" s="1"/>
      <c r="HU184" s="1"/>
      <c r="HV184" s="1"/>
      <c r="HW184" s="1"/>
      <c r="HX184" s="1"/>
      <c r="HY184" s="1"/>
      <c r="HZ184" s="1"/>
      <c r="IA184" s="1"/>
      <c r="IB184" s="1"/>
      <c r="IC184" s="1"/>
      <c r="ID184" s="1"/>
      <c r="IE184" s="1"/>
      <c r="IF184" s="1"/>
      <c r="IG184" s="1"/>
      <c r="IH184" s="1"/>
      <c r="II184" s="1"/>
      <c r="IJ184" s="1"/>
      <c r="IK184" s="1"/>
      <c r="IL184" s="1"/>
      <c r="IM184" s="1"/>
      <c r="IN184" s="1"/>
      <c r="IO184" s="1"/>
      <c r="IP184" s="1"/>
      <c r="IQ184" s="1"/>
      <c r="IR184" s="1"/>
    </row>
    <row r="185" spans="1:252" s="47" customFormat="1" ht="34.5" customHeight="1" x14ac:dyDescent="0.2">
      <c r="A185" s="19">
        <f t="shared" si="3"/>
        <v>127</v>
      </c>
      <c r="B185" s="20" t="s">
        <v>731</v>
      </c>
      <c r="C185" s="20" t="s">
        <v>732</v>
      </c>
      <c r="D185" s="20" t="s">
        <v>676</v>
      </c>
      <c r="E185" s="28">
        <v>42552</v>
      </c>
      <c r="F185" s="49">
        <v>10</v>
      </c>
      <c r="G185" s="50"/>
      <c r="H185" s="19" t="s">
        <v>60</v>
      </c>
      <c r="I185" s="19" t="s">
        <v>60</v>
      </c>
      <c r="J185" s="46" t="s">
        <v>60</v>
      </c>
      <c r="K185" s="30" t="s">
        <v>61</v>
      </c>
      <c r="L185" s="3">
        <v>1</v>
      </c>
      <c r="M185" s="3">
        <v>1</v>
      </c>
      <c r="N185" s="3" t="s">
        <v>61</v>
      </c>
      <c r="O185" s="3" t="s">
        <v>61</v>
      </c>
      <c r="P185" s="4" t="s">
        <v>61</v>
      </c>
      <c r="Q185" s="5" t="s">
        <v>83</v>
      </c>
      <c r="R185" s="5" t="s">
        <v>733</v>
      </c>
      <c r="S185" s="5" t="s">
        <v>734</v>
      </c>
      <c r="T185" s="48"/>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c r="GK185" s="1"/>
      <c r="GL185" s="1"/>
      <c r="GM185" s="1"/>
      <c r="GN185" s="1"/>
      <c r="GO185" s="1"/>
      <c r="GP185" s="1"/>
      <c r="GQ185" s="1"/>
      <c r="GR185" s="1"/>
      <c r="GS185" s="1"/>
      <c r="GT185" s="1"/>
      <c r="GU185" s="1"/>
      <c r="GV185" s="1"/>
      <c r="GW185" s="1"/>
      <c r="GX185" s="1"/>
      <c r="GY185" s="1"/>
      <c r="GZ185" s="1"/>
      <c r="HA185" s="1"/>
      <c r="HB185" s="1"/>
      <c r="HC185" s="1"/>
      <c r="HD185" s="1"/>
      <c r="HE185" s="1"/>
      <c r="HF185" s="1"/>
      <c r="HG185" s="1"/>
      <c r="HH185" s="1"/>
      <c r="HI185" s="1"/>
      <c r="HJ185" s="1"/>
      <c r="HK185" s="1"/>
      <c r="HL185" s="1"/>
      <c r="HM185" s="1"/>
      <c r="HN185" s="1"/>
      <c r="HO185" s="1"/>
      <c r="HP185" s="1"/>
      <c r="HQ185" s="1"/>
      <c r="HR185" s="1"/>
      <c r="HS185" s="1"/>
      <c r="HT185" s="1"/>
      <c r="HU185" s="1"/>
      <c r="HV185" s="1"/>
      <c r="HW185" s="1"/>
      <c r="HX185" s="1"/>
      <c r="HY185" s="1"/>
      <c r="HZ185" s="1"/>
      <c r="IA185" s="1"/>
      <c r="IB185" s="1"/>
      <c r="IC185" s="1"/>
      <c r="ID185" s="1"/>
      <c r="IE185" s="1"/>
      <c r="IF185" s="1"/>
      <c r="IG185" s="1"/>
      <c r="IH185" s="1"/>
      <c r="II185" s="1"/>
      <c r="IJ185" s="1"/>
      <c r="IK185" s="1"/>
      <c r="IL185" s="1"/>
      <c r="IM185" s="1"/>
      <c r="IN185" s="1"/>
      <c r="IO185" s="1"/>
      <c r="IP185" s="1"/>
      <c r="IQ185" s="1"/>
      <c r="IR185" s="1"/>
    </row>
    <row r="186" spans="1:252" s="47" customFormat="1" ht="34.5" customHeight="1" x14ac:dyDescent="0.2">
      <c r="A186" s="19">
        <f t="shared" si="3"/>
        <v>128</v>
      </c>
      <c r="B186" s="20" t="s">
        <v>735</v>
      </c>
      <c r="C186" s="20" t="s">
        <v>736</v>
      </c>
      <c r="D186" s="20" t="s">
        <v>737</v>
      </c>
      <c r="E186" s="28">
        <v>43160</v>
      </c>
      <c r="F186" s="49">
        <v>10</v>
      </c>
      <c r="G186" s="50"/>
      <c r="H186" s="19" t="s">
        <v>59</v>
      </c>
      <c r="I186" s="19" t="s">
        <v>60</v>
      </c>
      <c r="J186" s="46" t="s">
        <v>60</v>
      </c>
      <c r="K186" s="30" t="s">
        <v>61</v>
      </c>
      <c r="L186" s="3">
        <v>1</v>
      </c>
      <c r="M186" s="3">
        <v>1</v>
      </c>
      <c r="N186" s="3">
        <v>1</v>
      </c>
      <c r="O186" s="3" t="s">
        <v>61</v>
      </c>
      <c r="P186" s="4" t="s">
        <v>61</v>
      </c>
      <c r="Q186" s="5" t="s">
        <v>83</v>
      </c>
      <c r="R186" s="5" t="s">
        <v>738</v>
      </c>
      <c r="S186" s="5" t="s">
        <v>739</v>
      </c>
      <c r="T186" s="48"/>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c r="GI186" s="1"/>
      <c r="GJ186" s="1"/>
      <c r="GK186" s="1"/>
      <c r="GL186" s="1"/>
      <c r="GM186" s="1"/>
      <c r="GN186" s="1"/>
      <c r="GO186" s="1"/>
      <c r="GP186" s="1"/>
      <c r="GQ186" s="1"/>
      <c r="GR186" s="1"/>
      <c r="GS186" s="1"/>
      <c r="GT186" s="1"/>
      <c r="GU186" s="1"/>
      <c r="GV186" s="1"/>
      <c r="GW186" s="1"/>
      <c r="GX186" s="1"/>
      <c r="GY186" s="1"/>
      <c r="GZ186" s="1"/>
      <c r="HA186" s="1"/>
      <c r="HB186" s="1"/>
      <c r="HC186" s="1"/>
      <c r="HD186" s="1"/>
      <c r="HE186" s="1"/>
      <c r="HF186" s="1"/>
      <c r="HG186" s="1"/>
      <c r="HH186" s="1"/>
      <c r="HI186" s="1"/>
      <c r="HJ186" s="1"/>
      <c r="HK186" s="1"/>
      <c r="HL186" s="1"/>
      <c r="HM186" s="1"/>
      <c r="HN186" s="1"/>
      <c r="HO186" s="1"/>
      <c r="HP186" s="1"/>
      <c r="HQ186" s="1"/>
      <c r="HR186" s="1"/>
      <c r="HS186" s="1"/>
      <c r="HT186" s="1"/>
      <c r="HU186" s="1"/>
      <c r="HV186" s="1"/>
      <c r="HW186" s="1"/>
      <c r="HX186" s="1"/>
      <c r="HY186" s="1"/>
      <c r="HZ186" s="1"/>
      <c r="IA186" s="1"/>
      <c r="IB186" s="1"/>
      <c r="IC186" s="1"/>
      <c r="ID186" s="1"/>
      <c r="IE186" s="1"/>
      <c r="IF186" s="1"/>
      <c r="IG186" s="1"/>
      <c r="IH186" s="1"/>
      <c r="II186" s="1"/>
      <c r="IJ186" s="1"/>
      <c r="IK186" s="1"/>
      <c r="IL186" s="1"/>
      <c r="IM186" s="1"/>
      <c r="IN186" s="1"/>
      <c r="IO186" s="1"/>
      <c r="IP186" s="1"/>
      <c r="IQ186" s="1"/>
      <c r="IR186" s="1"/>
    </row>
    <row r="187" spans="1:252" s="47" customFormat="1" ht="34.5" customHeight="1" x14ac:dyDescent="0.2">
      <c r="A187" s="19">
        <f t="shared" ref="A187:A249" si="4">ROW()-ROWS($A$1:$A$58)</f>
        <v>129</v>
      </c>
      <c r="B187" s="20" t="s">
        <v>740</v>
      </c>
      <c r="C187" s="20" t="s">
        <v>741</v>
      </c>
      <c r="D187" s="20" t="s">
        <v>175</v>
      </c>
      <c r="E187" s="28">
        <v>43922</v>
      </c>
      <c r="F187" s="19" t="s">
        <v>60</v>
      </c>
      <c r="G187" s="19">
        <v>10</v>
      </c>
      <c r="H187" s="19" t="s">
        <v>60</v>
      </c>
      <c r="I187" s="19" t="s">
        <v>60</v>
      </c>
      <c r="J187" s="46" t="s">
        <v>60</v>
      </c>
      <c r="K187" s="30" t="s">
        <v>61</v>
      </c>
      <c r="L187" s="3" t="s">
        <v>61</v>
      </c>
      <c r="M187" s="3">
        <v>1</v>
      </c>
      <c r="N187" s="3" t="s">
        <v>61</v>
      </c>
      <c r="O187" s="3" t="s">
        <v>61</v>
      </c>
      <c r="P187" s="4" t="s">
        <v>61</v>
      </c>
      <c r="Q187" s="5" t="s">
        <v>83</v>
      </c>
      <c r="R187" s="5" t="s">
        <v>738</v>
      </c>
      <c r="S187" s="5" t="s">
        <v>742</v>
      </c>
      <c r="T187" s="48"/>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c r="FN187" s="1"/>
      <c r="FO187" s="1"/>
      <c r="FP187" s="1"/>
      <c r="FQ187" s="1"/>
      <c r="FR187" s="1"/>
      <c r="FS187" s="1"/>
      <c r="FT187" s="1"/>
      <c r="FU187" s="1"/>
      <c r="FV187" s="1"/>
      <c r="FW187" s="1"/>
      <c r="FX187" s="1"/>
      <c r="FY187" s="1"/>
      <c r="FZ187" s="1"/>
      <c r="GA187" s="1"/>
      <c r="GB187" s="1"/>
      <c r="GC187" s="1"/>
      <c r="GD187" s="1"/>
      <c r="GE187" s="1"/>
      <c r="GF187" s="1"/>
      <c r="GG187" s="1"/>
      <c r="GH187" s="1"/>
      <c r="GI187" s="1"/>
      <c r="GJ187" s="1"/>
      <c r="GK187" s="1"/>
      <c r="GL187" s="1"/>
      <c r="GM187" s="1"/>
      <c r="GN187" s="1"/>
      <c r="GO187" s="1"/>
      <c r="GP187" s="1"/>
      <c r="GQ187" s="1"/>
      <c r="GR187" s="1"/>
      <c r="GS187" s="1"/>
      <c r="GT187" s="1"/>
      <c r="GU187" s="1"/>
      <c r="GV187" s="1"/>
      <c r="GW187" s="1"/>
      <c r="GX187" s="1"/>
      <c r="GY187" s="1"/>
      <c r="GZ187" s="1"/>
      <c r="HA187" s="1"/>
      <c r="HB187" s="1"/>
      <c r="HC187" s="1"/>
      <c r="HD187" s="1"/>
      <c r="HE187" s="1"/>
      <c r="HF187" s="1"/>
      <c r="HG187" s="1"/>
      <c r="HH187" s="1"/>
      <c r="HI187" s="1"/>
      <c r="HJ187" s="1"/>
      <c r="HK187" s="1"/>
      <c r="HL187" s="1"/>
      <c r="HM187" s="1"/>
      <c r="HN187" s="1"/>
      <c r="HO187" s="1"/>
      <c r="HP187" s="1"/>
      <c r="HQ187" s="1"/>
      <c r="HR187" s="1"/>
      <c r="HS187" s="1"/>
      <c r="HT187" s="1"/>
      <c r="HU187" s="1"/>
      <c r="HV187" s="1"/>
      <c r="HW187" s="1"/>
      <c r="HX187" s="1"/>
      <c r="HY187" s="1"/>
      <c r="HZ187" s="1"/>
      <c r="IA187" s="1"/>
      <c r="IB187" s="1"/>
      <c r="IC187" s="1"/>
      <c r="ID187" s="1"/>
      <c r="IE187" s="1"/>
      <c r="IF187" s="1"/>
      <c r="IG187" s="1"/>
      <c r="IH187" s="1"/>
      <c r="II187" s="1"/>
      <c r="IJ187" s="1"/>
      <c r="IK187" s="1"/>
      <c r="IL187" s="1"/>
      <c r="IM187" s="1"/>
      <c r="IN187" s="1"/>
      <c r="IO187" s="1"/>
      <c r="IP187" s="1"/>
      <c r="IQ187" s="1"/>
      <c r="IR187" s="1"/>
    </row>
    <row r="188" spans="1:252" s="47" customFormat="1" ht="34.5" customHeight="1" x14ac:dyDescent="0.2">
      <c r="A188" s="19">
        <f t="shared" si="4"/>
        <v>130</v>
      </c>
      <c r="B188" s="20" t="s">
        <v>743</v>
      </c>
      <c r="C188" s="20" t="s">
        <v>744</v>
      </c>
      <c r="D188" s="20" t="s">
        <v>676</v>
      </c>
      <c r="E188" s="28">
        <v>45108</v>
      </c>
      <c r="F188" s="49">
        <v>10</v>
      </c>
      <c r="G188" s="50"/>
      <c r="H188" s="19" t="s">
        <v>60</v>
      </c>
      <c r="I188" s="19" t="s">
        <v>60</v>
      </c>
      <c r="J188" s="46" t="s">
        <v>60</v>
      </c>
      <c r="K188" s="30" t="s">
        <v>61</v>
      </c>
      <c r="L188" s="3">
        <v>1</v>
      </c>
      <c r="M188" s="3">
        <v>1</v>
      </c>
      <c r="N188" s="3" t="s">
        <v>61</v>
      </c>
      <c r="O188" s="3" t="s">
        <v>61</v>
      </c>
      <c r="P188" s="4" t="s">
        <v>61</v>
      </c>
      <c r="Q188" s="5" t="s">
        <v>83</v>
      </c>
      <c r="R188" s="5" t="s">
        <v>745</v>
      </c>
      <c r="S188" s="5" t="s">
        <v>746</v>
      </c>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c r="FU188" s="1"/>
      <c r="FV188" s="1"/>
      <c r="FW188" s="1"/>
      <c r="FX188" s="1"/>
      <c r="FY188" s="1"/>
      <c r="FZ188" s="1"/>
      <c r="GA188" s="1"/>
      <c r="GB188" s="1"/>
      <c r="GC188" s="1"/>
      <c r="GD188" s="1"/>
      <c r="GE188" s="1"/>
      <c r="GF188" s="1"/>
      <c r="GG188" s="1"/>
      <c r="GH188" s="1"/>
      <c r="GI188" s="1"/>
      <c r="GJ188" s="1"/>
      <c r="GK188" s="1"/>
      <c r="GL188" s="1"/>
      <c r="GM188" s="1"/>
      <c r="GN188" s="1"/>
      <c r="GO188" s="1"/>
      <c r="GP188" s="1"/>
      <c r="GQ188" s="1"/>
      <c r="GR188" s="1"/>
      <c r="GS188" s="1"/>
      <c r="GT188" s="1"/>
      <c r="GU188" s="1"/>
      <c r="GV188" s="1"/>
      <c r="GW188" s="1"/>
      <c r="GX188" s="1"/>
      <c r="GY188" s="1"/>
      <c r="GZ188" s="1"/>
      <c r="HA188" s="1"/>
      <c r="HB188" s="1"/>
      <c r="HC188" s="1"/>
      <c r="HD188" s="1"/>
      <c r="HE188" s="1"/>
      <c r="HF188" s="1"/>
      <c r="HG188" s="1"/>
      <c r="HH188" s="1"/>
      <c r="HI188" s="1"/>
      <c r="HJ188" s="1"/>
      <c r="HK188" s="1"/>
      <c r="HL188" s="1"/>
      <c r="HM188" s="1"/>
      <c r="HN188" s="1"/>
      <c r="HO188" s="1"/>
      <c r="HP188" s="1"/>
      <c r="HQ188" s="1"/>
      <c r="HR188" s="1"/>
      <c r="HS188" s="1"/>
      <c r="HT188" s="1"/>
      <c r="HU188" s="1"/>
      <c r="HV188" s="1"/>
      <c r="HW188" s="1"/>
      <c r="HX188" s="1"/>
      <c r="HY188" s="1"/>
      <c r="HZ188" s="1"/>
      <c r="IA188" s="1"/>
      <c r="IB188" s="1"/>
      <c r="IC188" s="1"/>
      <c r="ID188" s="1"/>
      <c r="IE188" s="1"/>
      <c r="IF188" s="1"/>
      <c r="IG188" s="1"/>
      <c r="IH188" s="1"/>
      <c r="II188" s="1"/>
      <c r="IJ188" s="1"/>
      <c r="IK188" s="1"/>
      <c r="IL188" s="1"/>
      <c r="IM188" s="1"/>
      <c r="IN188" s="1"/>
      <c r="IO188" s="1"/>
      <c r="IP188" s="1"/>
      <c r="IQ188" s="1"/>
      <c r="IR188" s="1"/>
    </row>
    <row r="189" spans="1:252" s="47" customFormat="1" ht="34.5" customHeight="1" x14ac:dyDescent="0.2">
      <c r="A189" s="19">
        <f t="shared" si="4"/>
        <v>131</v>
      </c>
      <c r="B189" s="20" t="s">
        <v>747</v>
      </c>
      <c r="C189" s="20" t="s">
        <v>748</v>
      </c>
      <c r="D189" s="20" t="s">
        <v>686</v>
      </c>
      <c r="E189" s="28">
        <v>42248</v>
      </c>
      <c r="F189" s="19" t="s">
        <v>60</v>
      </c>
      <c r="G189" s="19">
        <v>10</v>
      </c>
      <c r="H189" s="19" t="s">
        <v>60</v>
      </c>
      <c r="I189" s="19" t="s">
        <v>60</v>
      </c>
      <c r="J189" s="46" t="s">
        <v>60</v>
      </c>
      <c r="K189" s="30" t="s">
        <v>61</v>
      </c>
      <c r="L189" s="3" t="s">
        <v>61</v>
      </c>
      <c r="M189" s="3">
        <v>1</v>
      </c>
      <c r="N189" s="3" t="s">
        <v>61</v>
      </c>
      <c r="O189" s="3" t="s">
        <v>61</v>
      </c>
      <c r="P189" s="4" t="s">
        <v>61</v>
      </c>
      <c r="Q189" s="5" t="s">
        <v>83</v>
      </c>
      <c r="R189" s="5" t="s">
        <v>749</v>
      </c>
      <c r="S189" s="5" t="s">
        <v>750</v>
      </c>
      <c r="T189" s="48"/>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c r="GI189" s="1"/>
      <c r="GJ189" s="1"/>
      <c r="GK189" s="1"/>
      <c r="GL189" s="1"/>
      <c r="GM189" s="1"/>
      <c r="GN189" s="1"/>
      <c r="GO189" s="1"/>
      <c r="GP189" s="1"/>
      <c r="GQ189" s="1"/>
      <c r="GR189" s="1"/>
      <c r="GS189" s="1"/>
      <c r="GT189" s="1"/>
      <c r="GU189" s="1"/>
      <c r="GV189" s="1"/>
      <c r="GW189" s="1"/>
      <c r="GX189" s="1"/>
      <c r="GY189" s="1"/>
      <c r="GZ189" s="1"/>
      <c r="HA189" s="1"/>
      <c r="HB189" s="1"/>
      <c r="HC189" s="1"/>
      <c r="HD189" s="1"/>
      <c r="HE189" s="1"/>
      <c r="HF189" s="1"/>
      <c r="HG189" s="1"/>
      <c r="HH189" s="1"/>
      <c r="HI189" s="1"/>
      <c r="HJ189" s="1"/>
      <c r="HK189" s="1"/>
      <c r="HL189" s="1"/>
      <c r="HM189" s="1"/>
      <c r="HN189" s="1"/>
      <c r="HO189" s="1"/>
      <c r="HP189" s="1"/>
      <c r="HQ189" s="1"/>
      <c r="HR189" s="1"/>
      <c r="HS189" s="1"/>
      <c r="HT189" s="1"/>
      <c r="HU189" s="1"/>
      <c r="HV189" s="1"/>
      <c r="HW189" s="1"/>
      <c r="HX189" s="1"/>
      <c r="HY189" s="1"/>
      <c r="HZ189" s="1"/>
      <c r="IA189" s="1"/>
      <c r="IB189" s="1"/>
      <c r="IC189" s="1"/>
      <c r="ID189" s="1"/>
      <c r="IE189" s="1"/>
      <c r="IF189" s="1"/>
      <c r="IG189" s="1"/>
      <c r="IH189" s="1"/>
      <c r="II189" s="1"/>
      <c r="IJ189" s="1"/>
      <c r="IK189" s="1"/>
      <c r="IL189" s="1"/>
      <c r="IM189" s="1"/>
      <c r="IN189" s="1"/>
      <c r="IO189" s="1"/>
      <c r="IP189" s="1"/>
      <c r="IQ189" s="1"/>
      <c r="IR189" s="1"/>
    </row>
    <row r="190" spans="1:252" s="47" customFormat="1" ht="34.5" customHeight="1" x14ac:dyDescent="0.2">
      <c r="A190" s="19">
        <f t="shared" si="4"/>
        <v>132</v>
      </c>
      <c r="B190" s="20" t="s">
        <v>751</v>
      </c>
      <c r="C190" s="20" t="s">
        <v>752</v>
      </c>
      <c r="D190" s="20" t="s">
        <v>686</v>
      </c>
      <c r="E190" s="28">
        <v>42552</v>
      </c>
      <c r="F190" s="19" t="s">
        <v>60</v>
      </c>
      <c r="G190" s="19">
        <v>10</v>
      </c>
      <c r="H190" s="19" t="s">
        <v>60</v>
      </c>
      <c r="I190" s="19" t="s">
        <v>60</v>
      </c>
      <c r="J190" s="46" t="s">
        <v>60</v>
      </c>
      <c r="K190" s="30" t="s">
        <v>61</v>
      </c>
      <c r="L190" s="3" t="s">
        <v>61</v>
      </c>
      <c r="M190" s="3">
        <v>1</v>
      </c>
      <c r="N190" s="3" t="s">
        <v>61</v>
      </c>
      <c r="O190" s="3" t="s">
        <v>61</v>
      </c>
      <c r="P190" s="4" t="s">
        <v>61</v>
      </c>
      <c r="Q190" s="5" t="s">
        <v>83</v>
      </c>
      <c r="R190" s="5" t="s">
        <v>749</v>
      </c>
      <c r="S190" s="5" t="s">
        <v>753</v>
      </c>
      <c r="T190" s="48"/>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c r="GI190" s="1"/>
      <c r="GJ190" s="1"/>
      <c r="GK190" s="1"/>
      <c r="GL190" s="1"/>
      <c r="GM190" s="1"/>
      <c r="GN190" s="1"/>
      <c r="GO190" s="1"/>
      <c r="GP190" s="1"/>
      <c r="GQ190" s="1"/>
      <c r="GR190" s="1"/>
      <c r="GS190" s="1"/>
      <c r="GT190" s="1"/>
      <c r="GU190" s="1"/>
      <c r="GV190" s="1"/>
      <c r="GW190" s="1"/>
      <c r="GX190" s="1"/>
      <c r="GY190" s="1"/>
      <c r="GZ190" s="1"/>
      <c r="HA190" s="1"/>
      <c r="HB190" s="1"/>
      <c r="HC190" s="1"/>
      <c r="HD190" s="1"/>
      <c r="HE190" s="1"/>
      <c r="HF190" s="1"/>
      <c r="HG190" s="1"/>
      <c r="HH190" s="1"/>
      <c r="HI190" s="1"/>
      <c r="HJ190" s="1"/>
      <c r="HK190" s="1"/>
      <c r="HL190" s="1"/>
      <c r="HM190" s="1"/>
      <c r="HN190" s="1"/>
      <c r="HO190" s="1"/>
      <c r="HP190" s="1"/>
      <c r="HQ190" s="1"/>
      <c r="HR190" s="1"/>
      <c r="HS190" s="1"/>
      <c r="HT190" s="1"/>
      <c r="HU190" s="1"/>
      <c r="HV190" s="1"/>
      <c r="HW190" s="1"/>
      <c r="HX190" s="1"/>
      <c r="HY190" s="1"/>
      <c r="HZ190" s="1"/>
      <c r="IA190" s="1"/>
      <c r="IB190" s="1"/>
      <c r="IC190" s="1"/>
      <c r="ID190" s="1"/>
      <c r="IE190" s="1"/>
      <c r="IF190" s="1"/>
      <c r="IG190" s="1"/>
      <c r="IH190" s="1"/>
      <c r="II190" s="1"/>
      <c r="IJ190" s="1"/>
      <c r="IK190" s="1"/>
      <c r="IL190" s="1"/>
      <c r="IM190" s="1"/>
      <c r="IN190" s="1"/>
      <c r="IO190" s="1"/>
      <c r="IP190" s="1"/>
      <c r="IQ190" s="1"/>
      <c r="IR190" s="1"/>
    </row>
    <row r="191" spans="1:252" s="47" customFormat="1" ht="34.5" customHeight="1" x14ac:dyDescent="0.2">
      <c r="A191" s="19">
        <f t="shared" si="4"/>
        <v>133</v>
      </c>
      <c r="B191" s="20" t="s">
        <v>754</v>
      </c>
      <c r="C191" s="20" t="s">
        <v>755</v>
      </c>
      <c r="D191" s="20" t="s">
        <v>756</v>
      </c>
      <c r="E191" s="28">
        <v>43891</v>
      </c>
      <c r="F191" s="49">
        <v>10</v>
      </c>
      <c r="G191" s="50"/>
      <c r="H191" s="19" t="s">
        <v>59</v>
      </c>
      <c r="I191" s="19" t="s">
        <v>60</v>
      </c>
      <c r="J191" s="46" t="s">
        <v>60</v>
      </c>
      <c r="K191" s="30" t="s">
        <v>61</v>
      </c>
      <c r="L191" s="3">
        <v>1</v>
      </c>
      <c r="M191" s="3">
        <v>1</v>
      </c>
      <c r="N191" s="3">
        <v>1</v>
      </c>
      <c r="O191" s="3" t="s">
        <v>61</v>
      </c>
      <c r="P191" s="4" t="s">
        <v>61</v>
      </c>
      <c r="Q191" s="5" t="s">
        <v>83</v>
      </c>
      <c r="R191" s="5" t="s">
        <v>757</v>
      </c>
      <c r="S191" s="5" t="s">
        <v>758</v>
      </c>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c r="GI191" s="1"/>
      <c r="GJ191" s="1"/>
      <c r="GK191" s="1"/>
      <c r="GL191" s="1"/>
      <c r="GM191" s="1"/>
      <c r="GN191" s="1"/>
      <c r="GO191" s="1"/>
      <c r="GP191" s="1"/>
      <c r="GQ191" s="1"/>
      <c r="GR191" s="1"/>
      <c r="GS191" s="1"/>
      <c r="GT191" s="1"/>
      <c r="GU191" s="1"/>
      <c r="GV191" s="1"/>
      <c r="GW191" s="1"/>
      <c r="GX191" s="1"/>
      <c r="GY191" s="1"/>
      <c r="GZ191" s="1"/>
      <c r="HA191" s="1"/>
      <c r="HB191" s="1"/>
      <c r="HC191" s="1"/>
      <c r="HD191" s="1"/>
      <c r="HE191" s="1"/>
      <c r="HF191" s="1"/>
      <c r="HG191" s="1"/>
      <c r="HH191" s="1"/>
      <c r="HI191" s="1"/>
      <c r="HJ191" s="1"/>
      <c r="HK191" s="1"/>
      <c r="HL191" s="1"/>
      <c r="HM191" s="1"/>
      <c r="HN191" s="1"/>
      <c r="HO191" s="1"/>
      <c r="HP191" s="1"/>
      <c r="HQ191" s="1"/>
      <c r="HR191" s="1"/>
      <c r="HS191" s="1"/>
      <c r="HT191" s="1"/>
      <c r="HU191" s="1"/>
      <c r="HV191" s="1"/>
      <c r="HW191" s="1"/>
      <c r="HX191" s="1"/>
      <c r="HY191" s="1"/>
      <c r="HZ191" s="1"/>
      <c r="IA191" s="1"/>
      <c r="IB191" s="1"/>
      <c r="IC191" s="1"/>
      <c r="ID191" s="1"/>
      <c r="IE191" s="1"/>
      <c r="IF191" s="1"/>
      <c r="IG191" s="1"/>
      <c r="IH191" s="1"/>
      <c r="II191" s="1"/>
      <c r="IJ191" s="1"/>
      <c r="IK191" s="1"/>
      <c r="IL191" s="1"/>
      <c r="IM191" s="1"/>
      <c r="IN191" s="1"/>
      <c r="IO191" s="1"/>
      <c r="IP191" s="1"/>
      <c r="IQ191" s="1"/>
      <c r="IR191" s="1"/>
    </row>
    <row r="192" spans="1:252" s="47" customFormat="1" ht="34.5" customHeight="1" x14ac:dyDescent="0.2">
      <c r="A192" s="19">
        <f t="shared" si="4"/>
        <v>134</v>
      </c>
      <c r="B192" s="20" t="s">
        <v>759</v>
      </c>
      <c r="C192" s="20" t="s">
        <v>760</v>
      </c>
      <c r="D192" s="20" t="s">
        <v>676</v>
      </c>
      <c r="E192" s="28">
        <v>44228</v>
      </c>
      <c r="F192" s="49">
        <v>10</v>
      </c>
      <c r="G192" s="50"/>
      <c r="H192" s="19" t="s">
        <v>60</v>
      </c>
      <c r="I192" s="19" t="s">
        <v>60</v>
      </c>
      <c r="J192" s="46" t="s">
        <v>60</v>
      </c>
      <c r="K192" s="30" t="s">
        <v>61</v>
      </c>
      <c r="L192" s="3">
        <v>1</v>
      </c>
      <c r="M192" s="3">
        <v>1</v>
      </c>
      <c r="N192" s="3" t="s">
        <v>61</v>
      </c>
      <c r="O192" s="3" t="s">
        <v>61</v>
      </c>
      <c r="P192" s="4" t="s">
        <v>61</v>
      </c>
      <c r="Q192" s="5" t="s">
        <v>83</v>
      </c>
      <c r="R192" s="5" t="s">
        <v>761</v>
      </c>
      <c r="S192" s="5" t="s">
        <v>762</v>
      </c>
      <c r="T192" s="48"/>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c r="GK192" s="1"/>
      <c r="GL192" s="1"/>
      <c r="GM192" s="1"/>
      <c r="GN192" s="1"/>
      <c r="GO192" s="1"/>
      <c r="GP192" s="1"/>
      <c r="GQ192" s="1"/>
      <c r="GR192" s="1"/>
      <c r="GS192" s="1"/>
      <c r="GT192" s="1"/>
      <c r="GU192" s="1"/>
      <c r="GV192" s="1"/>
      <c r="GW192" s="1"/>
      <c r="GX192" s="1"/>
      <c r="GY192" s="1"/>
      <c r="GZ192" s="1"/>
      <c r="HA192" s="1"/>
      <c r="HB192" s="1"/>
      <c r="HC192" s="1"/>
      <c r="HD192" s="1"/>
      <c r="HE192" s="1"/>
      <c r="HF192" s="1"/>
      <c r="HG192" s="1"/>
      <c r="HH192" s="1"/>
      <c r="HI192" s="1"/>
      <c r="HJ192" s="1"/>
      <c r="HK192" s="1"/>
      <c r="HL192" s="1"/>
      <c r="HM192" s="1"/>
      <c r="HN192" s="1"/>
      <c r="HO192" s="1"/>
      <c r="HP192" s="1"/>
      <c r="HQ192" s="1"/>
      <c r="HR192" s="1"/>
      <c r="HS192" s="1"/>
      <c r="HT192" s="1"/>
      <c r="HU192" s="1"/>
      <c r="HV192" s="1"/>
      <c r="HW192" s="1"/>
      <c r="HX192" s="1"/>
      <c r="HY192" s="1"/>
      <c r="HZ192" s="1"/>
      <c r="IA192" s="1"/>
      <c r="IB192" s="1"/>
      <c r="IC192" s="1"/>
      <c r="ID192" s="1"/>
      <c r="IE192" s="1"/>
      <c r="IF192" s="1"/>
      <c r="IG192" s="1"/>
      <c r="IH192" s="1"/>
      <c r="II192" s="1"/>
      <c r="IJ192" s="1"/>
      <c r="IK192" s="1"/>
      <c r="IL192" s="1"/>
      <c r="IM192" s="1"/>
      <c r="IN192" s="1"/>
      <c r="IO192" s="1"/>
      <c r="IP192" s="1"/>
      <c r="IQ192" s="1"/>
      <c r="IR192" s="1"/>
    </row>
    <row r="193" spans="1:252" s="47" customFormat="1" ht="34.5" customHeight="1" x14ac:dyDescent="0.2">
      <c r="A193" s="19">
        <f t="shared" si="4"/>
        <v>135</v>
      </c>
      <c r="B193" s="20" t="s">
        <v>763</v>
      </c>
      <c r="C193" s="20" t="s">
        <v>764</v>
      </c>
      <c r="D193" s="20" t="s">
        <v>681</v>
      </c>
      <c r="E193" s="28">
        <v>41671</v>
      </c>
      <c r="F193" s="19" t="s">
        <v>60</v>
      </c>
      <c r="G193" s="19">
        <v>10</v>
      </c>
      <c r="H193" s="19" t="s">
        <v>60</v>
      </c>
      <c r="I193" s="19" t="s">
        <v>60</v>
      </c>
      <c r="J193" s="46" t="s">
        <v>60</v>
      </c>
      <c r="K193" s="30" t="s">
        <v>61</v>
      </c>
      <c r="L193" s="3" t="s">
        <v>61</v>
      </c>
      <c r="M193" s="3">
        <v>1</v>
      </c>
      <c r="N193" s="3" t="s">
        <v>61</v>
      </c>
      <c r="O193" s="3" t="s">
        <v>61</v>
      </c>
      <c r="P193" s="4" t="s">
        <v>61</v>
      </c>
      <c r="Q193" s="5" t="s">
        <v>83</v>
      </c>
      <c r="R193" s="5" t="s">
        <v>765</v>
      </c>
      <c r="S193" s="5" t="s">
        <v>766</v>
      </c>
      <c r="T193" s="48"/>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c r="GI193" s="1"/>
      <c r="GJ193" s="1"/>
      <c r="GK193" s="1"/>
      <c r="GL193" s="1"/>
      <c r="GM193" s="1"/>
      <c r="GN193" s="1"/>
      <c r="GO193" s="1"/>
      <c r="GP193" s="1"/>
      <c r="GQ193" s="1"/>
      <c r="GR193" s="1"/>
      <c r="GS193" s="1"/>
      <c r="GT193" s="1"/>
      <c r="GU193" s="1"/>
      <c r="GV193" s="1"/>
      <c r="GW193" s="1"/>
      <c r="GX193" s="1"/>
      <c r="GY193" s="1"/>
      <c r="GZ193" s="1"/>
      <c r="HA193" s="1"/>
      <c r="HB193" s="1"/>
      <c r="HC193" s="1"/>
      <c r="HD193" s="1"/>
      <c r="HE193" s="1"/>
      <c r="HF193" s="1"/>
      <c r="HG193" s="1"/>
      <c r="HH193" s="1"/>
      <c r="HI193" s="1"/>
      <c r="HJ193" s="1"/>
      <c r="HK193" s="1"/>
      <c r="HL193" s="1"/>
      <c r="HM193" s="1"/>
      <c r="HN193" s="1"/>
      <c r="HO193" s="1"/>
      <c r="HP193" s="1"/>
      <c r="HQ193" s="1"/>
      <c r="HR193" s="1"/>
      <c r="HS193" s="1"/>
      <c r="HT193" s="1"/>
      <c r="HU193" s="1"/>
      <c r="HV193" s="1"/>
      <c r="HW193" s="1"/>
      <c r="HX193" s="1"/>
      <c r="HY193" s="1"/>
      <c r="HZ193" s="1"/>
      <c r="IA193" s="1"/>
      <c r="IB193" s="1"/>
      <c r="IC193" s="1"/>
      <c r="ID193" s="1"/>
      <c r="IE193" s="1"/>
      <c r="IF193" s="1"/>
      <c r="IG193" s="1"/>
      <c r="IH193" s="1"/>
      <c r="II193" s="1"/>
      <c r="IJ193" s="1"/>
      <c r="IK193" s="1"/>
      <c r="IL193" s="1"/>
      <c r="IM193" s="1"/>
      <c r="IN193" s="1"/>
      <c r="IO193" s="1"/>
      <c r="IP193" s="1"/>
      <c r="IQ193" s="1"/>
      <c r="IR193" s="1"/>
    </row>
    <row r="194" spans="1:252" s="47" customFormat="1" ht="34.5" customHeight="1" x14ac:dyDescent="0.2">
      <c r="A194" s="19">
        <f t="shared" si="4"/>
        <v>136</v>
      </c>
      <c r="B194" s="20" t="s">
        <v>767</v>
      </c>
      <c r="C194" s="20" t="s">
        <v>768</v>
      </c>
      <c r="D194" s="20" t="s">
        <v>769</v>
      </c>
      <c r="E194" s="28">
        <v>42583</v>
      </c>
      <c r="F194" s="19" t="s">
        <v>60</v>
      </c>
      <c r="G194" s="19">
        <v>10</v>
      </c>
      <c r="H194" s="19" t="s">
        <v>60</v>
      </c>
      <c r="I194" s="19" t="s">
        <v>60</v>
      </c>
      <c r="J194" s="46" t="s">
        <v>60</v>
      </c>
      <c r="K194" s="30" t="s">
        <v>61</v>
      </c>
      <c r="L194" s="3" t="s">
        <v>61</v>
      </c>
      <c r="M194" s="3">
        <v>1</v>
      </c>
      <c r="N194" s="3" t="s">
        <v>61</v>
      </c>
      <c r="O194" s="3" t="s">
        <v>61</v>
      </c>
      <c r="P194" s="4" t="s">
        <v>61</v>
      </c>
      <c r="Q194" s="5" t="s">
        <v>83</v>
      </c>
      <c r="R194" s="5" t="s">
        <v>770</v>
      </c>
      <c r="S194" s="5" t="s">
        <v>771</v>
      </c>
      <c r="T194" s="48"/>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c r="GI194" s="1"/>
      <c r="GJ194" s="1"/>
      <c r="GK194" s="1"/>
      <c r="GL194" s="1"/>
      <c r="GM194" s="1"/>
      <c r="GN194" s="1"/>
      <c r="GO194" s="1"/>
      <c r="GP194" s="1"/>
      <c r="GQ194" s="1"/>
      <c r="GR194" s="1"/>
      <c r="GS194" s="1"/>
      <c r="GT194" s="1"/>
      <c r="GU194" s="1"/>
      <c r="GV194" s="1"/>
      <c r="GW194" s="1"/>
      <c r="GX194" s="1"/>
      <c r="GY194" s="1"/>
      <c r="GZ194" s="1"/>
      <c r="HA194" s="1"/>
      <c r="HB194" s="1"/>
      <c r="HC194" s="1"/>
      <c r="HD194" s="1"/>
      <c r="HE194" s="1"/>
      <c r="HF194" s="1"/>
      <c r="HG194" s="1"/>
      <c r="HH194" s="1"/>
      <c r="HI194" s="1"/>
      <c r="HJ194" s="1"/>
      <c r="HK194" s="1"/>
      <c r="HL194" s="1"/>
      <c r="HM194" s="1"/>
      <c r="HN194" s="1"/>
      <c r="HO194" s="1"/>
      <c r="HP194" s="1"/>
      <c r="HQ194" s="1"/>
      <c r="HR194" s="1"/>
      <c r="HS194" s="1"/>
      <c r="HT194" s="1"/>
      <c r="HU194" s="1"/>
      <c r="HV194" s="1"/>
      <c r="HW194" s="1"/>
      <c r="HX194" s="1"/>
      <c r="HY194" s="1"/>
      <c r="HZ194" s="1"/>
      <c r="IA194" s="1"/>
      <c r="IB194" s="1"/>
      <c r="IC194" s="1"/>
      <c r="ID194" s="1"/>
      <c r="IE194" s="1"/>
      <c r="IF194" s="1"/>
      <c r="IG194" s="1"/>
      <c r="IH194" s="1"/>
      <c r="II194" s="1"/>
      <c r="IJ194" s="1"/>
      <c r="IK194" s="1"/>
      <c r="IL194" s="1"/>
      <c r="IM194" s="1"/>
      <c r="IN194" s="1"/>
      <c r="IO194" s="1"/>
      <c r="IP194" s="1"/>
      <c r="IQ194" s="1"/>
      <c r="IR194" s="1"/>
    </row>
    <row r="195" spans="1:252" s="47" customFormat="1" ht="34.5" customHeight="1" x14ac:dyDescent="0.2">
      <c r="A195" s="19">
        <f t="shared" si="4"/>
        <v>137</v>
      </c>
      <c r="B195" s="20" t="s">
        <v>772</v>
      </c>
      <c r="C195" s="20" t="s">
        <v>773</v>
      </c>
      <c r="D195" s="20" t="s">
        <v>769</v>
      </c>
      <c r="E195" s="28">
        <v>42614</v>
      </c>
      <c r="F195" s="49">
        <v>10</v>
      </c>
      <c r="G195" s="50"/>
      <c r="H195" s="19" t="s">
        <v>60</v>
      </c>
      <c r="I195" s="19" t="s">
        <v>60</v>
      </c>
      <c r="J195" s="46" t="s">
        <v>60</v>
      </c>
      <c r="K195" s="30" t="s">
        <v>61</v>
      </c>
      <c r="L195" s="3">
        <v>1</v>
      </c>
      <c r="M195" s="3">
        <v>1</v>
      </c>
      <c r="N195" s="3" t="s">
        <v>61</v>
      </c>
      <c r="O195" s="3" t="s">
        <v>61</v>
      </c>
      <c r="P195" s="4" t="s">
        <v>61</v>
      </c>
      <c r="Q195" s="5" t="s">
        <v>83</v>
      </c>
      <c r="R195" s="5" t="s">
        <v>770</v>
      </c>
      <c r="S195" s="5" t="s">
        <v>774</v>
      </c>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c r="FT195" s="1"/>
      <c r="FU195" s="1"/>
      <c r="FV195" s="1"/>
      <c r="FW195" s="1"/>
      <c r="FX195" s="1"/>
      <c r="FY195" s="1"/>
      <c r="FZ195" s="1"/>
      <c r="GA195" s="1"/>
      <c r="GB195" s="1"/>
      <c r="GC195" s="1"/>
      <c r="GD195" s="1"/>
      <c r="GE195" s="1"/>
      <c r="GF195" s="1"/>
      <c r="GG195" s="1"/>
      <c r="GH195" s="1"/>
      <c r="GI195" s="1"/>
      <c r="GJ195" s="1"/>
      <c r="GK195" s="1"/>
      <c r="GL195" s="1"/>
      <c r="GM195" s="1"/>
      <c r="GN195" s="1"/>
      <c r="GO195" s="1"/>
      <c r="GP195" s="1"/>
      <c r="GQ195" s="1"/>
      <c r="GR195" s="1"/>
      <c r="GS195" s="1"/>
      <c r="GT195" s="1"/>
      <c r="GU195" s="1"/>
      <c r="GV195" s="1"/>
      <c r="GW195" s="1"/>
      <c r="GX195" s="1"/>
      <c r="GY195" s="1"/>
      <c r="GZ195" s="1"/>
      <c r="HA195" s="1"/>
      <c r="HB195" s="1"/>
      <c r="HC195" s="1"/>
      <c r="HD195" s="1"/>
      <c r="HE195" s="1"/>
      <c r="HF195" s="1"/>
      <c r="HG195" s="1"/>
      <c r="HH195" s="1"/>
      <c r="HI195" s="1"/>
      <c r="HJ195" s="1"/>
      <c r="HK195" s="1"/>
      <c r="HL195" s="1"/>
      <c r="HM195" s="1"/>
      <c r="HN195" s="1"/>
      <c r="HO195" s="1"/>
      <c r="HP195" s="1"/>
      <c r="HQ195" s="1"/>
      <c r="HR195" s="1"/>
      <c r="HS195" s="1"/>
      <c r="HT195" s="1"/>
      <c r="HU195" s="1"/>
      <c r="HV195" s="1"/>
      <c r="HW195" s="1"/>
      <c r="HX195" s="1"/>
      <c r="HY195" s="1"/>
      <c r="HZ195" s="1"/>
      <c r="IA195" s="1"/>
      <c r="IB195" s="1"/>
      <c r="IC195" s="1"/>
      <c r="ID195" s="1"/>
      <c r="IE195" s="1"/>
      <c r="IF195" s="1"/>
      <c r="IG195" s="1"/>
      <c r="IH195" s="1"/>
      <c r="II195" s="1"/>
      <c r="IJ195" s="1"/>
      <c r="IK195" s="1"/>
      <c r="IL195" s="1"/>
      <c r="IM195" s="1"/>
      <c r="IN195" s="1"/>
      <c r="IO195" s="1"/>
      <c r="IP195" s="1"/>
      <c r="IQ195" s="1"/>
      <c r="IR195" s="1"/>
    </row>
    <row r="196" spans="1:252" s="47" customFormat="1" ht="34.5" customHeight="1" x14ac:dyDescent="0.2">
      <c r="A196" s="19">
        <f t="shared" si="4"/>
        <v>138</v>
      </c>
      <c r="B196" s="20" t="s">
        <v>775</v>
      </c>
      <c r="C196" s="20" t="s">
        <v>776</v>
      </c>
      <c r="D196" s="20" t="s">
        <v>769</v>
      </c>
      <c r="E196" s="28">
        <v>42644</v>
      </c>
      <c r="F196" s="49">
        <v>10</v>
      </c>
      <c r="G196" s="50"/>
      <c r="H196" s="19" t="s">
        <v>60</v>
      </c>
      <c r="I196" s="19" t="s">
        <v>60</v>
      </c>
      <c r="J196" s="46" t="s">
        <v>60</v>
      </c>
      <c r="K196" s="30" t="s">
        <v>61</v>
      </c>
      <c r="L196" s="3">
        <v>1</v>
      </c>
      <c r="M196" s="3">
        <v>1</v>
      </c>
      <c r="N196" s="3" t="s">
        <v>61</v>
      </c>
      <c r="O196" s="3" t="s">
        <v>61</v>
      </c>
      <c r="P196" s="4" t="s">
        <v>61</v>
      </c>
      <c r="Q196" s="5" t="s">
        <v>83</v>
      </c>
      <c r="R196" s="5" t="s">
        <v>770</v>
      </c>
      <c r="S196" s="5" t="s">
        <v>777</v>
      </c>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c r="FT196" s="1"/>
      <c r="FU196" s="1"/>
      <c r="FV196" s="1"/>
      <c r="FW196" s="1"/>
      <c r="FX196" s="1"/>
      <c r="FY196" s="1"/>
      <c r="FZ196" s="1"/>
      <c r="GA196" s="1"/>
      <c r="GB196" s="1"/>
      <c r="GC196" s="1"/>
      <c r="GD196" s="1"/>
      <c r="GE196" s="1"/>
      <c r="GF196" s="1"/>
      <c r="GG196" s="1"/>
      <c r="GH196" s="1"/>
      <c r="GI196" s="1"/>
      <c r="GJ196" s="1"/>
      <c r="GK196" s="1"/>
      <c r="GL196" s="1"/>
      <c r="GM196" s="1"/>
      <c r="GN196" s="1"/>
      <c r="GO196" s="1"/>
      <c r="GP196" s="1"/>
      <c r="GQ196" s="1"/>
      <c r="GR196" s="1"/>
      <c r="GS196" s="1"/>
      <c r="GT196" s="1"/>
      <c r="GU196" s="1"/>
      <c r="GV196" s="1"/>
      <c r="GW196" s="1"/>
      <c r="GX196" s="1"/>
      <c r="GY196" s="1"/>
      <c r="GZ196" s="1"/>
      <c r="HA196" s="1"/>
      <c r="HB196" s="1"/>
      <c r="HC196" s="1"/>
      <c r="HD196" s="1"/>
      <c r="HE196" s="1"/>
      <c r="HF196" s="1"/>
      <c r="HG196" s="1"/>
      <c r="HH196" s="1"/>
      <c r="HI196" s="1"/>
      <c r="HJ196" s="1"/>
      <c r="HK196" s="1"/>
      <c r="HL196" s="1"/>
      <c r="HM196" s="1"/>
      <c r="HN196" s="1"/>
      <c r="HO196" s="1"/>
      <c r="HP196" s="1"/>
      <c r="HQ196" s="1"/>
      <c r="HR196" s="1"/>
      <c r="HS196" s="1"/>
      <c r="HT196" s="1"/>
      <c r="HU196" s="1"/>
      <c r="HV196" s="1"/>
      <c r="HW196" s="1"/>
      <c r="HX196" s="1"/>
      <c r="HY196" s="1"/>
      <c r="HZ196" s="1"/>
      <c r="IA196" s="1"/>
      <c r="IB196" s="1"/>
      <c r="IC196" s="1"/>
      <c r="ID196" s="1"/>
      <c r="IE196" s="1"/>
      <c r="IF196" s="1"/>
      <c r="IG196" s="1"/>
      <c r="IH196" s="1"/>
      <c r="II196" s="1"/>
      <c r="IJ196" s="1"/>
      <c r="IK196" s="1"/>
      <c r="IL196" s="1"/>
      <c r="IM196" s="1"/>
      <c r="IN196" s="1"/>
      <c r="IO196" s="1"/>
      <c r="IP196" s="1"/>
      <c r="IQ196" s="1"/>
      <c r="IR196" s="1"/>
    </row>
    <row r="197" spans="1:252" s="47" customFormat="1" ht="34.5" customHeight="1" x14ac:dyDescent="0.2">
      <c r="A197" s="19">
        <f t="shared" si="4"/>
        <v>139</v>
      </c>
      <c r="B197" s="20" t="s">
        <v>778</v>
      </c>
      <c r="C197" s="20" t="s">
        <v>779</v>
      </c>
      <c r="D197" s="20" t="s">
        <v>175</v>
      </c>
      <c r="E197" s="28">
        <v>44652</v>
      </c>
      <c r="F197" s="49">
        <v>10</v>
      </c>
      <c r="G197" s="50"/>
      <c r="H197" s="19" t="s">
        <v>60</v>
      </c>
      <c r="I197" s="19" t="s">
        <v>60</v>
      </c>
      <c r="J197" s="46" t="s">
        <v>60</v>
      </c>
      <c r="K197" s="30" t="s">
        <v>61</v>
      </c>
      <c r="L197" s="3">
        <v>1</v>
      </c>
      <c r="M197" s="3">
        <v>1</v>
      </c>
      <c r="N197" s="3" t="s">
        <v>61</v>
      </c>
      <c r="O197" s="3" t="s">
        <v>61</v>
      </c>
      <c r="P197" s="4" t="s">
        <v>61</v>
      </c>
      <c r="Q197" s="5" t="s">
        <v>83</v>
      </c>
      <c r="R197" s="5" t="s">
        <v>770</v>
      </c>
      <c r="S197" s="5" t="s">
        <v>780</v>
      </c>
      <c r="T197" s="48"/>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c r="GI197" s="1"/>
      <c r="GJ197" s="1"/>
      <c r="GK197" s="1"/>
      <c r="GL197" s="1"/>
      <c r="GM197" s="1"/>
      <c r="GN197" s="1"/>
      <c r="GO197" s="1"/>
      <c r="GP197" s="1"/>
      <c r="GQ197" s="1"/>
      <c r="GR197" s="1"/>
      <c r="GS197" s="1"/>
      <c r="GT197" s="1"/>
      <c r="GU197" s="1"/>
      <c r="GV197" s="1"/>
      <c r="GW197" s="1"/>
      <c r="GX197" s="1"/>
      <c r="GY197" s="1"/>
      <c r="GZ197" s="1"/>
      <c r="HA197" s="1"/>
      <c r="HB197" s="1"/>
      <c r="HC197" s="1"/>
      <c r="HD197" s="1"/>
      <c r="HE197" s="1"/>
      <c r="HF197" s="1"/>
      <c r="HG197" s="1"/>
      <c r="HH197" s="1"/>
      <c r="HI197" s="1"/>
      <c r="HJ197" s="1"/>
      <c r="HK197" s="1"/>
      <c r="HL197" s="1"/>
      <c r="HM197" s="1"/>
      <c r="HN197" s="1"/>
      <c r="HO197" s="1"/>
      <c r="HP197" s="1"/>
      <c r="HQ197" s="1"/>
      <c r="HR197" s="1"/>
      <c r="HS197" s="1"/>
      <c r="HT197" s="1"/>
      <c r="HU197" s="1"/>
      <c r="HV197" s="1"/>
      <c r="HW197" s="1"/>
      <c r="HX197" s="1"/>
      <c r="HY197" s="1"/>
      <c r="HZ197" s="1"/>
      <c r="IA197" s="1"/>
      <c r="IB197" s="1"/>
      <c r="IC197" s="1"/>
      <c r="ID197" s="1"/>
      <c r="IE197" s="1"/>
      <c r="IF197" s="1"/>
      <c r="IG197" s="1"/>
      <c r="IH197" s="1"/>
      <c r="II197" s="1"/>
      <c r="IJ197" s="1"/>
      <c r="IK197" s="1"/>
      <c r="IL197" s="1"/>
      <c r="IM197" s="1"/>
      <c r="IN197" s="1"/>
      <c r="IO197" s="1"/>
      <c r="IP197" s="1"/>
      <c r="IQ197" s="1"/>
      <c r="IR197" s="1"/>
    </row>
    <row r="198" spans="1:252" s="47" customFormat="1" ht="34.5" customHeight="1" x14ac:dyDescent="0.2">
      <c r="A198" s="19">
        <f t="shared" si="4"/>
        <v>140</v>
      </c>
      <c r="B198" s="20" t="s">
        <v>781</v>
      </c>
      <c r="C198" s="20" t="s">
        <v>1640</v>
      </c>
      <c r="D198" s="20" t="s">
        <v>782</v>
      </c>
      <c r="E198" s="28">
        <v>43739</v>
      </c>
      <c r="F198" s="19" t="s">
        <v>60</v>
      </c>
      <c r="G198" s="19">
        <v>10</v>
      </c>
      <c r="H198" s="19" t="s">
        <v>60</v>
      </c>
      <c r="I198" s="19" t="s">
        <v>60</v>
      </c>
      <c r="J198" s="46" t="s">
        <v>60</v>
      </c>
      <c r="K198" s="30" t="s">
        <v>61</v>
      </c>
      <c r="L198" s="3" t="s">
        <v>61</v>
      </c>
      <c r="M198" s="3">
        <v>1</v>
      </c>
      <c r="N198" s="3" t="s">
        <v>61</v>
      </c>
      <c r="O198" s="3" t="s">
        <v>61</v>
      </c>
      <c r="P198" s="4" t="s">
        <v>61</v>
      </c>
      <c r="Q198" s="5" t="s">
        <v>83</v>
      </c>
      <c r="R198" s="5" t="s">
        <v>783</v>
      </c>
      <c r="S198" s="5" t="s">
        <v>784</v>
      </c>
      <c r="T198" s="48"/>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c r="GK198" s="1"/>
      <c r="GL198" s="1"/>
      <c r="GM198" s="1"/>
      <c r="GN198" s="1"/>
      <c r="GO198" s="1"/>
      <c r="GP198" s="1"/>
      <c r="GQ198" s="1"/>
      <c r="GR198" s="1"/>
      <c r="GS198" s="1"/>
      <c r="GT198" s="1"/>
      <c r="GU198" s="1"/>
      <c r="GV198" s="1"/>
      <c r="GW198" s="1"/>
      <c r="GX198" s="1"/>
      <c r="GY198" s="1"/>
      <c r="GZ198" s="1"/>
      <c r="HA198" s="1"/>
      <c r="HB198" s="1"/>
      <c r="HC198" s="1"/>
      <c r="HD198" s="1"/>
      <c r="HE198" s="1"/>
      <c r="HF198" s="1"/>
      <c r="HG198" s="1"/>
      <c r="HH198" s="1"/>
      <c r="HI198" s="1"/>
      <c r="HJ198" s="1"/>
      <c r="HK198" s="1"/>
      <c r="HL198" s="1"/>
      <c r="HM198" s="1"/>
      <c r="HN198" s="1"/>
      <c r="HO198" s="1"/>
      <c r="HP198" s="1"/>
      <c r="HQ198" s="1"/>
      <c r="HR198" s="1"/>
      <c r="HS198" s="1"/>
      <c r="HT198" s="1"/>
      <c r="HU198" s="1"/>
      <c r="HV198" s="1"/>
      <c r="HW198" s="1"/>
      <c r="HX198" s="1"/>
      <c r="HY198" s="1"/>
      <c r="HZ198" s="1"/>
      <c r="IA198" s="1"/>
      <c r="IB198" s="1"/>
      <c r="IC198" s="1"/>
      <c r="ID198" s="1"/>
      <c r="IE198" s="1"/>
      <c r="IF198" s="1"/>
      <c r="IG198" s="1"/>
      <c r="IH198" s="1"/>
      <c r="II198" s="1"/>
      <c r="IJ198" s="1"/>
      <c r="IK198" s="1"/>
      <c r="IL198" s="1"/>
      <c r="IM198" s="1"/>
      <c r="IN198" s="1"/>
      <c r="IO198" s="1"/>
      <c r="IP198" s="1"/>
      <c r="IQ198" s="1"/>
      <c r="IR198" s="1"/>
    </row>
    <row r="199" spans="1:252" s="47" customFormat="1" ht="34.5" customHeight="1" x14ac:dyDescent="0.2">
      <c r="A199" s="19">
        <f t="shared" si="4"/>
        <v>141</v>
      </c>
      <c r="B199" s="20" t="s">
        <v>788</v>
      </c>
      <c r="C199" s="20" t="s">
        <v>789</v>
      </c>
      <c r="D199" s="20" t="s">
        <v>786</v>
      </c>
      <c r="E199" s="28">
        <v>42705</v>
      </c>
      <c r="F199" s="49">
        <v>10</v>
      </c>
      <c r="G199" s="50"/>
      <c r="H199" s="19" t="s">
        <v>60</v>
      </c>
      <c r="I199" s="19" t="s">
        <v>60</v>
      </c>
      <c r="J199" s="46" t="s">
        <v>60</v>
      </c>
      <c r="K199" s="30" t="s">
        <v>61</v>
      </c>
      <c r="L199" s="3">
        <v>1</v>
      </c>
      <c r="M199" s="3">
        <v>1</v>
      </c>
      <c r="N199" s="3" t="s">
        <v>61</v>
      </c>
      <c r="O199" s="3" t="s">
        <v>61</v>
      </c>
      <c r="P199" s="4" t="s">
        <v>61</v>
      </c>
      <c r="Q199" s="5" t="s">
        <v>83</v>
      </c>
      <c r="R199" s="5" t="s">
        <v>790</v>
      </c>
      <c r="S199" s="5" t="s">
        <v>791</v>
      </c>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c r="FU199" s="1"/>
      <c r="FV199" s="1"/>
      <c r="FW199" s="1"/>
      <c r="FX199" s="1"/>
      <c r="FY199" s="1"/>
      <c r="FZ199" s="1"/>
      <c r="GA199" s="1"/>
      <c r="GB199" s="1"/>
      <c r="GC199" s="1"/>
      <c r="GD199" s="1"/>
      <c r="GE199" s="1"/>
      <c r="GF199" s="1"/>
      <c r="GG199" s="1"/>
      <c r="GH199" s="1"/>
      <c r="GI199" s="1"/>
      <c r="GJ199" s="1"/>
      <c r="GK199" s="1"/>
      <c r="GL199" s="1"/>
      <c r="GM199" s="1"/>
      <c r="GN199" s="1"/>
      <c r="GO199" s="1"/>
      <c r="GP199" s="1"/>
      <c r="GQ199" s="1"/>
      <c r="GR199" s="1"/>
      <c r="GS199" s="1"/>
      <c r="GT199" s="1"/>
      <c r="GU199" s="1"/>
      <c r="GV199" s="1"/>
      <c r="GW199" s="1"/>
      <c r="GX199" s="1"/>
      <c r="GY199" s="1"/>
      <c r="GZ199" s="1"/>
      <c r="HA199" s="1"/>
      <c r="HB199" s="1"/>
      <c r="HC199" s="1"/>
      <c r="HD199" s="1"/>
      <c r="HE199" s="1"/>
      <c r="HF199" s="1"/>
      <c r="HG199" s="1"/>
      <c r="HH199" s="1"/>
      <c r="HI199" s="1"/>
      <c r="HJ199" s="1"/>
      <c r="HK199" s="1"/>
      <c r="HL199" s="1"/>
      <c r="HM199" s="1"/>
      <c r="HN199" s="1"/>
      <c r="HO199" s="1"/>
      <c r="HP199" s="1"/>
      <c r="HQ199" s="1"/>
      <c r="HR199" s="1"/>
      <c r="HS199" s="1"/>
      <c r="HT199" s="1"/>
      <c r="HU199" s="1"/>
      <c r="HV199" s="1"/>
      <c r="HW199" s="1"/>
      <c r="HX199" s="1"/>
      <c r="HY199" s="1"/>
      <c r="HZ199" s="1"/>
      <c r="IA199" s="1"/>
      <c r="IB199" s="1"/>
      <c r="IC199" s="1"/>
      <c r="ID199" s="1"/>
      <c r="IE199" s="1"/>
      <c r="IF199" s="1"/>
      <c r="IG199" s="1"/>
      <c r="IH199" s="1"/>
      <c r="II199" s="1"/>
      <c r="IJ199" s="1"/>
      <c r="IK199" s="1"/>
      <c r="IL199" s="1"/>
      <c r="IM199" s="1"/>
      <c r="IN199" s="1"/>
      <c r="IO199" s="1"/>
      <c r="IP199" s="1"/>
      <c r="IQ199" s="1"/>
      <c r="IR199" s="1"/>
    </row>
    <row r="200" spans="1:252" s="47" customFormat="1" ht="34.5" customHeight="1" x14ac:dyDescent="0.2">
      <c r="A200" s="19">
        <f t="shared" si="4"/>
        <v>142</v>
      </c>
      <c r="B200" s="20" t="s">
        <v>792</v>
      </c>
      <c r="C200" s="20" t="s">
        <v>793</v>
      </c>
      <c r="D200" s="20" t="s">
        <v>786</v>
      </c>
      <c r="E200" s="28">
        <v>44044</v>
      </c>
      <c r="F200" s="19" t="s">
        <v>60</v>
      </c>
      <c r="G200" s="19">
        <v>10</v>
      </c>
      <c r="H200" s="19" t="s">
        <v>60</v>
      </c>
      <c r="I200" s="19" t="s">
        <v>60</v>
      </c>
      <c r="J200" s="46" t="s">
        <v>60</v>
      </c>
      <c r="K200" s="30" t="s">
        <v>61</v>
      </c>
      <c r="L200" s="3" t="s">
        <v>61</v>
      </c>
      <c r="M200" s="3">
        <v>1</v>
      </c>
      <c r="N200" s="3" t="s">
        <v>61</v>
      </c>
      <c r="O200" s="3" t="s">
        <v>61</v>
      </c>
      <c r="P200" s="4" t="s">
        <v>61</v>
      </c>
      <c r="Q200" s="5" t="s">
        <v>83</v>
      </c>
      <c r="R200" s="5" t="s">
        <v>790</v>
      </c>
      <c r="S200" s="5" t="s">
        <v>794</v>
      </c>
      <c r="T200" s="48"/>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c r="FT200" s="1"/>
      <c r="FU200" s="1"/>
      <c r="FV200" s="1"/>
      <c r="FW200" s="1"/>
      <c r="FX200" s="1"/>
      <c r="FY200" s="1"/>
      <c r="FZ200" s="1"/>
      <c r="GA200" s="1"/>
      <c r="GB200" s="1"/>
      <c r="GC200" s="1"/>
      <c r="GD200" s="1"/>
      <c r="GE200" s="1"/>
      <c r="GF200" s="1"/>
      <c r="GG200" s="1"/>
      <c r="GH200" s="1"/>
      <c r="GI200" s="1"/>
      <c r="GJ200" s="1"/>
      <c r="GK200" s="1"/>
      <c r="GL200" s="1"/>
      <c r="GM200" s="1"/>
      <c r="GN200" s="1"/>
      <c r="GO200" s="1"/>
      <c r="GP200" s="1"/>
      <c r="GQ200" s="1"/>
      <c r="GR200" s="1"/>
      <c r="GS200" s="1"/>
      <c r="GT200" s="1"/>
      <c r="GU200" s="1"/>
      <c r="GV200" s="1"/>
      <c r="GW200" s="1"/>
      <c r="GX200" s="1"/>
      <c r="GY200" s="1"/>
      <c r="GZ200" s="1"/>
      <c r="HA200" s="1"/>
      <c r="HB200" s="1"/>
      <c r="HC200" s="1"/>
      <c r="HD200" s="1"/>
      <c r="HE200" s="1"/>
      <c r="HF200" s="1"/>
      <c r="HG200" s="1"/>
      <c r="HH200" s="1"/>
      <c r="HI200" s="1"/>
      <c r="HJ200" s="1"/>
      <c r="HK200" s="1"/>
      <c r="HL200" s="1"/>
      <c r="HM200" s="1"/>
      <c r="HN200" s="1"/>
      <c r="HO200" s="1"/>
      <c r="HP200" s="1"/>
      <c r="HQ200" s="1"/>
      <c r="HR200" s="1"/>
      <c r="HS200" s="1"/>
      <c r="HT200" s="1"/>
      <c r="HU200" s="1"/>
      <c r="HV200" s="1"/>
      <c r="HW200" s="1"/>
      <c r="HX200" s="1"/>
      <c r="HY200" s="1"/>
      <c r="HZ200" s="1"/>
      <c r="IA200" s="1"/>
      <c r="IB200" s="1"/>
      <c r="IC200" s="1"/>
      <c r="ID200" s="1"/>
      <c r="IE200" s="1"/>
      <c r="IF200" s="1"/>
      <c r="IG200" s="1"/>
      <c r="IH200" s="1"/>
      <c r="II200" s="1"/>
      <c r="IJ200" s="1"/>
      <c r="IK200" s="1"/>
      <c r="IL200" s="1"/>
      <c r="IM200" s="1"/>
      <c r="IN200" s="1"/>
      <c r="IO200" s="1"/>
      <c r="IP200" s="1"/>
      <c r="IQ200" s="1"/>
      <c r="IR200" s="1"/>
    </row>
    <row r="201" spans="1:252" s="47" customFormat="1" ht="34.5" customHeight="1" x14ac:dyDescent="0.2">
      <c r="A201" s="19">
        <f t="shared" si="4"/>
        <v>143</v>
      </c>
      <c r="B201" s="20" t="s">
        <v>785</v>
      </c>
      <c r="C201" s="20" t="s">
        <v>1639</v>
      </c>
      <c r="D201" s="20" t="s">
        <v>786</v>
      </c>
      <c r="E201" s="28">
        <v>44986</v>
      </c>
      <c r="F201" s="49">
        <v>10</v>
      </c>
      <c r="G201" s="50"/>
      <c r="H201" s="19" t="s">
        <v>60</v>
      </c>
      <c r="I201" s="19" t="s">
        <v>60</v>
      </c>
      <c r="J201" s="46" t="s">
        <v>60</v>
      </c>
      <c r="K201" s="30" t="s">
        <v>61</v>
      </c>
      <c r="L201" s="3">
        <v>1</v>
      </c>
      <c r="M201" s="3">
        <v>1</v>
      </c>
      <c r="N201" s="3" t="s">
        <v>61</v>
      </c>
      <c r="O201" s="3" t="s">
        <v>61</v>
      </c>
      <c r="P201" s="4" t="s">
        <v>61</v>
      </c>
      <c r="Q201" s="5" t="s">
        <v>83</v>
      </c>
      <c r="R201" s="5" t="s">
        <v>783</v>
      </c>
      <c r="S201" s="5" t="s">
        <v>787</v>
      </c>
      <c r="T201" s="48"/>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c r="FN201" s="1"/>
      <c r="FO201" s="1"/>
      <c r="FP201" s="1"/>
      <c r="FQ201" s="1"/>
      <c r="FR201" s="1"/>
      <c r="FS201" s="1"/>
      <c r="FT201" s="1"/>
      <c r="FU201" s="1"/>
      <c r="FV201" s="1"/>
      <c r="FW201" s="1"/>
      <c r="FX201" s="1"/>
      <c r="FY201" s="1"/>
      <c r="FZ201" s="1"/>
      <c r="GA201" s="1"/>
      <c r="GB201" s="1"/>
      <c r="GC201" s="1"/>
      <c r="GD201" s="1"/>
      <c r="GE201" s="1"/>
      <c r="GF201" s="1"/>
      <c r="GG201" s="1"/>
      <c r="GH201" s="1"/>
      <c r="GI201" s="1"/>
      <c r="GJ201" s="1"/>
      <c r="GK201" s="1"/>
      <c r="GL201" s="1"/>
      <c r="GM201" s="1"/>
      <c r="GN201" s="1"/>
      <c r="GO201" s="1"/>
      <c r="GP201" s="1"/>
      <c r="GQ201" s="1"/>
      <c r="GR201" s="1"/>
      <c r="GS201" s="1"/>
      <c r="GT201" s="1"/>
      <c r="GU201" s="1"/>
      <c r="GV201" s="1"/>
      <c r="GW201" s="1"/>
      <c r="GX201" s="1"/>
      <c r="GY201" s="1"/>
      <c r="GZ201" s="1"/>
      <c r="HA201" s="1"/>
      <c r="HB201" s="1"/>
      <c r="HC201" s="1"/>
      <c r="HD201" s="1"/>
      <c r="HE201" s="1"/>
      <c r="HF201" s="1"/>
      <c r="HG201" s="1"/>
      <c r="HH201" s="1"/>
      <c r="HI201" s="1"/>
      <c r="HJ201" s="1"/>
      <c r="HK201" s="1"/>
      <c r="HL201" s="1"/>
      <c r="HM201" s="1"/>
      <c r="HN201" s="1"/>
      <c r="HO201" s="1"/>
      <c r="HP201" s="1"/>
      <c r="HQ201" s="1"/>
      <c r="HR201" s="1"/>
      <c r="HS201" s="1"/>
      <c r="HT201" s="1"/>
      <c r="HU201" s="1"/>
      <c r="HV201" s="1"/>
      <c r="HW201" s="1"/>
      <c r="HX201" s="1"/>
      <c r="HY201" s="1"/>
      <c r="HZ201" s="1"/>
      <c r="IA201" s="1"/>
      <c r="IB201" s="1"/>
      <c r="IC201" s="1"/>
      <c r="ID201" s="1"/>
      <c r="IE201" s="1"/>
      <c r="IF201" s="1"/>
      <c r="IG201" s="1"/>
      <c r="IH201" s="1"/>
      <c r="II201" s="1"/>
      <c r="IJ201" s="1"/>
      <c r="IK201" s="1"/>
      <c r="IL201" s="1"/>
      <c r="IM201" s="1"/>
      <c r="IN201" s="1"/>
      <c r="IO201" s="1"/>
      <c r="IP201" s="1"/>
      <c r="IQ201" s="1"/>
      <c r="IR201" s="1"/>
    </row>
    <row r="202" spans="1:252" s="47" customFormat="1" ht="34.5" customHeight="1" x14ac:dyDescent="0.2">
      <c r="A202" s="19">
        <f t="shared" si="4"/>
        <v>144</v>
      </c>
      <c r="B202" s="20" t="s">
        <v>795</v>
      </c>
      <c r="C202" s="20" t="s">
        <v>796</v>
      </c>
      <c r="D202" s="20" t="s">
        <v>797</v>
      </c>
      <c r="E202" s="28">
        <v>43191</v>
      </c>
      <c r="F202" s="19" t="s">
        <v>60</v>
      </c>
      <c r="G202" s="19">
        <v>10</v>
      </c>
      <c r="H202" s="19" t="s">
        <v>60</v>
      </c>
      <c r="I202" s="19" t="s">
        <v>60</v>
      </c>
      <c r="J202" s="46" t="s">
        <v>60</v>
      </c>
      <c r="K202" s="30" t="s">
        <v>61</v>
      </c>
      <c r="L202" s="3" t="s">
        <v>61</v>
      </c>
      <c r="M202" s="3">
        <v>1</v>
      </c>
      <c r="N202" s="3" t="s">
        <v>61</v>
      </c>
      <c r="O202" s="3" t="s">
        <v>61</v>
      </c>
      <c r="P202" s="4" t="s">
        <v>61</v>
      </c>
      <c r="Q202" s="5" t="s">
        <v>83</v>
      </c>
      <c r="R202" s="5" t="s">
        <v>798</v>
      </c>
      <c r="S202" s="5" t="s">
        <v>799</v>
      </c>
      <c r="T202" s="48"/>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c r="FU202" s="1"/>
      <c r="FV202" s="1"/>
      <c r="FW202" s="1"/>
      <c r="FX202" s="1"/>
      <c r="FY202" s="1"/>
      <c r="FZ202" s="1"/>
      <c r="GA202" s="1"/>
      <c r="GB202" s="1"/>
      <c r="GC202" s="1"/>
      <c r="GD202" s="1"/>
      <c r="GE202" s="1"/>
      <c r="GF202" s="1"/>
      <c r="GG202" s="1"/>
      <c r="GH202" s="1"/>
      <c r="GI202" s="1"/>
      <c r="GJ202" s="1"/>
      <c r="GK202" s="1"/>
      <c r="GL202" s="1"/>
      <c r="GM202" s="1"/>
      <c r="GN202" s="1"/>
      <c r="GO202" s="1"/>
      <c r="GP202" s="1"/>
      <c r="GQ202" s="1"/>
      <c r="GR202" s="1"/>
      <c r="GS202" s="1"/>
      <c r="GT202" s="1"/>
      <c r="GU202" s="1"/>
      <c r="GV202" s="1"/>
      <c r="GW202" s="1"/>
      <c r="GX202" s="1"/>
      <c r="GY202" s="1"/>
      <c r="GZ202" s="1"/>
      <c r="HA202" s="1"/>
      <c r="HB202" s="1"/>
      <c r="HC202" s="1"/>
      <c r="HD202" s="1"/>
      <c r="HE202" s="1"/>
      <c r="HF202" s="1"/>
      <c r="HG202" s="1"/>
      <c r="HH202" s="1"/>
      <c r="HI202" s="1"/>
      <c r="HJ202" s="1"/>
      <c r="HK202" s="1"/>
      <c r="HL202" s="1"/>
      <c r="HM202" s="1"/>
      <c r="HN202" s="1"/>
      <c r="HO202" s="1"/>
      <c r="HP202" s="1"/>
      <c r="HQ202" s="1"/>
      <c r="HR202" s="1"/>
      <c r="HS202" s="1"/>
      <c r="HT202" s="1"/>
      <c r="HU202" s="1"/>
      <c r="HV202" s="1"/>
      <c r="HW202" s="1"/>
      <c r="HX202" s="1"/>
      <c r="HY202" s="1"/>
      <c r="HZ202" s="1"/>
      <c r="IA202" s="1"/>
      <c r="IB202" s="1"/>
      <c r="IC202" s="1"/>
      <c r="ID202" s="1"/>
      <c r="IE202" s="1"/>
      <c r="IF202" s="1"/>
      <c r="IG202" s="1"/>
      <c r="IH202" s="1"/>
      <c r="II202" s="1"/>
      <c r="IJ202" s="1"/>
      <c r="IK202" s="1"/>
      <c r="IL202" s="1"/>
      <c r="IM202" s="1"/>
      <c r="IN202" s="1"/>
      <c r="IO202" s="1"/>
      <c r="IP202" s="1"/>
      <c r="IQ202" s="1"/>
      <c r="IR202" s="1"/>
    </row>
    <row r="203" spans="1:252" s="47" customFormat="1" ht="34.5" customHeight="1" x14ac:dyDescent="0.2">
      <c r="A203" s="19">
        <f t="shared" si="4"/>
        <v>145</v>
      </c>
      <c r="B203" s="20" t="s">
        <v>800</v>
      </c>
      <c r="C203" s="20" t="s">
        <v>801</v>
      </c>
      <c r="D203" s="20" t="s">
        <v>676</v>
      </c>
      <c r="E203" s="28">
        <v>42095</v>
      </c>
      <c r="F203" s="49">
        <v>10</v>
      </c>
      <c r="G203" s="50"/>
      <c r="H203" s="19" t="s">
        <v>60</v>
      </c>
      <c r="I203" s="19" t="s">
        <v>60</v>
      </c>
      <c r="J203" s="46" t="s">
        <v>60</v>
      </c>
      <c r="K203" s="30" t="s">
        <v>61</v>
      </c>
      <c r="L203" s="3">
        <v>1</v>
      </c>
      <c r="M203" s="3">
        <v>1</v>
      </c>
      <c r="N203" s="3" t="s">
        <v>61</v>
      </c>
      <c r="O203" s="3" t="s">
        <v>61</v>
      </c>
      <c r="P203" s="4" t="s">
        <v>61</v>
      </c>
      <c r="Q203" s="5" t="s">
        <v>83</v>
      </c>
      <c r="R203" s="5" t="s">
        <v>802</v>
      </c>
      <c r="S203" s="5" t="s">
        <v>803</v>
      </c>
      <c r="T203" s="48"/>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c r="FR203" s="1"/>
      <c r="FS203" s="1"/>
      <c r="FT203" s="1"/>
      <c r="FU203" s="1"/>
      <c r="FV203" s="1"/>
      <c r="FW203" s="1"/>
      <c r="FX203" s="1"/>
      <c r="FY203" s="1"/>
      <c r="FZ203" s="1"/>
      <c r="GA203" s="1"/>
      <c r="GB203" s="1"/>
      <c r="GC203" s="1"/>
      <c r="GD203" s="1"/>
      <c r="GE203" s="1"/>
      <c r="GF203" s="1"/>
      <c r="GG203" s="1"/>
      <c r="GH203" s="1"/>
      <c r="GI203" s="1"/>
      <c r="GJ203" s="1"/>
      <c r="GK203" s="1"/>
      <c r="GL203" s="1"/>
      <c r="GM203" s="1"/>
      <c r="GN203" s="1"/>
      <c r="GO203" s="1"/>
      <c r="GP203" s="1"/>
      <c r="GQ203" s="1"/>
      <c r="GR203" s="1"/>
      <c r="GS203" s="1"/>
      <c r="GT203" s="1"/>
      <c r="GU203" s="1"/>
      <c r="GV203" s="1"/>
      <c r="GW203" s="1"/>
      <c r="GX203" s="1"/>
      <c r="GY203" s="1"/>
      <c r="GZ203" s="1"/>
      <c r="HA203" s="1"/>
      <c r="HB203" s="1"/>
      <c r="HC203" s="1"/>
      <c r="HD203" s="1"/>
      <c r="HE203" s="1"/>
      <c r="HF203" s="1"/>
      <c r="HG203" s="1"/>
      <c r="HH203" s="1"/>
      <c r="HI203" s="1"/>
      <c r="HJ203" s="1"/>
      <c r="HK203" s="1"/>
      <c r="HL203" s="1"/>
      <c r="HM203" s="1"/>
      <c r="HN203" s="1"/>
      <c r="HO203" s="1"/>
      <c r="HP203" s="1"/>
      <c r="HQ203" s="1"/>
      <c r="HR203" s="1"/>
      <c r="HS203" s="1"/>
      <c r="HT203" s="1"/>
      <c r="HU203" s="1"/>
      <c r="HV203" s="1"/>
      <c r="HW203" s="1"/>
      <c r="HX203" s="1"/>
      <c r="HY203" s="1"/>
      <c r="HZ203" s="1"/>
      <c r="IA203" s="1"/>
      <c r="IB203" s="1"/>
      <c r="IC203" s="1"/>
      <c r="ID203" s="1"/>
      <c r="IE203" s="1"/>
      <c r="IF203" s="1"/>
      <c r="IG203" s="1"/>
      <c r="IH203" s="1"/>
      <c r="II203" s="1"/>
      <c r="IJ203" s="1"/>
      <c r="IK203" s="1"/>
      <c r="IL203" s="1"/>
      <c r="IM203" s="1"/>
      <c r="IN203" s="1"/>
      <c r="IO203" s="1"/>
      <c r="IP203" s="1"/>
      <c r="IQ203" s="1"/>
      <c r="IR203" s="1"/>
    </row>
    <row r="204" spans="1:252" s="47" customFormat="1" ht="34.5" customHeight="1" x14ac:dyDescent="0.2">
      <c r="A204" s="19">
        <f t="shared" si="4"/>
        <v>146</v>
      </c>
      <c r="B204" s="20" t="s">
        <v>804</v>
      </c>
      <c r="C204" s="20" t="s">
        <v>805</v>
      </c>
      <c r="D204" s="20" t="s">
        <v>806</v>
      </c>
      <c r="E204" s="28">
        <v>44743</v>
      </c>
      <c r="F204" s="19" t="s">
        <v>60</v>
      </c>
      <c r="G204" s="19">
        <v>10</v>
      </c>
      <c r="H204" s="19" t="s">
        <v>60</v>
      </c>
      <c r="I204" s="19" t="s">
        <v>60</v>
      </c>
      <c r="J204" s="46" t="s">
        <v>60</v>
      </c>
      <c r="K204" s="30" t="s">
        <v>61</v>
      </c>
      <c r="L204" s="3" t="s">
        <v>61</v>
      </c>
      <c r="M204" s="3">
        <v>1</v>
      </c>
      <c r="N204" s="3" t="s">
        <v>61</v>
      </c>
      <c r="O204" s="3" t="s">
        <v>61</v>
      </c>
      <c r="P204" s="4" t="s">
        <v>61</v>
      </c>
      <c r="Q204" s="5" t="s">
        <v>83</v>
      </c>
      <c r="R204" s="5" t="s">
        <v>807</v>
      </c>
      <c r="S204" s="5" t="s">
        <v>808</v>
      </c>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c r="FN204" s="1"/>
      <c r="FO204" s="1"/>
      <c r="FP204" s="1"/>
      <c r="FQ204" s="1"/>
      <c r="FR204" s="1"/>
      <c r="FS204" s="1"/>
      <c r="FT204" s="1"/>
      <c r="FU204" s="1"/>
      <c r="FV204" s="1"/>
      <c r="FW204" s="1"/>
      <c r="FX204" s="1"/>
      <c r="FY204" s="1"/>
      <c r="FZ204" s="1"/>
      <c r="GA204" s="1"/>
      <c r="GB204" s="1"/>
      <c r="GC204" s="1"/>
      <c r="GD204" s="1"/>
      <c r="GE204" s="1"/>
      <c r="GF204" s="1"/>
      <c r="GG204" s="1"/>
      <c r="GH204" s="1"/>
      <c r="GI204" s="1"/>
      <c r="GJ204" s="1"/>
      <c r="GK204" s="1"/>
      <c r="GL204" s="1"/>
      <c r="GM204" s="1"/>
      <c r="GN204" s="1"/>
      <c r="GO204" s="1"/>
      <c r="GP204" s="1"/>
      <c r="GQ204" s="1"/>
      <c r="GR204" s="1"/>
      <c r="GS204" s="1"/>
      <c r="GT204" s="1"/>
      <c r="GU204" s="1"/>
      <c r="GV204" s="1"/>
      <c r="GW204" s="1"/>
      <c r="GX204" s="1"/>
      <c r="GY204" s="1"/>
      <c r="GZ204" s="1"/>
      <c r="HA204" s="1"/>
      <c r="HB204" s="1"/>
      <c r="HC204" s="1"/>
      <c r="HD204" s="1"/>
      <c r="HE204" s="1"/>
      <c r="HF204" s="1"/>
      <c r="HG204" s="1"/>
      <c r="HH204" s="1"/>
      <c r="HI204" s="1"/>
      <c r="HJ204" s="1"/>
      <c r="HK204" s="1"/>
      <c r="HL204" s="1"/>
      <c r="HM204" s="1"/>
      <c r="HN204" s="1"/>
      <c r="HO204" s="1"/>
      <c r="HP204" s="1"/>
      <c r="HQ204" s="1"/>
      <c r="HR204" s="1"/>
      <c r="HS204" s="1"/>
      <c r="HT204" s="1"/>
      <c r="HU204" s="1"/>
      <c r="HV204" s="1"/>
      <c r="HW204" s="1"/>
      <c r="HX204" s="1"/>
      <c r="HY204" s="1"/>
      <c r="HZ204" s="1"/>
      <c r="IA204" s="1"/>
      <c r="IB204" s="1"/>
      <c r="IC204" s="1"/>
      <c r="ID204" s="1"/>
      <c r="IE204" s="1"/>
      <c r="IF204" s="1"/>
      <c r="IG204" s="1"/>
      <c r="IH204" s="1"/>
      <c r="II204" s="1"/>
      <c r="IJ204" s="1"/>
      <c r="IK204" s="1"/>
      <c r="IL204" s="1"/>
      <c r="IM204" s="1"/>
      <c r="IN204" s="1"/>
      <c r="IO204" s="1"/>
      <c r="IP204" s="1"/>
      <c r="IQ204" s="1"/>
      <c r="IR204" s="1"/>
    </row>
    <row r="205" spans="1:252" s="47" customFormat="1" ht="34.5" customHeight="1" x14ac:dyDescent="0.2">
      <c r="A205" s="19">
        <f t="shared" si="4"/>
        <v>147</v>
      </c>
      <c r="B205" s="20" t="s">
        <v>809</v>
      </c>
      <c r="C205" s="20" t="s">
        <v>810</v>
      </c>
      <c r="D205" s="20" t="s">
        <v>806</v>
      </c>
      <c r="E205" s="28">
        <v>45231</v>
      </c>
      <c r="F205" s="19" t="s">
        <v>60</v>
      </c>
      <c r="G205" s="19">
        <v>10</v>
      </c>
      <c r="H205" s="19" t="s">
        <v>60</v>
      </c>
      <c r="I205" s="19" t="s">
        <v>60</v>
      </c>
      <c r="J205" s="46" t="s">
        <v>60</v>
      </c>
      <c r="K205" s="30" t="s">
        <v>61</v>
      </c>
      <c r="L205" s="3" t="s">
        <v>61</v>
      </c>
      <c r="M205" s="3">
        <v>1</v>
      </c>
      <c r="N205" s="3" t="s">
        <v>61</v>
      </c>
      <c r="O205" s="3" t="s">
        <v>61</v>
      </c>
      <c r="P205" s="4" t="s">
        <v>61</v>
      </c>
      <c r="Q205" s="5" t="s">
        <v>83</v>
      </c>
      <c r="R205" s="5" t="s">
        <v>807</v>
      </c>
      <c r="S205" s="5" t="s">
        <v>811</v>
      </c>
      <c r="T205" s="48"/>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c r="FT205" s="1"/>
      <c r="FU205" s="1"/>
      <c r="FV205" s="1"/>
      <c r="FW205" s="1"/>
      <c r="FX205" s="1"/>
      <c r="FY205" s="1"/>
      <c r="FZ205" s="1"/>
      <c r="GA205" s="1"/>
      <c r="GB205" s="1"/>
      <c r="GC205" s="1"/>
      <c r="GD205" s="1"/>
      <c r="GE205" s="1"/>
      <c r="GF205" s="1"/>
      <c r="GG205" s="1"/>
      <c r="GH205" s="1"/>
      <c r="GI205" s="1"/>
      <c r="GJ205" s="1"/>
      <c r="GK205" s="1"/>
      <c r="GL205" s="1"/>
      <c r="GM205" s="1"/>
      <c r="GN205" s="1"/>
      <c r="GO205" s="1"/>
      <c r="GP205" s="1"/>
      <c r="GQ205" s="1"/>
      <c r="GR205" s="1"/>
      <c r="GS205" s="1"/>
      <c r="GT205" s="1"/>
      <c r="GU205" s="1"/>
      <c r="GV205" s="1"/>
      <c r="GW205" s="1"/>
      <c r="GX205" s="1"/>
      <c r="GY205" s="1"/>
      <c r="GZ205" s="1"/>
      <c r="HA205" s="1"/>
      <c r="HB205" s="1"/>
      <c r="HC205" s="1"/>
      <c r="HD205" s="1"/>
      <c r="HE205" s="1"/>
      <c r="HF205" s="1"/>
      <c r="HG205" s="1"/>
      <c r="HH205" s="1"/>
      <c r="HI205" s="1"/>
      <c r="HJ205" s="1"/>
      <c r="HK205" s="1"/>
      <c r="HL205" s="1"/>
      <c r="HM205" s="1"/>
      <c r="HN205" s="1"/>
      <c r="HO205" s="1"/>
      <c r="HP205" s="1"/>
      <c r="HQ205" s="1"/>
      <c r="HR205" s="1"/>
      <c r="HS205" s="1"/>
      <c r="HT205" s="1"/>
      <c r="HU205" s="1"/>
      <c r="HV205" s="1"/>
      <c r="HW205" s="1"/>
      <c r="HX205" s="1"/>
      <c r="HY205" s="1"/>
      <c r="HZ205" s="1"/>
      <c r="IA205" s="1"/>
      <c r="IB205" s="1"/>
      <c r="IC205" s="1"/>
      <c r="ID205" s="1"/>
      <c r="IE205" s="1"/>
      <c r="IF205" s="1"/>
      <c r="IG205" s="1"/>
      <c r="IH205" s="1"/>
      <c r="II205" s="1"/>
      <c r="IJ205" s="1"/>
      <c r="IK205" s="1"/>
      <c r="IL205" s="1"/>
      <c r="IM205" s="1"/>
      <c r="IN205" s="1"/>
      <c r="IO205" s="1"/>
      <c r="IP205" s="1"/>
      <c r="IQ205" s="1"/>
      <c r="IR205" s="1"/>
    </row>
    <row r="206" spans="1:252" s="47" customFormat="1" ht="34.5" customHeight="1" x14ac:dyDescent="0.2">
      <c r="A206" s="19">
        <f t="shared" si="4"/>
        <v>148</v>
      </c>
      <c r="B206" s="20" t="s">
        <v>812</v>
      </c>
      <c r="C206" s="20" t="s">
        <v>813</v>
      </c>
      <c r="D206" s="20" t="s">
        <v>814</v>
      </c>
      <c r="E206" s="28">
        <v>43962</v>
      </c>
      <c r="F206" s="19" t="s">
        <v>60</v>
      </c>
      <c r="G206" s="19">
        <v>10</v>
      </c>
      <c r="H206" s="19" t="s">
        <v>60</v>
      </c>
      <c r="I206" s="19" t="s">
        <v>60</v>
      </c>
      <c r="J206" s="46" t="s">
        <v>60</v>
      </c>
      <c r="K206" s="30" t="s">
        <v>61</v>
      </c>
      <c r="L206" s="3" t="s">
        <v>61</v>
      </c>
      <c r="M206" s="3">
        <v>1</v>
      </c>
      <c r="N206" s="3" t="s">
        <v>61</v>
      </c>
      <c r="O206" s="3" t="s">
        <v>61</v>
      </c>
      <c r="P206" s="4" t="s">
        <v>61</v>
      </c>
      <c r="Q206" s="5" t="s">
        <v>83</v>
      </c>
      <c r="R206" s="5" t="s">
        <v>815</v>
      </c>
      <c r="S206" s="5" t="s">
        <v>816</v>
      </c>
      <c r="T206" s="48"/>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c r="FY206" s="1"/>
      <c r="FZ206" s="1"/>
      <c r="GA206" s="1"/>
      <c r="GB206" s="1"/>
      <c r="GC206" s="1"/>
      <c r="GD206" s="1"/>
      <c r="GE206" s="1"/>
      <c r="GF206" s="1"/>
      <c r="GG206" s="1"/>
      <c r="GH206" s="1"/>
      <c r="GI206" s="1"/>
      <c r="GJ206" s="1"/>
      <c r="GK206" s="1"/>
      <c r="GL206" s="1"/>
      <c r="GM206" s="1"/>
      <c r="GN206" s="1"/>
      <c r="GO206" s="1"/>
      <c r="GP206" s="1"/>
      <c r="GQ206" s="1"/>
      <c r="GR206" s="1"/>
      <c r="GS206" s="1"/>
      <c r="GT206" s="1"/>
      <c r="GU206" s="1"/>
      <c r="GV206" s="1"/>
      <c r="GW206" s="1"/>
      <c r="GX206" s="1"/>
      <c r="GY206" s="1"/>
      <c r="GZ206" s="1"/>
      <c r="HA206" s="1"/>
      <c r="HB206" s="1"/>
      <c r="HC206" s="1"/>
      <c r="HD206" s="1"/>
      <c r="HE206" s="1"/>
      <c r="HF206" s="1"/>
      <c r="HG206" s="1"/>
      <c r="HH206" s="1"/>
      <c r="HI206" s="1"/>
      <c r="HJ206" s="1"/>
      <c r="HK206" s="1"/>
      <c r="HL206" s="1"/>
      <c r="HM206" s="1"/>
      <c r="HN206" s="1"/>
      <c r="HO206" s="1"/>
      <c r="HP206" s="1"/>
      <c r="HQ206" s="1"/>
      <c r="HR206" s="1"/>
      <c r="HS206" s="1"/>
      <c r="HT206" s="1"/>
      <c r="HU206" s="1"/>
      <c r="HV206" s="1"/>
      <c r="HW206" s="1"/>
      <c r="HX206" s="1"/>
      <c r="HY206" s="1"/>
      <c r="HZ206" s="1"/>
      <c r="IA206" s="1"/>
      <c r="IB206" s="1"/>
      <c r="IC206" s="1"/>
      <c r="ID206" s="1"/>
      <c r="IE206" s="1"/>
      <c r="IF206" s="1"/>
      <c r="IG206" s="1"/>
      <c r="IH206" s="1"/>
      <c r="II206" s="1"/>
      <c r="IJ206" s="1"/>
      <c r="IK206" s="1"/>
      <c r="IL206" s="1"/>
      <c r="IM206" s="1"/>
      <c r="IN206" s="1"/>
      <c r="IO206" s="1"/>
      <c r="IP206" s="1"/>
      <c r="IQ206" s="1"/>
      <c r="IR206" s="1"/>
    </row>
    <row r="207" spans="1:252" s="47" customFormat="1" ht="34.5" customHeight="1" x14ac:dyDescent="0.2">
      <c r="A207" s="19">
        <f t="shared" si="4"/>
        <v>149</v>
      </c>
      <c r="B207" s="20" t="s">
        <v>817</v>
      </c>
      <c r="C207" s="20" t="s">
        <v>818</v>
      </c>
      <c r="D207" s="20" t="s">
        <v>819</v>
      </c>
      <c r="E207" s="28">
        <v>43405</v>
      </c>
      <c r="F207" s="49">
        <v>10</v>
      </c>
      <c r="G207" s="50"/>
      <c r="H207" s="19" t="s">
        <v>59</v>
      </c>
      <c r="I207" s="19" t="s">
        <v>60</v>
      </c>
      <c r="J207" s="46" t="s">
        <v>60</v>
      </c>
      <c r="K207" s="30" t="s">
        <v>61</v>
      </c>
      <c r="L207" s="3">
        <v>1</v>
      </c>
      <c r="M207" s="3">
        <v>1</v>
      </c>
      <c r="N207" s="3">
        <v>1</v>
      </c>
      <c r="O207" s="3" t="s">
        <v>61</v>
      </c>
      <c r="P207" s="4" t="s">
        <v>61</v>
      </c>
      <c r="Q207" s="5" t="s">
        <v>83</v>
      </c>
      <c r="R207" s="5" t="s">
        <v>820</v>
      </c>
      <c r="S207" s="5" t="s">
        <v>821</v>
      </c>
      <c r="T207" s="48"/>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c r="FT207" s="1"/>
      <c r="FU207" s="1"/>
      <c r="FV207" s="1"/>
      <c r="FW207" s="1"/>
      <c r="FX207" s="1"/>
      <c r="FY207" s="1"/>
      <c r="FZ207" s="1"/>
      <c r="GA207" s="1"/>
      <c r="GB207" s="1"/>
      <c r="GC207" s="1"/>
      <c r="GD207" s="1"/>
      <c r="GE207" s="1"/>
      <c r="GF207" s="1"/>
      <c r="GG207" s="1"/>
      <c r="GH207" s="1"/>
      <c r="GI207" s="1"/>
      <c r="GJ207" s="1"/>
      <c r="GK207" s="1"/>
      <c r="GL207" s="1"/>
      <c r="GM207" s="1"/>
      <c r="GN207" s="1"/>
      <c r="GO207" s="1"/>
      <c r="GP207" s="1"/>
      <c r="GQ207" s="1"/>
      <c r="GR207" s="1"/>
      <c r="GS207" s="1"/>
      <c r="GT207" s="1"/>
      <c r="GU207" s="1"/>
      <c r="GV207" s="1"/>
      <c r="GW207" s="1"/>
      <c r="GX207" s="1"/>
      <c r="GY207" s="1"/>
      <c r="GZ207" s="1"/>
      <c r="HA207" s="1"/>
      <c r="HB207" s="1"/>
      <c r="HC207" s="1"/>
      <c r="HD207" s="1"/>
      <c r="HE207" s="1"/>
      <c r="HF207" s="1"/>
      <c r="HG207" s="1"/>
      <c r="HH207" s="1"/>
      <c r="HI207" s="1"/>
      <c r="HJ207" s="1"/>
      <c r="HK207" s="1"/>
      <c r="HL207" s="1"/>
      <c r="HM207" s="1"/>
      <c r="HN207" s="1"/>
      <c r="HO207" s="1"/>
      <c r="HP207" s="1"/>
      <c r="HQ207" s="1"/>
      <c r="HR207" s="1"/>
      <c r="HS207" s="1"/>
      <c r="HT207" s="1"/>
      <c r="HU207" s="1"/>
      <c r="HV207" s="1"/>
      <c r="HW207" s="1"/>
      <c r="HX207" s="1"/>
      <c r="HY207" s="1"/>
      <c r="HZ207" s="1"/>
      <c r="IA207" s="1"/>
      <c r="IB207" s="1"/>
      <c r="IC207" s="1"/>
      <c r="ID207" s="1"/>
      <c r="IE207" s="1"/>
      <c r="IF207" s="1"/>
      <c r="IG207" s="1"/>
      <c r="IH207" s="1"/>
      <c r="II207" s="1"/>
      <c r="IJ207" s="1"/>
      <c r="IK207" s="1"/>
      <c r="IL207" s="1"/>
      <c r="IM207" s="1"/>
      <c r="IN207" s="1"/>
      <c r="IO207" s="1"/>
      <c r="IP207" s="1"/>
      <c r="IQ207" s="1"/>
      <c r="IR207" s="1"/>
    </row>
    <row r="208" spans="1:252" s="47" customFormat="1" ht="34.5" customHeight="1" x14ac:dyDescent="0.2">
      <c r="A208" s="19">
        <f t="shared" si="4"/>
        <v>150</v>
      </c>
      <c r="B208" s="20" t="s">
        <v>822</v>
      </c>
      <c r="C208" s="20" t="s">
        <v>823</v>
      </c>
      <c r="D208" s="20" t="s">
        <v>824</v>
      </c>
      <c r="E208" s="28">
        <v>42461</v>
      </c>
      <c r="F208" s="19" t="s">
        <v>60</v>
      </c>
      <c r="G208" s="19">
        <v>10</v>
      </c>
      <c r="H208" s="19" t="s">
        <v>60</v>
      </c>
      <c r="I208" s="19" t="s">
        <v>60</v>
      </c>
      <c r="J208" s="46" t="s">
        <v>60</v>
      </c>
      <c r="K208" s="30" t="s">
        <v>61</v>
      </c>
      <c r="L208" s="3" t="s">
        <v>61</v>
      </c>
      <c r="M208" s="3">
        <v>1</v>
      </c>
      <c r="N208" s="3" t="s">
        <v>61</v>
      </c>
      <c r="O208" s="3" t="s">
        <v>61</v>
      </c>
      <c r="P208" s="4" t="s">
        <v>61</v>
      </c>
      <c r="Q208" s="5" t="s">
        <v>83</v>
      </c>
      <c r="R208" s="5" t="s">
        <v>825</v>
      </c>
      <c r="S208" s="5" t="s">
        <v>826</v>
      </c>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c r="FT208" s="1"/>
      <c r="FU208" s="1"/>
      <c r="FV208" s="1"/>
      <c r="FW208" s="1"/>
      <c r="FX208" s="1"/>
      <c r="FY208" s="1"/>
      <c r="FZ208" s="1"/>
      <c r="GA208" s="1"/>
      <c r="GB208" s="1"/>
      <c r="GC208" s="1"/>
      <c r="GD208" s="1"/>
      <c r="GE208" s="1"/>
      <c r="GF208" s="1"/>
      <c r="GG208" s="1"/>
      <c r="GH208" s="1"/>
      <c r="GI208" s="1"/>
      <c r="GJ208" s="1"/>
      <c r="GK208" s="1"/>
      <c r="GL208" s="1"/>
      <c r="GM208" s="1"/>
      <c r="GN208" s="1"/>
      <c r="GO208" s="1"/>
      <c r="GP208" s="1"/>
      <c r="GQ208" s="1"/>
      <c r="GR208" s="1"/>
      <c r="GS208" s="1"/>
      <c r="GT208" s="1"/>
      <c r="GU208" s="1"/>
      <c r="GV208" s="1"/>
      <c r="GW208" s="1"/>
      <c r="GX208" s="1"/>
      <c r="GY208" s="1"/>
      <c r="GZ208" s="1"/>
      <c r="HA208" s="1"/>
      <c r="HB208" s="1"/>
      <c r="HC208" s="1"/>
      <c r="HD208" s="1"/>
      <c r="HE208" s="1"/>
      <c r="HF208" s="1"/>
      <c r="HG208" s="1"/>
      <c r="HH208" s="1"/>
      <c r="HI208" s="1"/>
      <c r="HJ208" s="1"/>
      <c r="HK208" s="1"/>
      <c r="HL208" s="1"/>
      <c r="HM208" s="1"/>
      <c r="HN208" s="1"/>
      <c r="HO208" s="1"/>
      <c r="HP208" s="1"/>
      <c r="HQ208" s="1"/>
      <c r="HR208" s="1"/>
      <c r="HS208" s="1"/>
      <c r="HT208" s="1"/>
      <c r="HU208" s="1"/>
      <c r="HV208" s="1"/>
      <c r="HW208" s="1"/>
      <c r="HX208" s="1"/>
      <c r="HY208" s="1"/>
      <c r="HZ208" s="1"/>
      <c r="IA208" s="1"/>
      <c r="IB208" s="1"/>
      <c r="IC208" s="1"/>
      <c r="ID208" s="1"/>
      <c r="IE208" s="1"/>
      <c r="IF208" s="1"/>
      <c r="IG208" s="1"/>
      <c r="IH208" s="1"/>
      <c r="II208" s="1"/>
      <c r="IJ208" s="1"/>
      <c r="IK208" s="1"/>
      <c r="IL208" s="1"/>
      <c r="IM208" s="1"/>
      <c r="IN208" s="1"/>
      <c r="IO208" s="1"/>
      <c r="IP208" s="1"/>
      <c r="IQ208" s="1"/>
      <c r="IR208" s="1"/>
    </row>
    <row r="209" spans="1:252" s="47" customFormat="1" ht="34.5" customHeight="1" x14ac:dyDescent="0.2">
      <c r="A209" s="19">
        <f t="shared" si="4"/>
        <v>151</v>
      </c>
      <c r="B209" s="20" t="s">
        <v>827</v>
      </c>
      <c r="C209" s="20" t="s">
        <v>828</v>
      </c>
      <c r="D209" s="20" t="s">
        <v>824</v>
      </c>
      <c r="E209" s="28">
        <v>41944</v>
      </c>
      <c r="F209" s="19" t="s">
        <v>60</v>
      </c>
      <c r="G209" s="19">
        <v>10</v>
      </c>
      <c r="H209" s="19" t="s">
        <v>60</v>
      </c>
      <c r="I209" s="19" t="s">
        <v>60</v>
      </c>
      <c r="J209" s="46" t="s">
        <v>60</v>
      </c>
      <c r="K209" s="30" t="s">
        <v>61</v>
      </c>
      <c r="L209" s="3" t="s">
        <v>61</v>
      </c>
      <c r="M209" s="3">
        <v>1</v>
      </c>
      <c r="N209" s="3" t="s">
        <v>61</v>
      </c>
      <c r="O209" s="3" t="s">
        <v>61</v>
      </c>
      <c r="P209" s="4" t="s">
        <v>61</v>
      </c>
      <c r="Q209" s="5" t="s">
        <v>83</v>
      </c>
      <c r="R209" s="5" t="s">
        <v>829</v>
      </c>
      <c r="S209" s="5" t="s">
        <v>830</v>
      </c>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c r="FU209" s="1"/>
      <c r="FV209" s="1"/>
      <c r="FW209" s="1"/>
      <c r="FX209" s="1"/>
      <c r="FY209" s="1"/>
      <c r="FZ209" s="1"/>
      <c r="GA209" s="1"/>
      <c r="GB209" s="1"/>
      <c r="GC209" s="1"/>
      <c r="GD209" s="1"/>
      <c r="GE209" s="1"/>
      <c r="GF209" s="1"/>
      <c r="GG209" s="1"/>
      <c r="GH209" s="1"/>
      <c r="GI209" s="1"/>
      <c r="GJ209" s="1"/>
      <c r="GK209" s="1"/>
      <c r="GL209" s="1"/>
      <c r="GM209" s="1"/>
      <c r="GN209" s="1"/>
      <c r="GO209" s="1"/>
      <c r="GP209" s="1"/>
      <c r="GQ209" s="1"/>
      <c r="GR209" s="1"/>
      <c r="GS209" s="1"/>
      <c r="GT209" s="1"/>
      <c r="GU209" s="1"/>
      <c r="GV209" s="1"/>
      <c r="GW209" s="1"/>
      <c r="GX209" s="1"/>
      <c r="GY209" s="1"/>
      <c r="GZ209" s="1"/>
      <c r="HA209" s="1"/>
      <c r="HB209" s="1"/>
      <c r="HC209" s="1"/>
      <c r="HD209" s="1"/>
      <c r="HE209" s="1"/>
      <c r="HF209" s="1"/>
      <c r="HG209" s="1"/>
      <c r="HH209" s="1"/>
      <c r="HI209" s="1"/>
      <c r="HJ209" s="1"/>
      <c r="HK209" s="1"/>
      <c r="HL209" s="1"/>
      <c r="HM209" s="1"/>
      <c r="HN209" s="1"/>
      <c r="HO209" s="1"/>
      <c r="HP209" s="1"/>
      <c r="HQ209" s="1"/>
      <c r="HR209" s="1"/>
      <c r="HS209" s="1"/>
      <c r="HT209" s="1"/>
      <c r="HU209" s="1"/>
      <c r="HV209" s="1"/>
      <c r="HW209" s="1"/>
      <c r="HX209" s="1"/>
      <c r="HY209" s="1"/>
      <c r="HZ209" s="1"/>
      <c r="IA209" s="1"/>
      <c r="IB209" s="1"/>
      <c r="IC209" s="1"/>
      <c r="ID209" s="1"/>
      <c r="IE209" s="1"/>
      <c r="IF209" s="1"/>
      <c r="IG209" s="1"/>
      <c r="IH209" s="1"/>
      <c r="II209" s="1"/>
      <c r="IJ209" s="1"/>
      <c r="IK209" s="1"/>
      <c r="IL209" s="1"/>
      <c r="IM209" s="1"/>
      <c r="IN209" s="1"/>
      <c r="IO209" s="1"/>
      <c r="IP209" s="1"/>
      <c r="IQ209" s="1"/>
      <c r="IR209" s="1"/>
    </row>
    <row r="210" spans="1:252" s="47" customFormat="1" ht="34.5" customHeight="1" x14ac:dyDescent="0.2">
      <c r="A210" s="19">
        <f t="shared" si="4"/>
        <v>152</v>
      </c>
      <c r="B210" s="20" t="s">
        <v>831</v>
      </c>
      <c r="C210" s="20" t="s">
        <v>832</v>
      </c>
      <c r="D210" s="20" t="s">
        <v>175</v>
      </c>
      <c r="E210" s="28">
        <v>42856</v>
      </c>
      <c r="F210" s="49">
        <v>10</v>
      </c>
      <c r="G210" s="50"/>
      <c r="H210" s="19" t="s">
        <v>60</v>
      </c>
      <c r="I210" s="19" t="s">
        <v>60</v>
      </c>
      <c r="J210" s="46" t="s">
        <v>60</v>
      </c>
      <c r="K210" s="30" t="s">
        <v>61</v>
      </c>
      <c r="L210" s="3">
        <v>1</v>
      </c>
      <c r="M210" s="3">
        <v>1</v>
      </c>
      <c r="N210" s="3" t="s">
        <v>61</v>
      </c>
      <c r="O210" s="3" t="s">
        <v>61</v>
      </c>
      <c r="P210" s="4" t="s">
        <v>61</v>
      </c>
      <c r="Q210" s="5" t="s">
        <v>83</v>
      </c>
      <c r="R210" s="5" t="s">
        <v>833</v>
      </c>
      <c r="S210" s="5" t="s">
        <v>834</v>
      </c>
      <c r="T210" s="48"/>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c r="GI210" s="1"/>
      <c r="GJ210" s="1"/>
      <c r="GK210" s="1"/>
      <c r="GL210" s="1"/>
      <c r="GM210" s="1"/>
      <c r="GN210" s="1"/>
      <c r="GO210" s="1"/>
      <c r="GP210" s="1"/>
      <c r="GQ210" s="1"/>
      <c r="GR210" s="1"/>
      <c r="GS210" s="1"/>
      <c r="GT210" s="1"/>
      <c r="GU210" s="1"/>
      <c r="GV210" s="1"/>
      <c r="GW210" s="1"/>
      <c r="GX210" s="1"/>
      <c r="GY210" s="1"/>
      <c r="GZ210" s="1"/>
      <c r="HA210" s="1"/>
      <c r="HB210" s="1"/>
      <c r="HC210" s="1"/>
      <c r="HD210" s="1"/>
      <c r="HE210" s="1"/>
      <c r="HF210" s="1"/>
      <c r="HG210" s="1"/>
      <c r="HH210" s="1"/>
      <c r="HI210" s="1"/>
      <c r="HJ210" s="1"/>
      <c r="HK210" s="1"/>
      <c r="HL210" s="1"/>
      <c r="HM210" s="1"/>
      <c r="HN210" s="1"/>
      <c r="HO210" s="1"/>
      <c r="HP210" s="1"/>
      <c r="HQ210" s="1"/>
      <c r="HR210" s="1"/>
      <c r="HS210" s="1"/>
      <c r="HT210" s="1"/>
      <c r="HU210" s="1"/>
      <c r="HV210" s="1"/>
      <c r="HW210" s="1"/>
      <c r="HX210" s="1"/>
      <c r="HY210" s="1"/>
      <c r="HZ210" s="1"/>
      <c r="IA210" s="1"/>
      <c r="IB210" s="1"/>
      <c r="IC210" s="1"/>
      <c r="ID210" s="1"/>
      <c r="IE210" s="1"/>
      <c r="IF210" s="1"/>
      <c r="IG210" s="1"/>
      <c r="IH210" s="1"/>
      <c r="II210" s="1"/>
      <c r="IJ210" s="1"/>
      <c r="IK210" s="1"/>
      <c r="IL210" s="1"/>
      <c r="IM210" s="1"/>
      <c r="IN210" s="1"/>
      <c r="IO210" s="1"/>
      <c r="IP210" s="1"/>
      <c r="IQ210" s="1"/>
      <c r="IR210" s="1"/>
    </row>
    <row r="211" spans="1:252" s="47" customFormat="1" ht="34.5" customHeight="1" x14ac:dyDescent="0.2">
      <c r="A211" s="19">
        <f t="shared" si="4"/>
        <v>153</v>
      </c>
      <c r="B211" s="20" t="s">
        <v>835</v>
      </c>
      <c r="C211" s="20" t="s">
        <v>836</v>
      </c>
      <c r="D211" s="20" t="s">
        <v>824</v>
      </c>
      <c r="E211" s="28">
        <v>44986</v>
      </c>
      <c r="F211" s="49">
        <v>10</v>
      </c>
      <c r="G211" s="50"/>
      <c r="H211" s="19" t="s">
        <v>60</v>
      </c>
      <c r="I211" s="19" t="s">
        <v>60</v>
      </c>
      <c r="J211" s="46" t="s">
        <v>60</v>
      </c>
      <c r="K211" s="30" t="s">
        <v>61</v>
      </c>
      <c r="L211" s="3">
        <v>1</v>
      </c>
      <c r="M211" s="3">
        <v>1</v>
      </c>
      <c r="N211" s="3" t="s">
        <v>61</v>
      </c>
      <c r="O211" s="3" t="s">
        <v>61</v>
      </c>
      <c r="P211" s="4" t="s">
        <v>61</v>
      </c>
      <c r="Q211" s="5" t="s">
        <v>83</v>
      </c>
      <c r="R211" s="5" t="s">
        <v>833</v>
      </c>
      <c r="S211" s="5" t="s">
        <v>837</v>
      </c>
      <c r="T211" s="48"/>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c r="GI211" s="1"/>
      <c r="GJ211" s="1"/>
      <c r="GK211" s="1"/>
      <c r="GL211" s="1"/>
      <c r="GM211" s="1"/>
      <c r="GN211" s="1"/>
      <c r="GO211" s="1"/>
      <c r="GP211" s="1"/>
      <c r="GQ211" s="1"/>
      <c r="GR211" s="1"/>
      <c r="GS211" s="1"/>
      <c r="GT211" s="1"/>
      <c r="GU211" s="1"/>
      <c r="GV211" s="1"/>
      <c r="GW211" s="1"/>
      <c r="GX211" s="1"/>
      <c r="GY211" s="1"/>
      <c r="GZ211" s="1"/>
      <c r="HA211" s="1"/>
      <c r="HB211" s="1"/>
      <c r="HC211" s="1"/>
      <c r="HD211" s="1"/>
      <c r="HE211" s="1"/>
      <c r="HF211" s="1"/>
      <c r="HG211" s="1"/>
      <c r="HH211" s="1"/>
      <c r="HI211" s="1"/>
      <c r="HJ211" s="1"/>
      <c r="HK211" s="1"/>
      <c r="HL211" s="1"/>
      <c r="HM211" s="1"/>
      <c r="HN211" s="1"/>
      <c r="HO211" s="1"/>
      <c r="HP211" s="1"/>
      <c r="HQ211" s="1"/>
      <c r="HR211" s="1"/>
      <c r="HS211" s="1"/>
      <c r="HT211" s="1"/>
      <c r="HU211" s="1"/>
      <c r="HV211" s="1"/>
      <c r="HW211" s="1"/>
      <c r="HX211" s="1"/>
      <c r="HY211" s="1"/>
      <c r="HZ211" s="1"/>
      <c r="IA211" s="1"/>
      <c r="IB211" s="1"/>
      <c r="IC211" s="1"/>
      <c r="ID211" s="1"/>
      <c r="IE211" s="1"/>
      <c r="IF211" s="1"/>
      <c r="IG211" s="1"/>
      <c r="IH211" s="1"/>
      <c r="II211" s="1"/>
      <c r="IJ211" s="1"/>
      <c r="IK211" s="1"/>
      <c r="IL211" s="1"/>
      <c r="IM211" s="1"/>
      <c r="IN211" s="1"/>
      <c r="IO211" s="1"/>
      <c r="IP211" s="1"/>
      <c r="IQ211" s="1"/>
      <c r="IR211" s="1"/>
    </row>
    <row r="212" spans="1:252" s="47" customFormat="1" ht="34.5" customHeight="1" x14ac:dyDescent="0.2">
      <c r="A212" s="19">
        <f t="shared" si="4"/>
        <v>154</v>
      </c>
      <c r="B212" s="20" t="s">
        <v>838</v>
      </c>
      <c r="C212" s="20" t="s">
        <v>839</v>
      </c>
      <c r="D212" s="20" t="s">
        <v>840</v>
      </c>
      <c r="E212" s="28">
        <v>43525</v>
      </c>
      <c r="F212" s="19" t="s">
        <v>60</v>
      </c>
      <c r="G212" s="19">
        <v>10</v>
      </c>
      <c r="H212" s="19" t="s">
        <v>60</v>
      </c>
      <c r="I212" s="19" t="s">
        <v>60</v>
      </c>
      <c r="J212" s="46" t="s">
        <v>60</v>
      </c>
      <c r="K212" s="30" t="s">
        <v>61</v>
      </c>
      <c r="L212" s="3" t="s">
        <v>61</v>
      </c>
      <c r="M212" s="3">
        <v>1</v>
      </c>
      <c r="N212" s="3" t="s">
        <v>61</v>
      </c>
      <c r="O212" s="3" t="s">
        <v>61</v>
      </c>
      <c r="P212" s="4" t="s">
        <v>61</v>
      </c>
      <c r="Q212" s="5" t="s">
        <v>83</v>
      </c>
      <c r="R212" s="5" t="s">
        <v>841</v>
      </c>
      <c r="S212" s="5" t="s">
        <v>842</v>
      </c>
      <c r="T212" s="48"/>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c r="FT212" s="1"/>
      <c r="FU212" s="1"/>
      <c r="FV212" s="1"/>
      <c r="FW212" s="1"/>
      <c r="FX212" s="1"/>
      <c r="FY212" s="1"/>
      <c r="FZ212" s="1"/>
      <c r="GA212" s="1"/>
      <c r="GB212" s="1"/>
      <c r="GC212" s="1"/>
      <c r="GD212" s="1"/>
      <c r="GE212" s="1"/>
      <c r="GF212" s="1"/>
      <c r="GG212" s="1"/>
      <c r="GH212" s="1"/>
      <c r="GI212" s="1"/>
      <c r="GJ212" s="1"/>
      <c r="GK212" s="1"/>
      <c r="GL212" s="1"/>
      <c r="GM212" s="1"/>
      <c r="GN212" s="1"/>
      <c r="GO212" s="1"/>
      <c r="GP212" s="1"/>
      <c r="GQ212" s="1"/>
      <c r="GR212" s="1"/>
      <c r="GS212" s="1"/>
      <c r="GT212" s="1"/>
      <c r="GU212" s="1"/>
      <c r="GV212" s="1"/>
      <c r="GW212" s="1"/>
      <c r="GX212" s="1"/>
      <c r="GY212" s="1"/>
      <c r="GZ212" s="1"/>
      <c r="HA212" s="1"/>
      <c r="HB212" s="1"/>
      <c r="HC212" s="1"/>
      <c r="HD212" s="1"/>
      <c r="HE212" s="1"/>
      <c r="HF212" s="1"/>
      <c r="HG212" s="1"/>
      <c r="HH212" s="1"/>
      <c r="HI212" s="1"/>
      <c r="HJ212" s="1"/>
      <c r="HK212" s="1"/>
      <c r="HL212" s="1"/>
      <c r="HM212" s="1"/>
      <c r="HN212" s="1"/>
      <c r="HO212" s="1"/>
      <c r="HP212" s="1"/>
      <c r="HQ212" s="1"/>
      <c r="HR212" s="1"/>
      <c r="HS212" s="1"/>
      <c r="HT212" s="1"/>
      <c r="HU212" s="1"/>
      <c r="HV212" s="1"/>
      <c r="HW212" s="1"/>
      <c r="HX212" s="1"/>
      <c r="HY212" s="1"/>
      <c r="HZ212" s="1"/>
      <c r="IA212" s="1"/>
      <c r="IB212" s="1"/>
      <c r="IC212" s="1"/>
      <c r="ID212" s="1"/>
      <c r="IE212" s="1"/>
      <c r="IF212" s="1"/>
      <c r="IG212" s="1"/>
      <c r="IH212" s="1"/>
      <c r="II212" s="1"/>
      <c r="IJ212" s="1"/>
      <c r="IK212" s="1"/>
      <c r="IL212" s="1"/>
      <c r="IM212" s="1"/>
      <c r="IN212" s="1"/>
      <c r="IO212" s="1"/>
      <c r="IP212" s="1"/>
      <c r="IQ212" s="1"/>
      <c r="IR212" s="1"/>
    </row>
    <row r="213" spans="1:252" s="47" customFormat="1" ht="34.5" customHeight="1" x14ac:dyDescent="0.2">
      <c r="A213" s="19">
        <f t="shared" si="4"/>
        <v>155</v>
      </c>
      <c r="B213" s="20" t="s">
        <v>843</v>
      </c>
      <c r="C213" s="20" t="s">
        <v>844</v>
      </c>
      <c r="D213" s="20" t="s">
        <v>845</v>
      </c>
      <c r="E213" s="28">
        <v>45261</v>
      </c>
      <c r="F213" s="19" t="s">
        <v>60</v>
      </c>
      <c r="G213" s="19">
        <v>10</v>
      </c>
      <c r="H213" s="19" t="s">
        <v>60</v>
      </c>
      <c r="I213" s="19" t="s">
        <v>60</v>
      </c>
      <c r="J213" s="46" t="s">
        <v>60</v>
      </c>
      <c r="K213" s="30" t="s">
        <v>61</v>
      </c>
      <c r="L213" s="3" t="s">
        <v>61</v>
      </c>
      <c r="M213" s="3">
        <v>1</v>
      </c>
      <c r="N213" s="3" t="s">
        <v>61</v>
      </c>
      <c r="O213" s="3" t="s">
        <v>61</v>
      </c>
      <c r="P213" s="4" t="s">
        <v>61</v>
      </c>
      <c r="Q213" s="5" t="s">
        <v>83</v>
      </c>
      <c r="R213" s="5" t="s">
        <v>841</v>
      </c>
      <c r="S213" s="5" t="s">
        <v>846</v>
      </c>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c r="GI213" s="1"/>
      <c r="GJ213" s="1"/>
      <c r="GK213" s="1"/>
      <c r="GL213" s="1"/>
      <c r="GM213" s="1"/>
      <c r="GN213" s="1"/>
      <c r="GO213" s="1"/>
      <c r="GP213" s="1"/>
      <c r="GQ213" s="1"/>
      <c r="GR213" s="1"/>
      <c r="GS213" s="1"/>
      <c r="GT213" s="1"/>
      <c r="GU213" s="1"/>
      <c r="GV213" s="1"/>
      <c r="GW213" s="1"/>
      <c r="GX213" s="1"/>
      <c r="GY213" s="1"/>
      <c r="GZ213" s="1"/>
      <c r="HA213" s="1"/>
      <c r="HB213" s="1"/>
      <c r="HC213" s="1"/>
      <c r="HD213" s="1"/>
      <c r="HE213" s="1"/>
      <c r="HF213" s="1"/>
      <c r="HG213" s="1"/>
      <c r="HH213" s="1"/>
      <c r="HI213" s="1"/>
      <c r="HJ213" s="1"/>
      <c r="HK213" s="1"/>
      <c r="HL213" s="1"/>
      <c r="HM213" s="1"/>
      <c r="HN213" s="1"/>
      <c r="HO213" s="1"/>
      <c r="HP213" s="1"/>
      <c r="HQ213" s="1"/>
      <c r="HR213" s="1"/>
      <c r="HS213" s="1"/>
      <c r="HT213" s="1"/>
      <c r="HU213" s="1"/>
      <c r="HV213" s="1"/>
      <c r="HW213" s="1"/>
      <c r="HX213" s="1"/>
      <c r="HY213" s="1"/>
      <c r="HZ213" s="1"/>
      <c r="IA213" s="1"/>
      <c r="IB213" s="1"/>
      <c r="IC213" s="1"/>
      <c r="ID213" s="1"/>
      <c r="IE213" s="1"/>
      <c r="IF213" s="1"/>
      <c r="IG213" s="1"/>
      <c r="IH213" s="1"/>
      <c r="II213" s="1"/>
      <c r="IJ213" s="1"/>
      <c r="IK213" s="1"/>
      <c r="IL213" s="1"/>
      <c r="IM213" s="1"/>
      <c r="IN213" s="1"/>
      <c r="IO213" s="1"/>
      <c r="IP213" s="1"/>
      <c r="IQ213" s="1"/>
      <c r="IR213" s="1"/>
    </row>
    <row r="214" spans="1:252" s="47" customFormat="1" ht="34.5" customHeight="1" x14ac:dyDescent="0.2">
      <c r="A214" s="19">
        <f t="shared" si="4"/>
        <v>156</v>
      </c>
      <c r="B214" s="20" t="s">
        <v>847</v>
      </c>
      <c r="C214" s="20" t="s">
        <v>848</v>
      </c>
      <c r="D214" s="20" t="s">
        <v>676</v>
      </c>
      <c r="E214" s="28">
        <v>45597</v>
      </c>
      <c r="F214" s="49">
        <v>10</v>
      </c>
      <c r="G214" s="50"/>
      <c r="H214" s="19" t="s">
        <v>60</v>
      </c>
      <c r="I214" s="19" t="s">
        <v>60</v>
      </c>
      <c r="J214" s="46" t="s">
        <v>60</v>
      </c>
      <c r="K214" s="30" t="s">
        <v>61</v>
      </c>
      <c r="L214" s="3">
        <v>1</v>
      </c>
      <c r="M214" s="3">
        <v>1</v>
      </c>
      <c r="N214" s="3" t="s">
        <v>61</v>
      </c>
      <c r="O214" s="3" t="s">
        <v>61</v>
      </c>
      <c r="P214" s="4" t="s">
        <v>61</v>
      </c>
      <c r="Q214" s="5" t="s">
        <v>83</v>
      </c>
      <c r="R214" s="5" t="s">
        <v>841</v>
      </c>
      <c r="S214" s="5" t="s">
        <v>849</v>
      </c>
      <c r="T214" s="48"/>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c r="GH214" s="1"/>
      <c r="GI214" s="1"/>
      <c r="GJ214" s="1"/>
      <c r="GK214" s="1"/>
      <c r="GL214" s="1"/>
      <c r="GM214" s="1"/>
      <c r="GN214" s="1"/>
      <c r="GO214" s="1"/>
      <c r="GP214" s="1"/>
      <c r="GQ214" s="1"/>
      <c r="GR214" s="1"/>
      <c r="GS214" s="1"/>
      <c r="GT214" s="1"/>
      <c r="GU214" s="1"/>
      <c r="GV214" s="1"/>
      <c r="GW214" s="1"/>
      <c r="GX214" s="1"/>
      <c r="GY214" s="1"/>
      <c r="GZ214" s="1"/>
      <c r="HA214" s="1"/>
      <c r="HB214" s="1"/>
      <c r="HC214" s="1"/>
      <c r="HD214" s="1"/>
      <c r="HE214" s="1"/>
      <c r="HF214" s="1"/>
      <c r="HG214" s="1"/>
      <c r="HH214" s="1"/>
      <c r="HI214" s="1"/>
      <c r="HJ214" s="1"/>
      <c r="HK214" s="1"/>
      <c r="HL214" s="1"/>
      <c r="HM214" s="1"/>
      <c r="HN214" s="1"/>
      <c r="HO214" s="1"/>
      <c r="HP214" s="1"/>
      <c r="HQ214" s="1"/>
      <c r="HR214" s="1"/>
      <c r="HS214" s="1"/>
      <c r="HT214" s="1"/>
      <c r="HU214" s="1"/>
      <c r="HV214" s="1"/>
      <c r="HW214" s="1"/>
      <c r="HX214" s="1"/>
      <c r="HY214" s="1"/>
      <c r="HZ214" s="1"/>
      <c r="IA214" s="1"/>
      <c r="IB214" s="1"/>
      <c r="IC214" s="1"/>
      <c r="ID214" s="1"/>
      <c r="IE214" s="1"/>
      <c r="IF214" s="1"/>
      <c r="IG214" s="1"/>
      <c r="IH214" s="1"/>
      <c r="II214" s="1"/>
      <c r="IJ214" s="1"/>
      <c r="IK214" s="1"/>
      <c r="IL214" s="1"/>
      <c r="IM214" s="1"/>
      <c r="IN214" s="1"/>
      <c r="IO214" s="1"/>
      <c r="IP214" s="1"/>
      <c r="IQ214" s="1"/>
      <c r="IR214" s="1"/>
    </row>
    <row r="215" spans="1:252" s="47" customFormat="1" ht="34.5" customHeight="1" x14ac:dyDescent="0.2">
      <c r="A215" s="19">
        <f t="shared" si="4"/>
        <v>157</v>
      </c>
      <c r="B215" s="20" t="s">
        <v>850</v>
      </c>
      <c r="C215" s="20" t="s">
        <v>851</v>
      </c>
      <c r="D215" s="20" t="s">
        <v>681</v>
      </c>
      <c r="E215" s="28">
        <v>42036</v>
      </c>
      <c r="F215" s="19" t="s">
        <v>60</v>
      </c>
      <c r="G215" s="19">
        <v>10</v>
      </c>
      <c r="H215" s="19" t="s">
        <v>60</v>
      </c>
      <c r="I215" s="19" t="s">
        <v>60</v>
      </c>
      <c r="J215" s="46" t="s">
        <v>60</v>
      </c>
      <c r="K215" s="30" t="s">
        <v>61</v>
      </c>
      <c r="L215" s="3" t="s">
        <v>61</v>
      </c>
      <c r="M215" s="3">
        <v>1</v>
      </c>
      <c r="N215" s="3" t="s">
        <v>61</v>
      </c>
      <c r="O215" s="3" t="s">
        <v>61</v>
      </c>
      <c r="P215" s="4" t="s">
        <v>61</v>
      </c>
      <c r="Q215" s="5" t="s">
        <v>83</v>
      </c>
      <c r="R215" s="5" t="s">
        <v>852</v>
      </c>
      <c r="S215" s="5" t="s">
        <v>853</v>
      </c>
      <c r="T215" s="48"/>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c r="FN215" s="1"/>
      <c r="FO215" s="1"/>
      <c r="FP215" s="1"/>
      <c r="FQ215" s="1"/>
      <c r="FR215" s="1"/>
      <c r="FS215" s="1"/>
      <c r="FT215" s="1"/>
      <c r="FU215" s="1"/>
      <c r="FV215" s="1"/>
      <c r="FW215" s="1"/>
      <c r="FX215" s="1"/>
      <c r="FY215" s="1"/>
      <c r="FZ215" s="1"/>
      <c r="GA215" s="1"/>
      <c r="GB215" s="1"/>
      <c r="GC215" s="1"/>
      <c r="GD215" s="1"/>
      <c r="GE215" s="1"/>
      <c r="GF215" s="1"/>
      <c r="GG215" s="1"/>
      <c r="GH215" s="1"/>
      <c r="GI215" s="1"/>
      <c r="GJ215" s="1"/>
      <c r="GK215" s="1"/>
      <c r="GL215" s="1"/>
      <c r="GM215" s="1"/>
      <c r="GN215" s="1"/>
      <c r="GO215" s="1"/>
      <c r="GP215" s="1"/>
      <c r="GQ215" s="1"/>
      <c r="GR215" s="1"/>
      <c r="GS215" s="1"/>
      <c r="GT215" s="1"/>
      <c r="GU215" s="1"/>
      <c r="GV215" s="1"/>
      <c r="GW215" s="1"/>
      <c r="GX215" s="1"/>
      <c r="GY215" s="1"/>
      <c r="GZ215" s="1"/>
      <c r="HA215" s="1"/>
      <c r="HB215" s="1"/>
      <c r="HC215" s="1"/>
      <c r="HD215" s="1"/>
      <c r="HE215" s="1"/>
      <c r="HF215" s="1"/>
      <c r="HG215" s="1"/>
      <c r="HH215" s="1"/>
      <c r="HI215" s="1"/>
      <c r="HJ215" s="1"/>
      <c r="HK215" s="1"/>
      <c r="HL215" s="1"/>
      <c r="HM215" s="1"/>
      <c r="HN215" s="1"/>
      <c r="HO215" s="1"/>
      <c r="HP215" s="1"/>
      <c r="HQ215" s="1"/>
      <c r="HR215" s="1"/>
      <c r="HS215" s="1"/>
      <c r="HT215" s="1"/>
      <c r="HU215" s="1"/>
      <c r="HV215" s="1"/>
      <c r="HW215" s="1"/>
      <c r="HX215" s="1"/>
      <c r="HY215" s="1"/>
      <c r="HZ215" s="1"/>
      <c r="IA215" s="1"/>
      <c r="IB215" s="1"/>
      <c r="IC215" s="1"/>
      <c r="ID215" s="1"/>
      <c r="IE215" s="1"/>
      <c r="IF215" s="1"/>
      <c r="IG215" s="1"/>
      <c r="IH215" s="1"/>
      <c r="II215" s="1"/>
      <c r="IJ215" s="1"/>
      <c r="IK215" s="1"/>
      <c r="IL215" s="1"/>
      <c r="IM215" s="1"/>
      <c r="IN215" s="1"/>
      <c r="IO215" s="1"/>
      <c r="IP215" s="1"/>
      <c r="IQ215" s="1"/>
      <c r="IR215" s="1"/>
    </row>
    <row r="216" spans="1:252" s="47" customFormat="1" ht="34.5" customHeight="1" x14ac:dyDescent="0.2">
      <c r="A216" s="19">
        <f t="shared" si="4"/>
        <v>158</v>
      </c>
      <c r="B216" s="20" t="s">
        <v>854</v>
      </c>
      <c r="C216" s="20" t="s">
        <v>855</v>
      </c>
      <c r="D216" s="20" t="s">
        <v>856</v>
      </c>
      <c r="E216" s="28">
        <v>43040</v>
      </c>
      <c r="F216" s="19" t="s">
        <v>60</v>
      </c>
      <c r="G216" s="19">
        <v>10</v>
      </c>
      <c r="H216" s="19" t="s">
        <v>60</v>
      </c>
      <c r="I216" s="19" t="s">
        <v>60</v>
      </c>
      <c r="J216" s="46" t="s">
        <v>60</v>
      </c>
      <c r="K216" s="30" t="s">
        <v>61</v>
      </c>
      <c r="L216" s="3" t="s">
        <v>61</v>
      </c>
      <c r="M216" s="3">
        <v>1</v>
      </c>
      <c r="N216" s="3" t="s">
        <v>61</v>
      </c>
      <c r="O216" s="3" t="s">
        <v>61</v>
      </c>
      <c r="P216" s="4" t="s">
        <v>61</v>
      </c>
      <c r="Q216" s="5" t="s">
        <v>83</v>
      </c>
      <c r="R216" s="5" t="s">
        <v>852</v>
      </c>
      <c r="S216" s="5" t="s">
        <v>857</v>
      </c>
      <c r="T216" s="48"/>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c r="FJ216" s="1"/>
      <c r="FK216" s="1"/>
      <c r="FL216" s="1"/>
      <c r="FM216" s="1"/>
      <c r="FN216" s="1"/>
      <c r="FO216" s="1"/>
      <c r="FP216" s="1"/>
      <c r="FQ216" s="1"/>
      <c r="FR216" s="1"/>
      <c r="FS216" s="1"/>
      <c r="FT216" s="1"/>
      <c r="FU216" s="1"/>
      <c r="FV216" s="1"/>
      <c r="FW216" s="1"/>
      <c r="FX216" s="1"/>
      <c r="FY216" s="1"/>
      <c r="FZ216" s="1"/>
      <c r="GA216" s="1"/>
      <c r="GB216" s="1"/>
      <c r="GC216" s="1"/>
      <c r="GD216" s="1"/>
      <c r="GE216" s="1"/>
      <c r="GF216" s="1"/>
      <c r="GG216" s="1"/>
      <c r="GH216" s="1"/>
      <c r="GI216" s="1"/>
      <c r="GJ216" s="1"/>
      <c r="GK216" s="1"/>
      <c r="GL216" s="1"/>
      <c r="GM216" s="1"/>
      <c r="GN216" s="1"/>
      <c r="GO216" s="1"/>
      <c r="GP216" s="1"/>
      <c r="GQ216" s="1"/>
      <c r="GR216" s="1"/>
      <c r="GS216" s="1"/>
      <c r="GT216" s="1"/>
      <c r="GU216" s="1"/>
      <c r="GV216" s="1"/>
      <c r="GW216" s="1"/>
      <c r="GX216" s="1"/>
      <c r="GY216" s="1"/>
      <c r="GZ216" s="1"/>
      <c r="HA216" s="1"/>
      <c r="HB216" s="1"/>
      <c r="HC216" s="1"/>
      <c r="HD216" s="1"/>
      <c r="HE216" s="1"/>
      <c r="HF216" s="1"/>
      <c r="HG216" s="1"/>
      <c r="HH216" s="1"/>
      <c r="HI216" s="1"/>
      <c r="HJ216" s="1"/>
      <c r="HK216" s="1"/>
      <c r="HL216" s="1"/>
      <c r="HM216" s="1"/>
      <c r="HN216" s="1"/>
      <c r="HO216" s="1"/>
      <c r="HP216" s="1"/>
      <c r="HQ216" s="1"/>
      <c r="HR216" s="1"/>
      <c r="HS216" s="1"/>
      <c r="HT216" s="1"/>
      <c r="HU216" s="1"/>
      <c r="HV216" s="1"/>
      <c r="HW216" s="1"/>
      <c r="HX216" s="1"/>
      <c r="HY216" s="1"/>
      <c r="HZ216" s="1"/>
      <c r="IA216" s="1"/>
      <c r="IB216" s="1"/>
      <c r="IC216" s="1"/>
      <c r="ID216" s="1"/>
      <c r="IE216" s="1"/>
      <c r="IF216" s="1"/>
      <c r="IG216" s="1"/>
      <c r="IH216" s="1"/>
      <c r="II216" s="1"/>
      <c r="IJ216" s="1"/>
      <c r="IK216" s="1"/>
      <c r="IL216" s="1"/>
      <c r="IM216" s="1"/>
      <c r="IN216" s="1"/>
      <c r="IO216" s="1"/>
      <c r="IP216" s="1"/>
      <c r="IQ216" s="1"/>
      <c r="IR216" s="1"/>
    </row>
    <row r="217" spans="1:252" s="47" customFormat="1" ht="34.5" customHeight="1" x14ac:dyDescent="0.2">
      <c r="A217" s="19">
        <f t="shared" si="4"/>
        <v>159</v>
      </c>
      <c r="B217" s="20" t="s">
        <v>858</v>
      </c>
      <c r="C217" s="20" t="s">
        <v>859</v>
      </c>
      <c r="D217" s="20" t="s">
        <v>756</v>
      </c>
      <c r="E217" s="28">
        <v>44652</v>
      </c>
      <c r="F217" s="49">
        <v>10</v>
      </c>
      <c r="G217" s="50"/>
      <c r="H217" s="19" t="s">
        <v>59</v>
      </c>
      <c r="I217" s="19" t="s">
        <v>60</v>
      </c>
      <c r="J217" s="46" t="s">
        <v>60</v>
      </c>
      <c r="K217" s="30" t="s">
        <v>61</v>
      </c>
      <c r="L217" s="3">
        <v>1</v>
      </c>
      <c r="M217" s="3">
        <v>1</v>
      </c>
      <c r="N217" s="3">
        <v>1</v>
      </c>
      <c r="O217" s="3" t="s">
        <v>61</v>
      </c>
      <c r="P217" s="4" t="s">
        <v>61</v>
      </c>
      <c r="Q217" s="5" t="s">
        <v>83</v>
      </c>
      <c r="R217" s="5" t="s">
        <v>852</v>
      </c>
      <c r="S217" s="5" t="s">
        <v>860</v>
      </c>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c r="FR217" s="1"/>
      <c r="FS217" s="1"/>
      <c r="FT217" s="1"/>
      <c r="FU217" s="1"/>
      <c r="FV217" s="1"/>
      <c r="FW217" s="1"/>
      <c r="FX217" s="1"/>
      <c r="FY217" s="1"/>
      <c r="FZ217" s="1"/>
      <c r="GA217" s="1"/>
      <c r="GB217" s="1"/>
      <c r="GC217" s="1"/>
      <c r="GD217" s="1"/>
      <c r="GE217" s="1"/>
      <c r="GF217" s="1"/>
      <c r="GG217" s="1"/>
      <c r="GH217" s="1"/>
      <c r="GI217" s="1"/>
      <c r="GJ217" s="1"/>
      <c r="GK217" s="1"/>
      <c r="GL217" s="1"/>
      <c r="GM217" s="1"/>
      <c r="GN217" s="1"/>
      <c r="GO217" s="1"/>
      <c r="GP217" s="1"/>
      <c r="GQ217" s="1"/>
      <c r="GR217" s="1"/>
      <c r="GS217" s="1"/>
      <c r="GT217" s="1"/>
      <c r="GU217" s="1"/>
      <c r="GV217" s="1"/>
      <c r="GW217" s="1"/>
      <c r="GX217" s="1"/>
      <c r="GY217" s="1"/>
      <c r="GZ217" s="1"/>
      <c r="HA217" s="1"/>
      <c r="HB217" s="1"/>
      <c r="HC217" s="1"/>
      <c r="HD217" s="1"/>
      <c r="HE217" s="1"/>
      <c r="HF217" s="1"/>
      <c r="HG217" s="1"/>
      <c r="HH217" s="1"/>
      <c r="HI217" s="1"/>
      <c r="HJ217" s="1"/>
      <c r="HK217" s="1"/>
      <c r="HL217" s="1"/>
      <c r="HM217" s="1"/>
      <c r="HN217" s="1"/>
      <c r="HO217" s="1"/>
      <c r="HP217" s="1"/>
      <c r="HQ217" s="1"/>
      <c r="HR217" s="1"/>
      <c r="HS217" s="1"/>
      <c r="HT217" s="1"/>
      <c r="HU217" s="1"/>
      <c r="HV217" s="1"/>
      <c r="HW217" s="1"/>
      <c r="HX217" s="1"/>
      <c r="HY217" s="1"/>
      <c r="HZ217" s="1"/>
      <c r="IA217" s="1"/>
      <c r="IB217" s="1"/>
      <c r="IC217" s="1"/>
      <c r="ID217" s="1"/>
      <c r="IE217" s="1"/>
      <c r="IF217" s="1"/>
      <c r="IG217" s="1"/>
      <c r="IH217" s="1"/>
      <c r="II217" s="1"/>
      <c r="IJ217" s="1"/>
      <c r="IK217" s="1"/>
      <c r="IL217" s="1"/>
      <c r="IM217" s="1"/>
      <c r="IN217" s="1"/>
      <c r="IO217" s="1"/>
      <c r="IP217" s="1"/>
      <c r="IQ217" s="1"/>
      <c r="IR217" s="1"/>
    </row>
    <row r="218" spans="1:252" s="47" customFormat="1" ht="34.5" customHeight="1" x14ac:dyDescent="0.2">
      <c r="A218" s="19">
        <f t="shared" si="4"/>
        <v>160</v>
      </c>
      <c r="B218" s="20" t="s">
        <v>861</v>
      </c>
      <c r="C218" s="20" t="s">
        <v>862</v>
      </c>
      <c r="D218" s="20" t="s">
        <v>863</v>
      </c>
      <c r="E218" s="28">
        <v>42856</v>
      </c>
      <c r="F218" s="49">
        <v>10</v>
      </c>
      <c r="G218" s="50"/>
      <c r="H218" s="19" t="s">
        <v>60</v>
      </c>
      <c r="I218" s="19" t="s">
        <v>60</v>
      </c>
      <c r="J218" s="46" t="s">
        <v>60</v>
      </c>
      <c r="K218" s="30" t="s">
        <v>61</v>
      </c>
      <c r="L218" s="3">
        <v>1</v>
      </c>
      <c r="M218" s="3">
        <v>1</v>
      </c>
      <c r="N218" s="3" t="s">
        <v>61</v>
      </c>
      <c r="O218" s="3" t="s">
        <v>61</v>
      </c>
      <c r="P218" s="4" t="s">
        <v>61</v>
      </c>
      <c r="Q218" s="5" t="s">
        <v>83</v>
      </c>
      <c r="R218" s="5" t="s">
        <v>864</v>
      </c>
      <c r="S218" s="5" t="s">
        <v>865</v>
      </c>
      <c r="T218" s="48"/>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c r="FT218" s="1"/>
      <c r="FU218" s="1"/>
      <c r="FV218" s="1"/>
      <c r="FW218" s="1"/>
      <c r="FX218" s="1"/>
      <c r="FY218" s="1"/>
      <c r="FZ218" s="1"/>
      <c r="GA218" s="1"/>
      <c r="GB218" s="1"/>
      <c r="GC218" s="1"/>
      <c r="GD218" s="1"/>
      <c r="GE218" s="1"/>
      <c r="GF218" s="1"/>
      <c r="GG218" s="1"/>
      <c r="GH218" s="1"/>
      <c r="GI218" s="1"/>
      <c r="GJ218" s="1"/>
      <c r="GK218" s="1"/>
      <c r="GL218" s="1"/>
      <c r="GM218" s="1"/>
      <c r="GN218" s="1"/>
      <c r="GO218" s="1"/>
      <c r="GP218" s="1"/>
      <c r="GQ218" s="1"/>
      <c r="GR218" s="1"/>
      <c r="GS218" s="1"/>
      <c r="GT218" s="1"/>
      <c r="GU218" s="1"/>
      <c r="GV218" s="1"/>
      <c r="GW218" s="1"/>
      <c r="GX218" s="1"/>
      <c r="GY218" s="1"/>
      <c r="GZ218" s="1"/>
      <c r="HA218" s="1"/>
      <c r="HB218" s="1"/>
      <c r="HC218" s="1"/>
      <c r="HD218" s="1"/>
      <c r="HE218" s="1"/>
      <c r="HF218" s="1"/>
      <c r="HG218" s="1"/>
      <c r="HH218" s="1"/>
      <c r="HI218" s="1"/>
      <c r="HJ218" s="1"/>
      <c r="HK218" s="1"/>
      <c r="HL218" s="1"/>
      <c r="HM218" s="1"/>
      <c r="HN218" s="1"/>
      <c r="HO218" s="1"/>
      <c r="HP218" s="1"/>
      <c r="HQ218" s="1"/>
      <c r="HR218" s="1"/>
      <c r="HS218" s="1"/>
      <c r="HT218" s="1"/>
      <c r="HU218" s="1"/>
      <c r="HV218" s="1"/>
      <c r="HW218" s="1"/>
      <c r="HX218" s="1"/>
      <c r="HY218" s="1"/>
      <c r="HZ218" s="1"/>
      <c r="IA218" s="1"/>
      <c r="IB218" s="1"/>
      <c r="IC218" s="1"/>
      <c r="ID218" s="1"/>
      <c r="IE218" s="1"/>
      <c r="IF218" s="1"/>
      <c r="IG218" s="1"/>
      <c r="IH218" s="1"/>
      <c r="II218" s="1"/>
      <c r="IJ218" s="1"/>
      <c r="IK218" s="1"/>
      <c r="IL218" s="1"/>
      <c r="IM218" s="1"/>
      <c r="IN218" s="1"/>
      <c r="IO218" s="1"/>
      <c r="IP218" s="1"/>
      <c r="IQ218" s="1"/>
      <c r="IR218" s="1"/>
    </row>
    <row r="219" spans="1:252" s="47" customFormat="1" ht="34.5" customHeight="1" x14ac:dyDescent="0.2">
      <c r="A219" s="19">
        <f t="shared" si="4"/>
        <v>161</v>
      </c>
      <c r="B219" s="20" t="s">
        <v>866</v>
      </c>
      <c r="C219" s="20" t="s">
        <v>867</v>
      </c>
      <c r="D219" s="20" t="s">
        <v>863</v>
      </c>
      <c r="E219" s="28">
        <v>43374</v>
      </c>
      <c r="F219" s="49">
        <v>10</v>
      </c>
      <c r="G219" s="50"/>
      <c r="H219" s="19" t="s">
        <v>60</v>
      </c>
      <c r="I219" s="19" t="s">
        <v>60</v>
      </c>
      <c r="J219" s="46" t="s">
        <v>60</v>
      </c>
      <c r="K219" s="30" t="s">
        <v>61</v>
      </c>
      <c r="L219" s="3">
        <v>1</v>
      </c>
      <c r="M219" s="3">
        <v>1</v>
      </c>
      <c r="N219" s="3" t="s">
        <v>61</v>
      </c>
      <c r="O219" s="3" t="s">
        <v>61</v>
      </c>
      <c r="P219" s="4" t="s">
        <v>61</v>
      </c>
      <c r="Q219" s="5" t="s">
        <v>83</v>
      </c>
      <c r="R219" s="5" t="s">
        <v>864</v>
      </c>
      <c r="S219" s="5" t="s">
        <v>868</v>
      </c>
      <c r="T219" s="48"/>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c r="FR219" s="1"/>
      <c r="FS219" s="1"/>
      <c r="FT219" s="1"/>
      <c r="FU219" s="1"/>
      <c r="FV219" s="1"/>
      <c r="FW219" s="1"/>
      <c r="FX219" s="1"/>
      <c r="FY219" s="1"/>
      <c r="FZ219" s="1"/>
      <c r="GA219" s="1"/>
      <c r="GB219" s="1"/>
      <c r="GC219" s="1"/>
      <c r="GD219" s="1"/>
      <c r="GE219" s="1"/>
      <c r="GF219" s="1"/>
      <c r="GG219" s="1"/>
      <c r="GH219" s="1"/>
      <c r="GI219" s="1"/>
      <c r="GJ219" s="1"/>
      <c r="GK219" s="1"/>
      <c r="GL219" s="1"/>
      <c r="GM219" s="1"/>
      <c r="GN219" s="1"/>
      <c r="GO219" s="1"/>
      <c r="GP219" s="1"/>
      <c r="GQ219" s="1"/>
      <c r="GR219" s="1"/>
      <c r="GS219" s="1"/>
      <c r="GT219" s="1"/>
      <c r="GU219" s="1"/>
      <c r="GV219" s="1"/>
      <c r="GW219" s="1"/>
      <c r="GX219" s="1"/>
      <c r="GY219" s="1"/>
      <c r="GZ219" s="1"/>
      <c r="HA219" s="1"/>
      <c r="HB219" s="1"/>
      <c r="HC219" s="1"/>
      <c r="HD219" s="1"/>
      <c r="HE219" s="1"/>
      <c r="HF219" s="1"/>
      <c r="HG219" s="1"/>
      <c r="HH219" s="1"/>
      <c r="HI219" s="1"/>
      <c r="HJ219" s="1"/>
      <c r="HK219" s="1"/>
      <c r="HL219" s="1"/>
      <c r="HM219" s="1"/>
      <c r="HN219" s="1"/>
      <c r="HO219" s="1"/>
      <c r="HP219" s="1"/>
      <c r="HQ219" s="1"/>
      <c r="HR219" s="1"/>
      <c r="HS219" s="1"/>
      <c r="HT219" s="1"/>
      <c r="HU219" s="1"/>
      <c r="HV219" s="1"/>
      <c r="HW219" s="1"/>
      <c r="HX219" s="1"/>
      <c r="HY219" s="1"/>
      <c r="HZ219" s="1"/>
      <c r="IA219" s="1"/>
      <c r="IB219" s="1"/>
      <c r="IC219" s="1"/>
      <c r="ID219" s="1"/>
      <c r="IE219" s="1"/>
      <c r="IF219" s="1"/>
      <c r="IG219" s="1"/>
      <c r="IH219" s="1"/>
      <c r="II219" s="1"/>
      <c r="IJ219" s="1"/>
      <c r="IK219" s="1"/>
      <c r="IL219" s="1"/>
      <c r="IM219" s="1"/>
      <c r="IN219" s="1"/>
      <c r="IO219" s="1"/>
      <c r="IP219" s="1"/>
      <c r="IQ219" s="1"/>
      <c r="IR219" s="1"/>
    </row>
    <row r="220" spans="1:252" s="47" customFormat="1" ht="34.5" customHeight="1" x14ac:dyDescent="0.2">
      <c r="A220" s="19">
        <f t="shared" si="4"/>
        <v>162</v>
      </c>
      <c r="B220" s="20" t="s">
        <v>869</v>
      </c>
      <c r="C220" s="20" t="s">
        <v>870</v>
      </c>
      <c r="D220" s="20" t="s">
        <v>871</v>
      </c>
      <c r="E220" s="28">
        <v>44501</v>
      </c>
      <c r="F220" s="19" t="s">
        <v>60</v>
      </c>
      <c r="G220" s="19">
        <v>10</v>
      </c>
      <c r="H220" s="19" t="s">
        <v>60</v>
      </c>
      <c r="I220" s="19" t="s">
        <v>60</v>
      </c>
      <c r="J220" s="46" t="s">
        <v>60</v>
      </c>
      <c r="K220" s="30" t="s">
        <v>61</v>
      </c>
      <c r="L220" s="3" t="s">
        <v>61</v>
      </c>
      <c r="M220" s="3">
        <v>1</v>
      </c>
      <c r="N220" s="3" t="s">
        <v>61</v>
      </c>
      <c r="O220" s="3" t="s">
        <v>61</v>
      </c>
      <c r="P220" s="4" t="s">
        <v>61</v>
      </c>
      <c r="Q220" s="5" t="s">
        <v>83</v>
      </c>
      <c r="R220" s="5" t="s">
        <v>864</v>
      </c>
      <c r="S220" s="5" t="s">
        <v>872</v>
      </c>
      <c r="T220" s="48"/>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c r="FT220" s="1"/>
      <c r="FU220" s="1"/>
      <c r="FV220" s="1"/>
      <c r="FW220" s="1"/>
      <c r="FX220" s="1"/>
      <c r="FY220" s="1"/>
      <c r="FZ220" s="1"/>
      <c r="GA220" s="1"/>
      <c r="GB220" s="1"/>
      <c r="GC220" s="1"/>
      <c r="GD220" s="1"/>
      <c r="GE220" s="1"/>
      <c r="GF220" s="1"/>
      <c r="GG220" s="1"/>
      <c r="GH220" s="1"/>
      <c r="GI220" s="1"/>
      <c r="GJ220" s="1"/>
      <c r="GK220" s="1"/>
      <c r="GL220" s="1"/>
      <c r="GM220" s="1"/>
      <c r="GN220" s="1"/>
      <c r="GO220" s="1"/>
      <c r="GP220" s="1"/>
      <c r="GQ220" s="1"/>
      <c r="GR220" s="1"/>
      <c r="GS220" s="1"/>
      <c r="GT220" s="1"/>
      <c r="GU220" s="1"/>
      <c r="GV220" s="1"/>
      <c r="GW220" s="1"/>
      <c r="GX220" s="1"/>
      <c r="GY220" s="1"/>
      <c r="GZ220" s="1"/>
      <c r="HA220" s="1"/>
      <c r="HB220" s="1"/>
      <c r="HC220" s="1"/>
      <c r="HD220" s="1"/>
      <c r="HE220" s="1"/>
      <c r="HF220" s="1"/>
      <c r="HG220" s="1"/>
      <c r="HH220" s="1"/>
      <c r="HI220" s="1"/>
      <c r="HJ220" s="1"/>
      <c r="HK220" s="1"/>
      <c r="HL220" s="1"/>
      <c r="HM220" s="1"/>
      <c r="HN220" s="1"/>
      <c r="HO220" s="1"/>
      <c r="HP220" s="1"/>
      <c r="HQ220" s="1"/>
      <c r="HR220" s="1"/>
      <c r="HS220" s="1"/>
      <c r="HT220" s="1"/>
      <c r="HU220" s="1"/>
      <c r="HV220" s="1"/>
      <c r="HW220" s="1"/>
      <c r="HX220" s="1"/>
      <c r="HY220" s="1"/>
      <c r="HZ220" s="1"/>
      <c r="IA220" s="1"/>
      <c r="IB220" s="1"/>
      <c r="IC220" s="1"/>
      <c r="ID220" s="1"/>
      <c r="IE220" s="1"/>
      <c r="IF220" s="1"/>
      <c r="IG220" s="1"/>
      <c r="IH220" s="1"/>
      <c r="II220" s="1"/>
      <c r="IJ220" s="1"/>
      <c r="IK220" s="1"/>
      <c r="IL220" s="1"/>
      <c r="IM220" s="1"/>
      <c r="IN220" s="1"/>
      <c r="IO220" s="1"/>
      <c r="IP220" s="1"/>
      <c r="IQ220" s="1"/>
      <c r="IR220" s="1"/>
    </row>
    <row r="221" spans="1:252" s="47" customFormat="1" ht="34.5" customHeight="1" x14ac:dyDescent="0.2">
      <c r="A221" s="19">
        <f t="shared" si="4"/>
        <v>163</v>
      </c>
      <c r="B221" s="20" t="s">
        <v>873</v>
      </c>
      <c r="C221" s="20" t="s">
        <v>874</v>
      </c>
      <c r="D221" s="20" t="s">
        <v>875</v>
      </c>
      <c r="E221" s="28">
        <v>44927</v>
      </c>
      <c r="F221" s="49">
        <v>10</v>
      </c>
      <c r="G221" s="50"/>
      <c r="H221" s="19" t="s">
        <v>60</v>
      </c>
      <c r="I221" s="19" t="s">
        <v>60</v>
      </c>
      <c r="J221" s="46" t="s">
        <v>60</v>
      </c>
      <c r="K221" s="30" t="s">
        <v>61</v>
      </c>
      <c r="L221" s="3">
        <v>1</v>
      </c>
      <c r="M221" s="3">
        <v>1</v>
      </c>
      <c r="N221" s="3" t="s">
        <v>61</v>
      </c>
      <c r="O221" s="3" t="s">
        <v>61</v>
      </c>
      <c r="P221" s="4" t="s">
        <v>61</v>
      </c>
      <c r="Q221" s="5" t="s">
        <v>83</v>
      </c>
      <c r="R221" s="5" t="s">
        <v>864</v>
      </c>
      <c r="S221" s="5" t="s">
        <v>876</v>
      </c>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c r="GH221" s="1"/>
      <c r="GI221" s="1"/>
      <c r="GJ221" s="1"/>
      <c r="GK221" s="1"/>
      <c r="GL221" s="1"/>
      <c r="GM221" s="1"/>
      <c r="GN221" s="1"/>
      <c r="GO221" s="1"/>
      <c r="GP221" s="1"/>
      <c r="GQ221" s="1"/>
      <c r="GR221" s="1"/>
      <c r="GS221" s="1"/>
      <c r="GT221" s="1"/>
      <c r="GU221" s="1"/>
      <c r="GV221" s="1"/>
      <c r="GW221" s="1"/>
      <c r="GX221" s="1"/>
      <c r="GY221" s="1"/>
      <c r="GZ221" s="1"/>
      <c r="HA221" s="1"/>
      <c r="HB221" s="1"/>
      <c r="HC221" s="1"/>
      <c r="HD221" s="1"/>
      <c r="HE221" s="1"/>
      <c r="HF221" s="1"/>
      <c r="HG221" s="1"/>
      <c r="HH221" s="1"/>
      <c r="HI221" s="1"/>
      <c r="HJ221" s="1"/>
      <c r="HK221" s="1"/>
      <c r="HL221" s="1"/>
      <c r="HM221" s="1"/>
      <c r="HN221" s="1"/>
      <c r="HO221" s="1"/>
      <c r="HP221" s="1"/>
      <c r="HQ221" s="1"/>
      <c r="HR221" s="1"/>
      <c r="HS221" s="1"/>
      <c r="HT221" s="1"/>
      <c r="HU221" s="1"/>
      <c r="HV221" s="1"/>
      <c r="HW221" s="1"/>
      <c r="HX221" s="1"/>
      <c r="HY221" s="1"/>
      <c r="HZ221" s="1"/>
      <c r="IA221" s="1"/>
      <c r="IB221" s="1"/>
      <c r="IC221" s="1"/>
      <c r="ID221" s="1"/>
      <c r="IE221" s="1"/>
      <c r="IF221" s="1"/>
      <c r="IG221" s="1"/>
      <c r="IH221" s="1"/>
      <c r="II221" s="1"/>
      <c r="IJ221" s="1"/>
      <c r="IK221" s="1"/>
      <c r="IL221" s="1"/>
      <c r="IM221" s="1"/>
      <c r="IN221" s="1"/>
      <c r="IO221" s="1"/>
      <c r="IP221" s="1"/>
      <c r="IQ221" s="1"/>
      <c r="IR221" s="1"/>
    </row>
    <row r="222" spans="1:252" s="47" customFormat="1" ht="34.5" customHeight="1" x14ac:dyDescent="0.2">
      <c r="A222" s="19">
        <f t="shared" si="4"/>
        <v>164</v>
      </c>
      <c r="B222" s="20" t="s">
        <v>877</v>
      </c>
      <c r="C222" s="20" t="s">
        <v>878</v>
      </c>
      <c r="D222" s="20" t="s">
        <v>879</v>
      </c>
      <c r="E222" s="28">
        <v>44166</v>
      </c>
      <c r="F222" s="19" t="s">
        <v>60</v>
      </c>
      <c r="G222" s="19">
        <v>15</v>
      </c>
      <c r="H222" s="19" t="s">
        <v>60</v>
      </c>
      <c r="I222" s="19" t="s">
        <v>60</v>
      </c>
      <c r="J222" s="46" t="s">
        <v>60</v>
      </c>
      <c r="K222" s="30" t="s">
        <v>61</v>
      </c>
      <c r="L222" s="3" t="s">
        <v>61</v>
      </c>
      <c r="M222" s="3">
        <v>1</v>
      </c>
      <c r="N222" s="3" t="s">
        <v>61</v>
      </c>
      <c r="O222" s="3" t="s">
        <v>61</v>
      </c>
      <c r="P222" s="4" t="s">
        <v>61</v>
      </c>
      <c r="Q222" s="5" t="s">
        <v>83</v>
      </c>
      <c r="R222" s="5" t="s">
        <v>880</v>
      </c>
      <c r="S222" s="5" t="s">
        <v>881</v>
      </c>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c r="GI222" s="1"/>
      <c r="GJ222" s="1"/>
      <c r="GK222" s="1"/>
      <c r="GL222" s="1"/>
      <c r="GM222" s="1"/>
      <c r="GN222" s="1"/>
      <c r="GO222" s="1"/>
      <c r="GP222" s="1"/>
      <c r="GQ222" s="1"/>
      <c r="GR222" s="1"/>
      <c r="GS222" s="1"/>
      <c r="GT222" s="1"/>
      <c r="GU222" s="1"/>
      <c r="GV222" s="1"/>
      <c r="GW222" s="1"/>
      <c r="GX222" s="1"/>
      <c r="GY222" s="1"/>
      <c r="GZ222" s="1"/>
      <c r="HA222" s="1"/>
      <c r="HB222" s="1"/>
      <c r="HC222" s="1"/>
      <c r="HD222" s="1"/>
      <c r="HE222" s="1"/>
      <c r="HF222" s="1"/>
      <c r="HG222" s="1"/>
      <c r="HH222" s="1"/>
      <c r="HI222" s="1"/>
      <c r="HJ222" s="1"/>
      <c r="HK222" s="1"/>
      <c r="HL222" s="1"/>
      <c r="HM222" s="1"/>
      <c r="HN222" s="1"/>
      <c r="HO222" s="1"/>
      <c r="HP222" s="1"/>
      <c r="HQ222" s="1"/>
      <c r="HR222" s="1"/>
      <c r="HS222" s="1"/>
      <c r="HT222" s="1"/>
      <c r="HU222" s="1"/>
      <c r="HV222" s="1"/>
      <c r="HW222" s="1"/>
      <c r="HX222" s="1"/>
      <c r="HY222" s="1"/>
      <c r="HZ222" s="1"/>
      <c r="IA222" s="1"/>
      <c r="IB222" s="1"/>
      <c r="IC222" s="1"/>
      <c r="ID222" s="1"/>
      <c r="IE222" s="1"/>
      <c r="IF222" s="1"/>
      <c r="IG222" s="1"/>
      <c r="IH222" s="1"/>
      <c r="II222" s="1"/>
      <c r="IJ222" s="1"/>
      <c r="IK222" s="1"/>
      <c r="IL222" s="1"/>
      <c r="IM222" s="1"/>
      <c r="IN222" s="1"/>
      <c r="IO222" s="1"/>
      <c r="IP222" s="1"/>
      <c r="IQ222" s="1"/>
      <c r="IR222" s="1"/>
    </row>
    <row r="223" spans="1:252" s="47" customFormat="1" ht="34.5" customHeight="1" x14ac:dyDescent="0.2">
      <c r="A223" s="19">
        <f t="shared" si="4"/>
        <v>165</v>
      </c>
      <c r="B223" s="20" t="s">
        <v>882</v>
      </c>
      <c r="C223" s="20" t="s">
        <v>883</v>
      </c>
      <c r="D223" s="20" t="s">
        <v>884</v>
      </c>
      <c r="E223" s="28">
        <v>41000</v>
      </c>
      <c r="F223" s="49">
        <v>10</v>
      </c>
      <c r="G223" s="50"/>
      <c r="H223" s="19" t="s">
        <v>60</v>
      </c>
      <c r="I223" s="19" t="s">
        <v>60</v>
      </c>
      <c r="J223" s="46" t="s">
        <v>60</v>
      </c>
      <c r="K223" s="30" t="s">
        <v>61</v>
      </c>
      <c r="L223" s="3">
        <v>1</v>
      </c>
      <c r="M223" s="3">
        <v>1</v>
      </c>
      <c r="N223" s="3" t="s">
        <v>61</v>
      </c>
      <c r="O223" s="3" t="s">
        <v>61</v>
      </c>
      <c r="P223" s="4" t="s">
        <v>61</v>
      </c>
      <c r="Q223" s="5" t="s">
        <v>83</v>
      </c>
      <c r="R223" s="5" t="s">
        <v>885</v>
      </c>
      <c r="S223" s="5" t="s">
        <v>886</v>
      </c>
      <c r="T223" s="48"/>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c r="FJ223" s="1"/>
      <c r="FK223" s="1"/>
      <c r="FL223" s="1"/>
      <c r="FM223" s="1"/>
      <c r="FN223" s="1"/>
      <c r="FO223" s="1"/>
      <c r="FP223" s="1"/>
      <c r="FQ223" s="1"/>
      <c r="FR223" s="1"/>
      <c r="FS223" s="1"/>
      <c r="FT223" s="1"/>
      <c r="FU223" s="1"/>
      <c r="FV223" s="1"/>
      <c r="FW223" s="1"/>
      <c r="FX223" s="1"/>
      <c r="FY223" s="1"/>
      <c r="FZ223" s="1"/>
      <c r="GA223" s="1"/>
      <c r="GB223" s="1"/>
      <c r="GC223" s="1"/>
      <c r="GD223" s="1"/>
      <c r="GE223" s="1"/>
      <c r="GF223" s="1"/>
      <c r="GG223" s="1"/>
      <c r="GH223" s="1"/>
      <c r="GI223" s="1"/>
      <c r="GJ223" s="1"/>
      <c r="GK223" s="1"/>
      <c r="GL223" s="1"/>
      <c r="GM223" s="1"/>
      <c r="GN223" s="1"/>
      <c r="GO223" s="1"/>
      <c r="GP223" s="1"/>
      <c r="GQ223" s="1"/>
      <c r="GR223" s="1"/>
      <c r="GS223" s="1"/>
      <c r="GT223" s="1"/>
      <c r="GU223" s="1"/>
      <c r="GV223" s="1"/>
      <c r="GW223" s="1"/>
      <c r="GX223" s="1"/>
      <c r="GY223" s="1"/>
      <c r="GZ223" s="1"/>
      <c r="HA223" s="1"/>
      <c r="HB223" s="1"/>
      <c r="HC223" s="1"/>
      <c r="HD223" s="1"/>
      <c r="HE223" s="1"/>
      <c r="HF223" s="1"/>
      <c r="HG223" s="1"/>
      <c r="HH223" s="1"/>
      <c r="HI223" s="1"/>
      <c r="HJ223" s="1"/>
      <c r="HK223" s="1"/>
      <c r="HL223" s="1"/>
      <c r="HM223" s="1"/>
      <c r="HN223" s="1"/>
      <c r="HO223" s="1"/>
      <c r="HP223" s="1"/>
      <c r="HQ223" s="1"/>
      <c r="HR223" s="1"/>
      <c r="HS223" s="1"/>
      <c r="HT223" s="1"/>
      <c r="HU223" s="1"/>
      <c r="HV223" s="1"/>
      <c r="HW223" s="1"/>
      <c r="HX223" s="1"/>
      <c r="HY223" s="1"/>
      <c r="HZ223" s="1"/>
      <c r="IA223" s="1"/>
      <c r="IB223" s="1"/>
      <c r="IC223" s="1"/>
      <c r="ID223" s="1"/>
      <c r="IE223" s="1"/>
      <c r="IF223" s="1"/>
      <c r="IG223" s="1"/>
      <c r="IH223" s="1"/>
      <c r="II223" s="1"/>
      <c r="IJ223" s="1"/>
      <c r="IK223" s="1"/>
      <c r="IL223" s="1"/>
      <c r="IM223" s="1"/>
      <c r="IN223" s="1"/>
      <c r="IO223" s="1"/>
      <c r="IP223" s="1"/>
      <c r="IQ223" s="1"/>
      <c r="IR223" s="1"/>
    </row>
    <row r="224" spans="1:252" s="47" customFormat="1" ht="34.5" customHeight="1" x14ac:dyDescent="0.2">
      <c r="A224" s="19">
        <f t="shared" si="4"/>
        <v>166</v>
      </c>
      <c r="B224" s="20" t="s">
        <v>887</v>
      </c>
      <c r="C224" s="20" t="s">
        <v>888</v>
      </c>
      <c r="D224" s="20" t="s">
        <v>185</v>
      </c>
      <c r="E224" s="28">
        <v>41000</v>
      </c>
      <c r="F224" s="19" t="s">
        <v>60</v>
      </c>
      <c r="G224" s="19">
        <v>10</v>
      </c>
      <c r="H224" s="19" t="s">
        <v>60</v>
      </c>
      <c r="I224" s="19" t="s">
        <v>60</v>
      </c>
      <c r="J224" s="46" t="s">
        <v>60</v>
      </c>
      <c r="K224" s="30" t="s">
        <v>61</v>
      </c>
      <c r="L224" s="3" t="s">
        <v>61</v>
      </c>
      <c r="M224" s="3">
        <v>1</v>
      </c>
      <c r="N224" s="3" t="s">
        <v>61</v>
      </c>
      <c r="O224" s="3" t="s">
        <v>61</v>
      </c>
      <c r="P224" s="4" t="s">
        <v>61</v>
      </c>
      <c r="Q224" s="5" t="s">
        <v>83</v>
      </c>
      <c r="R224" s="5" t="s">
        <v>90</v>
      </c>
      <c r="S224" s="5" t="s">
        <v>889</v>
      </c>
      <c r="T224" s="48"/>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c r="FJ224" s="1"/>
      <c r="FK224" s="1"/>
      <c r="FL224" s="1"/>
      <c r="FM224" s="1"/>
      <c r="FN224" s="1"/>
      <c r="FO224" s="1"/>
      <c r="FP224" s="1"/>
      <c r="FQ224" s="1"/>
      <c r="FR224" s="1"/>
      <c r="FS224" s="1"/>
      <c r="FT224" s="1"/>
      <c r="FU224" s="1"/>
      <c r="FV224" s="1"/>
      <c r="FW224" s="1"/>
      <c r="FX224" s="1"/>
      <c r="FY224" s="1"/>
      <c r="FZ224" s="1"/>
      <c r="GA224" s="1"/>
      <c r="GB224" s="1"/>
      <c r="GC224" s="1"/>
      <c r="GD224" s="1"/>
      <c r="GE224" s="1"/>
      <c r="GF224" s="1"/>
      <c r="GG224" s="1"/>
      <c r="GH224" s="1"/>
      <c r="GI224" s="1"/>
      <c r="GJ224" s="1"/>
      <c r="GK224" s="1"/>
      <c r="GL224" s="1"/>
      <c r="GM224" s="1"/>
      <c r="GN224" s="1"/>
      <c r="GO224" s="1"/>
      <c r="GP224" s="1"/>
      <c r="GQ224" s="1"/>
      <c r="GR224" s="1"/>
      <c r="GS224" s="1"/>
      <c r="GT224" s="1"/>
      <c r="GU224" s="1"/>
      <c r="GV224" s="1"/>
      <c r="GW224" s="1"/>
      <c r="GX224" s="1"/>
      <c r="GY224" s="1"/>
      <c r="GZ224" s="1"/>
      <c r="HA224" s="1"/>
      <c r="HB224" s="1"/>
      <c r="HC224" s="1"/>
      <c r="HD224" s="1"/>
      <c r="HE224" s="1"/>
      <c r="HF224" s="1"/>
      <c r="HG224" s="1"/>
      <c r="HH224" s="1"/>
      <c r="HI224" s="1"/>
      <c r="HJ224" s="1"/>
      <c r="HK224" s="1"/>
      <c r="HL224" s="1"/>
      <c r="HM224" s="1"/>
      <c r="HN224" s="1"/>
      <c r="HO224" s="1"/>
      <c r="HP224" s="1"/>
      <c r="HQ224" s="1"/>
      <c r="HR224" s="1"/>
      <c r="HS224" s="1"/>
      <c r="HT224" s="1"/>
      <c r="HU224" s="1"/>
      <c r="HV224" s="1"/>
      <c r="HW224" s="1"/>
      <c r="HX224" s="1"/>
      <c r="HY224" s="1"/>
      <c r="HZ224" s="1"/>
      <c r="IA224" s="1"/>
      <c r="IB224" s="1"/>
      <c r="IC224" s="1"/>
      <c r="ID224" s="1"/>
      <c r="IE224" s="1"/>
      <c r="IF224" s="1"/>
      <c r="IG224" s="1"/>
      <c r="IH224" s="1"/>
      <c r="II224" s="1"/>
      <c r="IJ224" s="1"/>
      <c r="IK224" s="1"/>
      <c r="IL224" s="1"/>
      <c r="IM224" s="1"/>
      <c r="IN224" s="1"/>
      <c r="IO224" s="1"/>
      <c r="IP224" s="1"/>
      <c r="IQ224" s="1"/>
      <c r="IR224" s="1"/>
    </row>
    <row r="225" spans="1:252" s="47" customFormat="1" ht="34.5" customHeight="1" x14ac:dyDescent="0.2">
      <c r="A225" s="19">
        <f t="shared" si="4"/>
        <v>167</v>
      </c>
      <c r="B225" s="20" t="s">
        <v>890</v>
      </c>
      <c r="C225" s="20" t="s">
        <v>891</v>
      </c>
      <c r="D225" s="20" t="s">
        <v>892</v>
      </c>
      <c r="E225" s="28">
        <v>44593</v>
      </c>
      <c r="F225" s="49">
        <v>10</v>
      </c>
      <c r="G225" s="50"/>
      <c r="H225" s="19" t="s">
        <v>60</v>
      </c>
      <c r="I225" s="19" t="s">
        <v>60</v>
      </c>
      <c r="J225" s="46" t="s">
        <v>60</v>
      </c>
      <c r="K225" s="30" t="s">
        <v>61</v>
      </c>
      <c r="L225" s="3">
        <v>1</v>
      </c>
      <c r="M225" s="3">
        <v>1</v>
      </c>
      <c r="N225" s="3" t="s">
        <v>61</v>
      </c>
      <c r="O225" s="3" t="s">
        <v>61</v>
      </c>
      <c r="P225" s="4" t="s">
        <v>61</v>
      </c>
      <c r="Q225" s="5" t="s">
        <v>95</v>
      </c>
      <c r="R225" s="5" t="s">
        <v>893</v>
      </c>
      <c r="S225" s="5" t="s">
        <v>894</v>
      </c>
      <c r="T225" s="48"/>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c r="FJ225" s="1"/>
      <c r="FK225" s="1"/>
      <c r="FL225" s="1"/>
      <c r="FM225" s="1"/>
      <c r="FN225" s="1"/>
      <c r="FO225" s="1"/>
      <c r="FP225" s="1"/>
      <c r="FQ225" s="1"/>
      <c r="FR225" s="1"/>
      <c r="FS225" s="1"/>
      <c r="FT225" s="1"/>
      <c r="FU225" s="1"/>
      <c r="FV225" s="1"/>
      <c r="FW225" s="1"/>
      <c r="FX225" s="1"/>
      <c r="FY225" s="1"/>
      <c r="FZ225" s="1"/>
      <c r="GA225" s="1"/>
      <c r="GB225" s="1"/>
      <c r="GC225" s="1"/>
      <c r="GD225" s="1"/>
      <c r="GE225" s="1"/>
      <c r="GF225" s="1"/>
      <c r="GG225" s="1"/>
      <c r="GH225" s="1"/>
      <c r="GI225" s="1"/>
      <c r="GJ225" s="1"/>
      <c r="GK225" s="1"/>
      <c r="GL225" s="1"/>
      <c r="GM225" s="1"/>
      <c r="GN225" s="1"/>
      <c r="GO225" s="1"/>
      <c r="GP225" s="1"/>
      <c r="GQ225" s="1"/>
      <c r="GR225" s="1"/>
      <c r="GS225" s="1"/>
      <c r="GT225" s="1"/>
      <c r="GU225" s="1"/>
      <c r="GV225" s="1"/>
      <c r="GW225" s="1"/>
      <c r="GX225" s="1"/>
      <c r="GY225" s="1"/>
      <c r="GZ225" s="1"/>
      <c r="HA225" s="1"/>
      <c r="HB225" s="1"/>
      <c r="HC225" s="1"/>
      <c r="HD225" s="1"/>
      <c r="HE225" s="1"/>
      <c r="HF225" s="1"/>
      <c r="HG225" s="1"/>
      <c r="HH225" s="1"/>
      <c r="HI225" s="1"/>
      <c r="HJ225" s="1"/>
      <c r="HK225" s="1"/>
      <c r="HL225" s="1"/>
      <c r="HM225" s="1"/>
      <c r="HN225" s="1"/>
      <c r="HO225" s="1"/>
      <c r="HP225" s="1"/>
      <c r="HQ225" s="1"/>
      <c r="HR225" s="1"/>
      <c r="HS225" s="1"/>
      <c r="HT225" s="1"/>
      <c r="HU225" s="1"/>
      <c r="HV225" s="1"/>
      <c r="HW225" s="1"/>
      <c r="HX225" s="1"/>
      <c r="HY225" s="1"/>
      <c r="HZ225" s="1"/>
      <c r="IA225" s="1"/>
      <c r="IB225" s="1"/>
      <c r="IC225" s="1"/>
      <c r="ID225" s="1"/>
      <c r="IE225" s="1"/>
      <c r="IF225" s="1"/>
      <c r="IG225" s="1"/>
      <c r="IH225" s="1"/>
      <c r="II225" s="1"/>
      <c r="IJ225" s="1"/>
      <c r="IK225" s="1"/>
      <c r="IL225" s="1"/>
      <c r="IM225" s="1"/>
      <c r="IN225" s="1"/>
      <c r="IO225" s="1"/>
      <c r="IP225" s="1"/>
      <c r="IQ225" s="1"/>
      <c r="IR225" s="1"/>
    </row>
    <row r="226" spans="1:252" s="47" customFormat="1" ht="34.5" customHeight="1" x14ac:dyDescent="0.2">
      <c r="A226" s="19">
        <f t="shared" si="4"/>
        <v>168</v>
      </c>
      <c r="B226" s="20" t="s">
        <v>895</v>
      </c>
      <c r="C226" s="20" t="s">
        <v>891</v>
      </c>
      <c r="D226" s="20" t="s">
        <v>892</v>
      </c>
      <c r="E226" s="28">
        <v>45047</v>
      </c>
      <c r="F226" s="49">
        <v>10</v>
      </c>
      <c r="G226" s="50"/>
      <c r="H226" s="19" t="s">
        <v>60</v>
      </c>
      <c r="I226" s="19" t="s">
        <v>60</v>
      </c>
      <c r="J226" s="46" t="s">
        <v>60</v>
      </c>
      <c r="K226" s="30" t="s">
        <v>61</v>
      </c>
      <c r="L226" s="3">
        <v>1</v>
      </c>
      <c r="M226" s="3">
        <v>1</v>
      </c>
      <c r="N226" s="3" t="s">
        <v>61</v>
      </c>
      <c r="O226" s="3" t="s">
        <v>61</v>
      </c>
      <c r="P226" s="4" t="s">
        <v>61</v>
      </c>
      <c r="Q226" s="5" t="s">
        <v>95</v>
      </c>
      <c r="R226" s="5" t="s">
        <v>893</v>
      </c>
      <c r="S226" s="5" t="s">
        <v>896</v>
      </c>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c r="FU226" s="1"/>
      <c r="FV226" s="1"/>
      <c r="FW226" s="1"/>
      <c r="FX226" s="1"/>
      <c r="FY226" s="1"/>
      <c r="FZ226" s="1"/>
      <c r="GA226" s="1"/>
      <c r="GB226" s="1"/>
      <c r="GC226" s="1"/>
      <c r="GD226" s="1"/>
      <c r="GE226" s="1"/>
      <c r="GF226" s="1"/>
      <c r="GG226" s="1"/>
      <c r="GH226" s="1"/>
      <c r="GI226" s="1"/>
      <c r="GJ226" s="1"/>
      <c r="GK226" s="1"/>
      <c r="GL226" s="1"/>
      <c r="GM226" s="1"/>
      <c r="GN226" s="1"/>
      <c r="GO226" s="1"/>
      <c r="GP226" s="1"/>
      <c r="GQ226" s="1"/>
      <c r="GR226" s="1"/>
      <c r="GS226" s="1"/>
      <c r="GT226" s="1"/>
      <c r="GU226" s="1"/>
      <c r="GV226" s="1"/>
      <c r="GW226" s="1"/>
      <c r="GX226" s="1"/>
      <c r="GY226" s="1"/>
      <c r="GZ226" s="1"/>
      <c r="HA226" s="1"/>
      <c r="HB226" s="1"/>
      <c r="HC226" s="1"/>
      <c r="HD226" s="1"/>
      <c r="HE226" s="1"/>
      <c r="HF226" s="1"/>
      <c r="HG226" s="1"/>
      <c r="HH226" s="1"/>
      <c r="HI226" s="1"/>
      <c r="HJ226" s="1"/>
      <c r="HK226" s="1"/>
      <c r="HL226" s="1"/>
      <c r="HM226" s="1"/>
      <c r="HN226" s="1"/>
      <c r="HO226" s="1"/>
      <c r="HP226" s="1"/>
      <c r="HQ226" s="1"/>
      <c r="HR226" s="1"/>
      <c r="HS226" s="1"/>
      <c r="HT226" s="1"/>
      <c r="HU226" s="1"/>
      <c r="HV226" s="1"/>
      <c r="HW226" s="1"/>
      <c r="HX226" s="1"/>
      <c r="HY226" s="1"/>
      <c r="HZ226" s="1"/>
      <c r="IA226" s="1"/>
      <c r="IB226" s="1"/>
      <c r="IC226" s="1"/>
      <c r="ID226" s="1"/>
      <c r="IE226" s="1"/>
      <c r="IF226" s="1"/>
      <c r="IG226" s="1"/>
      <c r="IH226" s="1"/>
      <c r="II226" s="1"/>
      <c r="IJ226" s="1"/>
      <c r="IK226" s="1"/>
      <c r="IL226" s="1"/>
      <c r="IM226" s="1"/>
      <c r="IN226" s="1"/>
      <c r="IO226" s="1"/>
      <c r="IP226" s="1"/>
      <c r="IQ226" s="1"/>
      <c r="IR226" s="1"/>
    </row>
    <row r="227" spans="1:252" s="47" customFormat="1" ht="34.5" customHeight="1" x14ac:dyDescent="0.2">
      <c r="A227" s="19">
        <f t="shared" si="4"/>
        <v>169</v>
      </c>
      <c r="B227" s="20" t="s">
        <v>897</v>
      </c>
      <c r="C227" s="20" t="s">
        <v>898</v>
      </c>
      <c r="D227" s="20" t="s">
        <v>899</v>
      </c>
      <c r="E227" s="28">
        <v>41030</v>
      </c>
      <c r="F227" s="19" t="s">
        <v>60</v>
      </c>
      <c r="G227" s="19">
        <v>10</v>
      </c>
      <c r="H227" s="19" t="s">
        <v>60</v>
      </c>
      <c r="I227" s="19" t="s">
        <v>60</v>
      </c>
      <c r="J227" s="46" t="s">
        <v>60</v>
      </c>
      <c r="K227" s="30" t="s">
        <v>61</v>
      </c>
      <c r="L227" s="3" t="s">
        <v>61</v>
      </c>
      <c r="M227" s="3">
        <v>1</v>
      </c>
      <c r="N227" s="3" t="s">
        <v>61</v>
      </c>
      <c r="O227" s="3" t="s">
        <v>61</v>
      </c>
      <c r="P227" s="4" t="s">
        <v>61</v>
      </c>
      <c r="Q227" s="5" t="s">
        <v>95</v>
      </c>
      <c r="R227" s="5" t="s">
        <v>900</v>
      </c>
      <c r="S227" s="5" t="s">
        <v>901</v>
      </c>
      <c r="T227" s="48"/>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c r="GH227" s="1"/>
      <c r="GI227" s="1"/>
      <c r="GJ227" s="1"/>
      <c r="GK227" s="1"/>
      <c r="GL227" s="1"/>
      <c r="GM227" s="1"/>
      <c r="GN227" s="1"/>
      <c r="GO227" s="1"/>
      <c r="GP227" s="1"/>
      <c r="GQ227" s="1"/>
      <c r="GR227" s="1"/>
      <c r="GS227" s="1"/>
      <c r="GT227" s="1"/>
      <c r="GU227" s="1"/>
      <c r="GV227" s="1"/>
      <c r="GW227" s="1"/>
      <c r="GX227" s="1"/>
      <c r="GY227" s="1"/>
      <c r="GZ227" s="1"/>
      <c r="HA227" s="1"/>
      <c r="HB227" s="1"/>
      <c r="HC227" s="1"/>
      <c r="HD227" s="1"/>
      <c r="HE227" s="1"/>
      <c r="HF227" s="1"/>
      <c r="HG227" s="1"/>
      <c r="HH227" s="1"/>
      <c r="HI227" s="1"/>
      <c r="HJ227" s="1"/>
      <c r="HK227" s="1"/>
      <c r="HL227" s="1"/>
      <c r="HM227" s="1"/>
      <c r="HN227" s="1"/>
      <c r="HO227" s="1"/>
      <c r="HP227" s="1"/>
      <c r="HQ227" s="1"/>
      <c r="HR227" s="1"/>
      <c r="HS227" s="1"/>
      <c r="HT227" s="1"/>
      <c r="HU227" s="1"/>
      <c r="HV227" s="1"/>
      <c r="HW227" s="1"/>
      <c r="HX227" s="1"/>
      <c r="HY227" s="1"/>
      <c r="HZ227" s="1"/>
      <c r="IA227" s="1"/>
      <c r="IB227" s="1"/>
      <c r="IC227" s="1"/>
      <c r="ID227" s="1"/>
      <c r="IE227" s="1"/>
      <c r="IF227" s="1"/>
      <c r="IG227" s="1"/>
      <c r="IH227" s="1"/>
      <c r="II227" s="1"/>
      <c r="IJ227" s="1"/>
      <c r="IK227" s="1"/>
      <c r="IL227" s="1"/>
      <c r="IM227" s="1"/>
      <c r="IN227" s="1"/>
      <c r="IO227" s="1"/>
      <c r="IP227" s="1"/>
      <c r="IQ227" s="1"/>
      <c r="IR227" s="1"/>
    </row>
    <row r="228" spans="1:252" s="47" customFormat="1" ht="34.5" customHeight="1" x14ac:dyDescent="0.2">
      <c r="A228" s="19">
        <f t="shared" si="4"/>
        <v>170</v>
      </c>
      <c r="B228" s="20" t="s">
        <v>902</v>
      </c>
      <c r="C228" s="20" t="s">
        <v>903</v>
      </c>
      <c r="D228" s="20" t="s">
        <v>904</v>
      </c>
      <c r="E228" s="28">
        <v>41000</v>
      </c>
      <c r="F228" s="19" t="s">
        <v>60</v>
      </c>
      <c r="G228" s="19">
        <v>20</v>
      </c>
      <c r="H228" s="19" t="s">
        <v>60</v>
      </c>
      <c r="I228" s="19" t="s">
        <v>60</v>
      </c>
      <c r="J228" s="46" t="s">
        <v>60</v>
      </c>
      <c r="K228" s="30" t="s">
        <v>61</v>
      </c>
      <c r="L228" s="3" t="s">
        <v>61</v>
      </c>
      <c r="M228" s="3">
        <v>1</v>
      </c>
      <c r="N228" s="3" t="s">
        <v>61</v>
      </c>
      <c r="O228" s="3" t="s">
        <v>61</v>
      </c>
      <c r="P228" s="4" t="s">
        <v>61</v>
      </c>
      <c r="Q228" s="5" t="s">
        <v>95</v>
      </c>
      <c r="R228" s="5" t="s">
        <v>905</v>
      </c>
      <c r="S228" s="5" t="s">
        <v>906</v>
      </c>
      <c r="T228" s="48"/>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c r="GH228" s="1"/>
      <c r="GI228" s="1"/>
      <c r="GJ228" s="1"/>
      <c r="GK228" s="1"/>
      <c r="GL228" s="1"/>
      <c r="GM228" s="1"/>
      <c r="GN228" s="1"/>
      <c r="GO228" s="1"/>
      <c r="GP228" s="1"/>
      <c r="GQ228" s="1"/>
      <c r="GR228" s="1"/>
      <c r="GS228" s="1"/>
      <c r="GT228" s="1"/>
      <c r="GU228" s="1"/>
      <c r="GV228" s="1"/>
      <c r="GW228" s="1"/>
      <c r="GX228" s="1"/>
      <c r="GY228" s="1"/>
      <c r="GZ228" s="1"/>
      <c r="HA228" s="1"/>
      <c r="HB228" s="1"/>
      <c r="HC228" s="1"/>
      <c r="HD228" s="1"/>
      <c r="HE228" s="1"/>
      <c r="HF228" s="1"/>
      <c r="HG228" s="1"/>
      <c r="HH228" s="1"/>
      <c r="HI228" s="1"/>
      <c r="HJ228" s="1"/>
      <c r="HK228" s="1"/>
      <c r="HL228" s="1"/>
      <c r="HM228" s="1"/>
      <c r="HN228" s="1"/>
      <c r="HO228" s="1"/>
      <c r="HP228" s="1"/>
      <c r="HQ228" s="1"/>
      <c r="HR228" s="1"/>
      <c r="HS228" s="1"/>
      <c r="HT228" s="1"/>
      <c r="HU228" s="1"/>
      <c r="HV228" s="1"/>
      <c r="HW228" s="1"/>
      <c r="HX228" s="1"/>
      <c r="HY228" s="1"/>
      <c r="HZ228" s="1"/>
      <c r="IA228" s="1"/>
      <c r="IB228" s="1"/>
      <c r="IC228" s="1"/>
      <c r="ID228" s="1"/>
      <c r="IE228" s="1"/>
      <c r="IF228" s="1"/>
      <c r="IG228" s="1"/>
      <c r="IH228" s="1"/>
      <c r="II228" s="1"/>
      <c r="IJ228" s="1"/>
      <c r="IK228" s="1"/>
      <c r="IL228" s="1"/>
      <c r="IM228" s="1"/>
      <c r="IN228" s="1"/>
      <c r="IO228" s="1"/>
      <c r="IP228" s="1"/>
      <c r="IQ228" s="1"/>
      <c r="IR228" s="1"/>
    </row>
    <row r="229" spans="1:252" s="47" customFormat="1" ht="34.5" customHeight="1" x14ac:dyDescent="0.2">
      <c r="A229" s="19">
        <f t="shared" si="4"/>
        <v>171</v>
      </c>
      <c r="B229" s="20" t="s">
        <v>907</v>
      </c>
      <c r="C229" s="20" t="s">
        <v>908</v>
      </c>
      <c r="D229" s="20" t="s">
        <v>909</v>
      </c>
      <c r="E229" s="28">
        <v>43191</v>
      </c>
      <c r="F229" s="19" t="s">
        <v>60</v>
      </c>
      <c r="G229" s="19">
        <v>10</v>
      </c>
      <c r="H229" s="19" t="s">
        <v>60</v>
      </c>
      <c r="I229" s="19" t="s">
        <v>60</v>
      </c>
      <c r="J229" s="46" t="s">
        <v>60</v>
      </c>
      <c r="K229" s="30" t="s">
        <v>61</v>
      </c>
      <c r="L229" s="3" t="s">
        <v>61</v>
      </c>
      <c r="M229" s="3">
        <v>1</v>
      </c>
      <c r="N229" s="3" t="s">
        <v>61</v>
      </c>
      <c r="O229" s="3" t="s">
        <v>61</v>
      </c>
      <c r="P229" s="4" t="s">
        <v>61</v>
      </c>
      <c r="Q229" s="5" t="s">
        <v>95</v>
      </c>
      <c r="R229" s="5" t="s">
        <v>910</v>
      </c>
      <c r="S229" s="5" t="s">
        <v>911</v>
      </c>
      <c r="T229" s="48"/>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c r="FJ229" s="1"/>
      <c r="FK229" s="1"/>
      <c r="FL229" s="1"/>
      <c r="FM229" s="1"/>
      <c r="FN229" s="1"/>
      <c r="FO229" s="1"/>
      <c r="FP229" s="1"/>
      <c r="FQ229" s="1"/>
      <c r="FR229" s="1"/>
      <c r="FS229" s="1"/>
      <c r="FT229" s="1"/>
      <c r="FU229" s="1"/>
      <c r="FV229" s="1"/>
      <c r="FW229" s="1"/>
      <c r="FX229" s="1"/>
      <c r="FY229" s="1"/>
      <c r="FZ229" s="1"/>
      <c r="GA229" s="1"/>
      <c r="GB229" s="1"/>
      <c r="GC229" s="1"/>
      <c r="GD229" s="1"/>
      <c r="GE229" s="1"/>
      <c r="GF229" s="1"/>
      <c r="GG229" s="1"/>
      <c r="GH229" s="1"/>
      <c r="GI229" s="1"/>
      <c r="GJ229" s="1"/>
      <c r="GK229" s="1"/>
      <c r="GL229" s="1"/>
      <c r="GM229" s="1"/>
      <c r="GN229" s="1"/>
      <c r="GO229" s="1"/>
      <c r="GP229" s="1"/>
      <c r="GQ229" s="1"/>
      <c r="GR229" s="1"/>
      <c r="GS229" s="1"/>
      <c r="GT229" s="1"/>
      <c r="GU229" s="1"/>
      <c r="GV229" s="1"/>
      <c r="GW229" s="1"/>
      <c r="GX229" s="1"/>
      <c r="GY229" s="1"/>
      <c r="GZ229" s="1"/>
      <c r="HA229" s="1"/>
      <c r="HB229" s="1"/>
      <c r="HC229" s="1"/>
      <c r="HD229" s="1"/>
      <c r="HE229" s="1"/>
      <c r="HF229" s="1"/>
      <c r="HG229" s="1"/>
      <c r="HH229" s="1"/>
      <c r="HI229" s="1"/>
      <c r="HJ229" s="1"/>
      <c r="HK229" s="1"/>
      <c r="HL229" s="1"/>
      <c r="HM229" s="1"/>
      <c r="HN229" s="1"/>
      <c r="HO229" s="1"/>
      <c r="HP229" s="1"/>
      <c r="HQ229" s="1"/>
      <c r="HR229" s="1"/>
      <c r="HS229" s="1"/>
      <c r="HT229" s="1"/>
      <c r="HU229" s="1"/>
      <c r="HV229" s="1"/>
      <c r="HW229" s="1"/>
      <c r="HX229" s="1"/>
      <c r="HY229" s="1"/>
      <c r="HZ229" s="1"/>
      <c r="IA229" s="1"/>
      <c r="IB229" s="1"/>
      <c r="IC229" s="1"/>
      <c r="ID229" s="1"/>
      <c r="IE229" s="1"/>
      <c r="IF229" s="1"/>
      <c r="IG229" s="1"/>
      <c r="IH229" s="1"/>
      <c r="II229" s="1"/>
      <c r="IJ229" s="1"/>
      <c r="IK229" s="1"/>
      <c r="IL229" s="1"/>
      <c r="IM229" s="1"/>
      <c r="IN229" s="1"/>
      <c r="IO229" s="1"/>
      <c r="IP229" s="1"/>
      <c r="IQ229" s="1"/>
      <c r="IR229" s="1"/>
    </row>
    <row r="230" spans="1:252" s="47" customFormat="1" ht="34.5" customHeight="1" x14ac:dyDescent="0.2">
      <c r="A230" s="19">
        <f t="shared" si="4"/>
        <v>172</v>
      </c>
      <c r="B230" s="20" t="s">
        <v>912</v>
      </c>
      <c r="C230" s="20" t="s">
        <v>913</v>
      </c>
      <c r="D230" s="20" t="s">
        <v>94</v>
      </c>
      <c r="E230" s="28">
        <v>42461</v>
      </c>
      <c r="F230" s="19" t="s">
        <v>60</v>
      </c>
      <c r="G230" s="19">
        <v>10</v>
      </c>
      <c r="H230" s="19" t="s">
        <v>60</v>
      </c>
      <c r="I230" s="19" t="s">
        <v>60</v>
      </c>
      <c r="J230" s="46" t="s">
        <v>60</v>
      </c>
      <c r="K230" s="30" t="s">
        <v>61</v>
      </c>
      <c r="L230" s="3" t="s">
        <v>61</v>
      </c>
      <c r="M230" s="3">
        <v>1</v>
      </c>
      <c r="N230" s="3" t="s">
        <v>61</v>
      </c>
      <c r="O230" s="3" t="s">
        <v>61</v>
      </c>
      <c r="P230" s="4" t="s">
        <v>61</v>
      </c>
      <c r="Q230" s="5" t="s">
        <v>95</v>
      </c>
      <c r="R230" s="5" t="s">
        <v>96</v>
      </c>
      <c r="S230" s="5" t="s">
        <v>914</v>
      </c>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c r="GH230" s="1"/>
      <c r="GI230" s="1"/>
      <c r="GJ230" s="1"/>
      <c r="GK230" s="1"/>
      <c r="GL230" s="1"/>
      <c r="GM230" s="1"/>
      <c r="GN230" s="1"/>
      <c r="GO230" s="1"/>
      <c r="GP230" s="1"/>
      <c r="GQ230" s="1"/>
      <c r="GR230" s="1"/>
      <c r="GS230" s="1"/>
      <c r="GT230" s="1"/>
      <c r="GU230" s="1"/>
      <c r="GV230" s="1"/>
      <c r="GW230" s="1"/>
      <c r="GX230" s="1"/>
      <c r="GY230" s="1"/>
      <c r="GZ230" s="1"/>
      <c r="HA230" s="1"/>
      <c r="HB230" s="1"/>
      <c r="HC230" s="1"/>
      <c r="HD230" s="1"/>
      <c r="HE230" s="1"/>
      <c r="HF230" s="1"/>
      <c r="HG230" s="1"/>
      <c r="HH230" s="1"/>
      <c r="HI230" s="1"/>
      <c r="HJ230" s="1"/>
      <c r="HK230" s="1"/>
      <c r="HL230" s="1"/>
      <c r="HM230" s="1"/>
      <c r="HN230" s="1"/>
      <c r="HO230" s="1"/>
      <c r="HP230" s="1"/>
      <c r="HQ230" s="1"/>
      <c r="HR230" s="1"/>
      <c r="HS230" s="1"/>
      <c r="HT230" s="1"/>
      <c r="HU230" s="1"/>
      <c r="HV230" s="1"/>
      <c r="HW230" s="1"/>
      <c r="HX230" s="1"/>
      <c r="HY230" s="1"/>
      <c r="HZ230" s="1"/>
      <c r="IA230" s="1"/>
      <c r="IB230" s="1"/>
      <c r="IC230" s="1"/>
      <c r="ID230" s="1"/>
      <c r="IE230" s="1"/>
      <c r="IF230" s="1"/>
      <c r="IG230" s="1"/>
      <c r="IH230" s="1"/>
      <c r="II230" s="1"/>
      <c r="IJ230" s="1"/>
      <c r="IK230" s="1"/>
      <c r="IL230" s="1"/>
      <c r="IM230" s="1"/>
      <c r="IN230" s="1"/>
      <c r="IO230" s="1"/>
      <c r="IP230" s="1"/>
      <c r="IQ230" s="1"/>
      <c r="IR230" s="1"/>
    </row>
    <row r="231" spans="1:252" s="47" customFormat="1" ht="34.5" customHeight="1" x14ac:dyDescent="0.2">
      <c r="A231" s="19">
        <f t="shared" si="4"/>
        <v>173</v>
      </c>
      <c r="B231" s="20" t="s">
        <v>915</v>
      </c>
      <c r="C231" s="20" t="s">
        <v>916</v>
      </c>
      <c r="D231" s="20" t="s">
        <v>94</v>
      </c>
      <c r="E231" s="28">
        <v>44287</v>
      </c>
      <c r="F231" s="49">
        <v>10</v>
      </c>
      <c r="G231" s="50"/>
      <c r="H231" s="19" t="s">
        <v>60</v>
      </c>
      <c r="I231" s="19" t="s">
        <v>60</v>
      </c>
      <c r="J231" s="46" t="s">
        <v>60</v>
      </c>
      <c r="K231" s="30" t="s">
        <v>61</v>
      </c>
      <c r="L231" s="3">
        <v>1</v>
      </c>
      <c r="M231" s="3">
        <v>1</v>
      </c>
      <c r="N231" s="3" t="s">
        <v>61</v>
      </c>
      <c r="O231" s="3" t="s">
        <v>61</v>
      </c>
      <c r="P231" s="4" t="s">
        <v>61</v>
      </c>
      <c r="Q231" s="5" t="s">
        <v>95</v>
      </c>
      <c r="R231" s="5" t="s">
        <v>96</v>
      </c>
      <c r="S231" s="5" t="s">
        <v>917</v>
      </c>
      <c r="T231" s="48"/>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c r="GI231" s="1"/>
      <c r="GJ231" s="1"/>
      <c r="GK231" s="1"/>
      <c r="GL231" s="1"/>
      <c r="GM231" s="1"/>
      <c r="GN231" s="1"/>
      <c r="GO231" s="1"/>
      <c r="GP231" s="1"/>
      <c r="GQ231" s="1"/>
      <c r="GR231" s="1"/>
      <c r="GS231" s="1"/>
      <c r="GT231" s="1"/>
      <c r="GU231" s="1"/>
      <c r="GV231" s="1"/>
      <c r="GW231" s="1"/>
      <c r="GX231" s="1"/>
      <c r="GY231" s="1"/>
      <c r="GZ231" s="1"/>
      <c r="HA231" s="1"/>
      <c r="HB231" s="1"/>
      <c r="HC231" s="1"/>
      <c r="HD231" s="1"/>
      <c r="HE231" s="1"/>
      <c r="HF231" s="1"/>
      <c r="HG231" s="1"/>
      <c r="HH231" s="1"/>
      <c r="HI231" s="1"/>
      <c r="HJ231" s="1"/>
      <c r="HK231" s="1"/>
      <c r="HL231" s="1"/>
      <c r="HM231" s="1"/>
      <c r="HN231" s="1"/>
      <c r="HO231" s="1"/>
      <c r="HP231" s="1"/>
      <c r="HQ231" s="1"/>
      <c r="HR231" s="1"/>
      <c r="HS231" s="1"/>
      <c r="HT231" s="1"/>
      <c r="HU231" s="1"/>
      <c r="HV231" s="1"/>
      <c r="HW231" s="1"/>
      <c r="HX231" s="1"/>
      <c r="HY231" s="1"/>
      <c r="HZ231" s="1"/>
      <c r="IA231" s="1"/>
      <c r="IB231" s="1"/>
      <c r="IC231" s="1"/>
      <c r="ID231" s="1"/>
      <c r="IE231" s="1"/>
      <c r="IF231" s="1"/>
      <c r="IG231" s="1"/>
      <c r="IH231" s="1"/>
      <c r="II231" s="1"/>
      <c r="IJ231" s="1"/>
      <c r="IK231" s="1"/>
      <c r="IL231" s="1"/>
      <c r="IM231" s="1"/>
      <c r="IN231" s="1"/>
      <c r="IO231" s="1"/>
      <c r="IP231" s="1"/>
      <c r="IQ231" s="1"/>
      <c r="IR231" s="1"/>
    </row>
    <row r="232" spans="1:252" s="47" customFormat="1" ht="41.25" customHeight="1" x14ac:dyDescent="0.2">
      <c r="A232" s="19">
        <f t="shared" si="4"/>
        <v>174</v>
      </c>
      <c r="B232" s="20" t="s">
        <v>918</v>
      </c>
      <c r="C232" s="20" t="s">
        <v>1650</v>
      </c>
      <c r="D232" s="20" t="s">
        <v>919</v>
      </c>
      <c r="E232" s="28">
        <v>41000</v>
      </c>
      <c r="F232" s="49">
        <v>10</v>
      </c>
      <c r="G232" s="50"/>
      <c r="H232" s="19" t="s">
        <v>60</v>
      </c>
      <c r="I232" s="19" t="s">
        <v>60</v>
      </c>
      <c r="J232" s="46" t="s">
        <v>60</v>
      </c>
      <c r="K232" s="30" t="s">
        <v>61</v>
      </c>
      <c r="L232" s="3">
        <v>1</v>
      </c>
      <c r="M232" s="3">
        <v>1</v>
      </c>
      <c r="N232" s="3" t="s">
        <v>61</v>
      </c>
      <c r="O232" s="3" t="s">
        <v>61</v>
      </c>
      <c r="P232" s="4" t="s">
        <v>61</v>
      </c>
      <c r="Q232" s="5" t="s">
        <v>95</v>
      </c>
      <c r="R232" s="5" t="s">
        <v>920</v>
      </c>
      <c r="S232" s="5" t="s">
        <v>921</v>
      </c>
      <c r="T232" s="48"/>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c r="GF232" s="1"/>
      <c r="GG232" s="1"/>
      <c r="GH232" s="1"/>
      <c r="GI232" s="1"/>
      <c r="GJ232" s="1"/>
      <c r="GK232" s="1"/>
      <c r="GL232" s="1"/>
      <c r="GM232" s="1"/>
      <c r="GN232" s="1"/>
      <c r="GO232" s="1"/>
      <c r="GP232" s="1"/>
      <c r="GQ232" s="1"/>
      <c r="GR232" s="1"/>
      <c r="GS232" s="1"/>
      <c r="GT232" s="1"/>
      <c r="GU232" s="1"/>
      <c r="GV232" s="1"/>
      <c r="GW232" s="1"/>
      <c r="GX232" s="1"/>
      <c r="GY232" s="1"/>
      <c r="GZ232" s="1"/>
      <c r="HA232" s="1"/>
      <c r="HB232" s="1"/>
      <c r="HC232" s="1"/>
      <c r="HD232" s="1"/>
      <c r="HE232" s="1"/>
      <c r="HF232" s="1"/>
      <c r="HG232" s="1"/>
      <c r="HH232" s="1"/>
      <c r="HI232" s="1"/>
      <c r="HJ232" s="1"/>
      <c r="HK232" s="1"/>
      <c r="HL232" s="1"/>
      <c r="HM232" s="1"/>
      <c r="HN232" s="1"/>
      <c r="HO232" s="1"/>
      <c r="HP232" s="1"/>
      <c r="HQ232" s="1"/>
      <c r="HR232" s="1"/>
      <c r="HS232" s="1"/>
      <c r="HT232" s="1"/>
      <c r="HU232" s="1"/>
      <c r="HV232" s="1"/>
      <c r="HW232" s="1"/>
      <c r="HX232" s="1"/>
      <c r="HY232" s="1"/>
      <c r="HZ232" s="1"/>
      <c r="IA232" s="1"/>
      <c r="IB232" s="1"/>
      <c r="IC232" s="1"/>
      <c r="ID232" s="1"/>
      <c r="IE232" s="1"/>
      <c r="IF232" s="1"/>
      <c r="IG232" s="1"/>
      <c r="IH232" s="1"/>
      <c r="II232" s="1"/>
      <c r="IJ232" s="1"/>
      <c r="IK232" s="1"/>
      <c r="IL232" s="1"/>
      <c r="IM232" s="1"/>
      <c r="IN232" s="1"/>
      <c r="IO232" s="1"/>
      <c r="IP232" s="1"/>
      <c r="IQ232" s="1"/>
      <c r="IR232" s="1"/>
    </row>
    <row r="233" spans="1:252" s="47" customFormat="1" ht="34.5" customHeight="1" x14ac:dyDescent="0.2">
      <c r="A233" s="19">
        <f t="shared" si="4"/>
        <v>175</v>
      </c>
      <c r="B233" s="20" t="s">
        <v>922</v>
      </c>
      <c r="C233" s="20" t="s">
        <v>923</v>
      </c>
      <c r="D233" s="20" t="s">
        <v>924</v>
      </c>
      <c r="E233" s="28">
        <v>42461</v>
      </c>
      <c r="F233" s="19" t="s">
        <v>60</v>
      </c>
      <c r="G233" s="19">
        <v>10</v>
      </c>
      <c r="H233" s="19" t="s">
        <v>60</v>
      </c>
      <c r="I233" s="19" t="s">
        <v>60</v>
      </c>
      <c r="J233" s="46" t="s">
        <v>60</v>
      </c>
      <c r="K233" s="30" t="s">
        <v>61</v>
      </c>
      <c r="L233" s="3" t="s">
        <v>61</v>
      </c>
      <c r="M233" s="3">
        <v>1</v>
      </c>
      <c r="N233" s="3" t="s">
        <v>61</v>
      </c>
      <c r="O233" s="3" t="s">
        <v>61</v>
      </c>
      <c r="P233" s="4" t="s">
        <v>61</v>
      </c>
      <c r="Q233" s="5" t="s">
        <v>95</v>
      </c>
      <c r="R233" s="5" t="s">
        <v>925</v>
      </c>
      <c r="S233" s="5" t="s">
        <v>926</v>
      </c>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c r="GH233" s="1"/>
      <c r="GI233" s="1"/>
      <c r="GJ233" s="1"/>
      <c r="GK233" s="1"/>
      <c r="GL233" s="1"/>
      <c r="GM233" s="1"/>
      <c r="GN233" s="1"/>
      <c r="GO233" s="1"/>
      <c r="GP233" s="1"/>
      <c r="GQ233" s="1"/>
      <c r="GR233" s="1"/>
      <c r="GS233" s="1"/>
      <c r="GT233" s="1"/>
      <c r="GU233" s="1"/>
      <c r="GV233" s="1"/>
      <c r="GW233" s="1"/>
      <c r="GX233" s="1"/>
      <c r="GY233" s="1"/>
      <c r="GZ233" s="1"/>
      <c r="HA233" s="1"/>
      <c r="HB233" s="1"/>
      <c r="HC233" s="1"/>
      <c r="HD233" s="1"/>
      <c r="HE233" s="1"/>
      <c r="HF233" s="1"/>
      <c r="HG233" s="1"/>
      <c r="HH233" s="1"/>
      <c r="HI233" s="1"/>
      <c r="HJ233" s="1"/>
      <c r="HK233" s="1"/>
      <c r="HL233" s="1"/>
      <c r="HM233" s="1"/>
      <c r="HN233" s="1"/>
      <c r="HO233" s="1"/>
      <c r="HP233" s="1"/>
      <c r="HQ233" s="1"/>
      <c r="HR233" s="1"/>
      <c r="HS233" s="1"/>
      <c r="HT233" s="1"/>
      <c r="HU233" s="1"/>
      <c r="HV233" s="1"/>
      <c r="HW233" s="1"/>
      <c r="HX233" s="1"/>
      <c r="HY233" s="1"/>
      <c r="HZ233" s="1"/>
      <c r="IA233" s="1"/>
      <c r="IB233" s="1"/>
      <c r="IC233" s="1"/>
      <c r="ID233" s="1"/>
      <c r="IE233" s="1"/>
      <c r="IF233" s="1"/>
      <c r="IG233" s="1"/>
      <c r="IH233" s="1"/>
      <c r="II233" s="1"/>
      <c r="IJ233" s="1"/>
      <c r="IK233" s="1"/>
      <c r="IL233" s="1"/>
      <c r="IM233" s="1"/>
      <c r="IN233" s="1"/>
      <c r="IO233" s="1"/>
      <c r="IP233" s="1"/>
      <c r="IQ233" s="1"/>
      <c r="IR233" s="1"/>
    </row>
    <row r="234" spans="1:252" s="47" customFormat="1" ht="34.5" customHeight="1" x14ac:dyDescent="0.2">
      <c r="A234" s="19">
        <f t="shared" si="4"/>
        <v>176</v>
      </c>
      <c r="B234" s="20" t="s">
        <v>927</v>
      </c>
      <c r="C234" s="20" t="s">
        <v>928</v>
      </c>
      <c r="D234" s="20" t="s">
        <v>929</v>
      </c>
      <c r="E234" s="28">
        <v>44044</v>
      </c>
      <c r="F234" s="49">
        <v>10</v>
      </c>
      <c r="G234" s="50"/>
      <c r="H234" s="19" t="s">
        <v>60</v>
      </c>
      <c r="I234" s="19" t="s">
        <v>60</v>
      </c>
      <c r="J234" s="46" t="s">
        <v>60</v>
      </c>
      <c r="K234" s="30" t="s">
        <v>61</v>
      </c>
      <c r="L234" s="3">
        <v>1</v>
      </c>
      <c r="M234" s="3">
        <v>1</v>
      </c>
      <c r="N234" s="3" t="s">
        <v>61</v>
      </c>
      <c r="O234" s="3" t="s">
        <v>61</v>
      </c>
      <c r="P234" s="4" t="s">
        <v>61</v>
      </c>
      <c r="Q234" s="5" t="s">
        <v>95</v>
      </c>
      <c r="R234" s="5" t="s">
        <v>930</v>
      </c>
      <c r="S234" s="5" t="s">
        <v>931</v>
      </c>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c r="GH234" s="1"/>
      <c r="GI234" s="1"/>
      <c r="GJ234" s="1"/>
      <c r="GK234" s="1"/>
      <c r="GL234" s="1"/>
      <c r="GM234" s="1"/>
      <c r="GN234" s="1"/>
      <c r="GO234" s="1"/>
      <c r="GP234" s="1"/>
      <c r="GQ234" s="1"/>
      <c r="GR234" s="1"/>
      <c r="GS234" s="1"/>
      <c r="GT234" s="1"/>
      <c r="GU234" s="1"/>
      <c r="GV234" s="1"/>
      <c r="GW234" s="1"/>
      <c r="GX234" s="1"/>
      <c r="GY234" s="1"/>
      <c r="GZ234" s="1"/>
      <c r="HA234" s="1"/>
      <c r="HB234" s="1"/>
      <c r="HC234" s="1"/>
      <c r="HD234" s="1"/>
      <c r="HE234" s="1"/>
      <c r="HF234" s="1"/>
      <c r="HG234" s="1"/>
      <c r="HH234" s="1"/>
      <c r="HI234" s="1"/>
      <c r="HJ234" s="1"/>
      <c r="HK234" s="1"/>
      <c r="HL234" s="1"/>
      <c r="HM234" s="1"/>
      <c r="HN234" s="1"/>
      <c r="HO234" s="1"/>
      <c r="HP234" s="1"/>
      <c r="HQ234" s="1"/>
      <c r="HR234" s="1"/>
      <c r="HS234" s="1"/>
      <c r="HT234" s="1"/>
      <c r="HU234" s="1"/>
      <c r="HV234" s="1"/>
      <c r="HW234" s="1"/>
      <c r="HX234" s="1"/>
      <c r="HY234" s="1"/>
      <c r="HZ234" s="1"/>
      <c r="IA234" s="1"/>
      <c r="IB234" s="1"/>
      <c r="IC234" s="1"/>
      <c r="ID234" s="1"/>
      <c r="IE234" s="1"/>
      <c r="IF234" s="1"/>
      <c r="IG234" s="1"/>
      <c r="IH234" s="1"/>
      <c r="II234" s="1"/>
      <c r="IJ234" s="1"/>
      <c r="IK234" s="1"/>
      <c r="IL234" s="1"/>
      <c r="IM234" s="1"/>
      <c r="IN234" s="1"/>
      <c r="IO234" s="1"/>
      <c r="IP234" s="1"/>
      <c r="IQ234" s="1"/>
      <c r="IR234" s="1"/>
    </row>
    <row r="235" spans="1:252" s="47" customFormat="1" ht="34.5" customHeight="1" x14ac:dyDescent="0.2">
      <c r="A235" s="19">
        <f t="shared" si="4"/>
        <v>177</v>
      </c>
      <c r="B235" s="20" t="s">
        <v>932</v>
      </c>
      <c r="C235" s="20" t="s">
        <v>933</v>
      </c>
      <c r="D235" s="20" t="s">
        <v>934</v>
      </c>
      <c r="E235" s="28">
        <v>45017</v>
      </c>
      <c r="F235" s="19" t="s">
        <v>60</v>
      </c>
      <c r="G235" s="19">
        <v>10</v>
      </c>
      <c r="H235" s="19" t="s">
        <v>59</v>
      </c>
      <c r="I235" s="19" t="s">
        <v>60</v>
      </c>
      <c r="J235" s="46" t="s">
        <v>60</v>
      </c>
      <c r="K235" s="30" t="s">
        <v>61</v>
      </c>
      <c r="L235" s="3" t="s">
        <v>61</v>
      </c>
      <c r="M235" s="3">
        <v>1</v>
      </c>
      <c r="N235" s="3">
        <v>1</v>
      </c>
      <c r="O235" s="3" t="s">
        <v>61</v>
      </c>
      <c r="P235" s="4" t="s">
        <v>61</v>
      </c>
      <c r="Q235" s="5" t="s">
        <v>95</v>
      </c>
      <c r="R235" s="5" t="s">
        <v>935</v>
      </c>
      <c r="S235" s="5" t="s">
        <v>936</v>
      </c>
      <c r="T235" s="48"/>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c r="GI235" s="1"/>
      <c r="GJ235" s="1"/>
      <c r="GK235" s="1"/>
      <c r="GL235" s="1"/>
      <c r="GM235" s="1"/>
      <c r="GN235" s="1"/>
      <c r="GO235" s="1"/>
      <c r="GP235" s="1"/>
      <c r="GQ235" s="1"/>
      <c r="GR235" s="1"/>
      <c r="GS235" s="1"/>
      <c r="GT235" s="1"/>
      <c r="GU235" s="1"/>
      <c r="GV235" s="1"/>
      <c r="GW235" s="1"/>
      <c r="GX235" s="1"/>
      <c r="GY235" s="1"/>
      <c r="GZ235" s="1"/>
      <c r="HA235" s="1"/>
      <c r="HB235" s="1"/>
      <c r="HC235" s="1"/>
      <c r="HD235" s="1"/>
      <c r="HE235" s="1"/>
      <c r="HF235" s="1"/>
      <c r="HG235" s="1"/>
      <c r="HH235" s="1"/>
      <c r="HI235" s="1"/>
      <c r="HJ235" s="1"/>
      <c r="HK235" s="1"/>
      <c r="HL235" s="1"/>
      <c r="HM235" s="1"/>
      <c r="HN235" s="1"/>
      <c r="HO235" s="1"/>
      <c r="HP235" s="1"/>
      <c r="HQ235" s="1"/>
      <c r="HR235" s="1"/>
      <c r="HS235" s="1"/>
      <c r="HT235" s="1"/>
      <c r="HU235" s="1"/>
      <c r="HV235" s="1"/>
      <c r="HW235" s="1"/>
      <c r="HX235" s="1"/>
      <c r="HY235" s="1"/>
      <c r="HZ235" s="1"/>
      <c r="IA235" s="1"/>
      <c r="IB235" s="1"/>
      <c r="IC235" s="1"/>
      <c r="ID235" s="1"/>
      <c r="IE235" s="1"/>
      <c r="IF235" s="1"/>
      <c r="IG235" s="1"/>
      <c r="IH235" s="1"/>
      <c r="II235" s="1"/>
      <c r="IJ235" s="1"/>
      <c r="IK235" s="1"/>
      <c r="IL235" s="1"/>
      <c r="IM235" s="1"/>
      <c r="IN235" s="1"/>
      <c r="IO235" s="1"/>
      <c r="IP235" s="1"/>
      <c r="IQ235" s="1"/>
      <c r="IR235" s="1"/>
    </row>
    <row r="236" spans="1:252" s="47" customFormat="1" ht="34.5" customHeight="1" x14ac:dyDescent="0.2">
      <c r="A236" s="19">
        <f t="shared" si="4"/>
        <v>178</v>
      </c>
      <c r="B236" s="20" t="s">
        <v>937</v>
      </c>
      <c r="C236" s="20" t="s">
        <v>938</v>
      </c>
      <c r="D236" s="20" t="s">
        <v>899</v>
      </c>
      <c r="E236" s="28">
        <v>41000</v>
      </c>
      <c r="F236" s="49">
        <v>10</v>
      </c>
      <c r="G236" s="50"/>
      <c r="H236" s="19" t="s">
        <v>60</v>
      </c>
      <c r="I236" s="19" t="s">
        <v>60</v>
      </c>
      <c r="J236" s="46" t="s">
        <v>60</v>
      </c>
      <c r="K236" s="30" t="s">
        <v>61</v>
      </c>
      <c r="L236" s="3">
        <v>1</v>
      </c>
      <c r="M236" s="3">
        <v>1</v>
      </c>
      <c r="N236" s="3" t="s">
        <v>61</v>
      </c>
      <c r="O236" s="3" t="s">
        <v>61</v>
      </c>
      <c r="P236" s="4" t="s">
        <v>61</v>
      </c>
      <c r="Q236" s="5" t="s">
        <v>101</v>
      </c>
      <c r="R236" s="5" t="s">
        <v>939</v>
      </c>
      <c r="S236" s="5" t="s">
        <v>940</v>
      </c>
      <c r="T236" s="48"/>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c r="GF236" s="1"/>
      <c r="GG236" s="1"/>
      <c r="GH236" s="1"/>
      <c r="GI236" s="1"/>
      <c r="GJ236" s="1"/>
      <c r="GK236" s="1"/>
      <c r="GL236" s="1"/>
      <c r="GM236" s="1"/>
      <c r="GN236" s="1"/>
      <c r="GO236" s="1"/>
      <c r="GP236" s="1"/>
      <c r="GQ236" s="1"/>
      <c r="GR236" s="1"/>
      <c r="GS236" s="1"/>
      <c r="GT236" s="1"/>
      <c r="GU236" s="1"/>
      <c r="GV236" s="1"/>
      <c r="GW236" s="1"/>
      <c r="GX236" s="1"/>
      <c r="GY236" s="1"/>
      <c r="GZ236" s="1"/>
      <c r="HA236" s="1"/>
      <c r="HB236" s="1"/>
      <c r="HC236" s="1"/>
      <c r="HD236" s="1"/>
      <c r="HE236" s="1"/>
      <c r="HF236" s="1"/>
      <c r="HG236" s="1"/>
      <c r="HH236" s="1"/>
      <c r="HI236" s="1"/>
      <c r="HJ236" s="1"/>
      <c r="HK236" s="1"/>
      <c r="HL236" s="1"/>
      <c r="HM236" s="1"/>
      <c r="HN236" s="1"/>
      <c r="HO236" s="1"/>
      <c r="HP236" s="1"/>
      <c r="HQ236" s="1"/>
      <c r="HR236" s="1"/>
      <c r="HS236" s="1"/>
      <c r="HT236" s="1"/>
      <c r="HU236" s="1"/>
      <c r="HV236" s="1"/>
      <c r="HW236" s="1"/>
      <c r="HX236" s="1"/>
      <c r="HY236" s="1"/>
      <c r="HZ236" s="1"/>
      <c r="IA236" s="1"/>
      <c r="IB236" s="1"/>
      <c r="IC236" s="1"/>
      <c r="ID236" s="1"/>
      <c r="IE236" s="1"/>
      <c r="IF236" s="1"/>
      <c r="IG236" s="1"/>
      <c r="IH236" s="1"/>
      <c r="II236" s="1"/>
      <c r="IJ236" s="1"/>
      <c r="IK236" s="1"/>
      <c r="IL236" s="1"/>
      <c r="IM236" s="1"/>
      <c r="IN236" s="1"/>
      <c r="IO236" s="1"/>
      <c r="IP236" s="1"/>
      <c r="IQ236" s="1"/>
      <c r="IR236" s="1"/>
    </row>
    <row r="237" spans="1:252" s="47" customFormat="1" ht="34.5" customHeight="1" x14ac:dyDescent="0.2">
      <c r="A237" s="19">
        <f t="shared" si="4"/>
        <v>179</v>
      </c>
      <c r="B237" s="20" t="s">
        <v>941</v>
      </c>
      <c r="C237" s="20" t="s">
        <v>1658</v>
      </c>
      <c r="D237" s="20" t="s">
        <v>942</v>
      </c>
      <c r="E237" s="28">
        <v>41000</v>
      </c>
      <c r="F237" s="49">
        <v>10</v>
      </c>
      <c r="G237" s="50"/>
      <c r="H237" s="19" t="s">
        <v>60</v>
      </c>
      <c r="I237" s="19" t="s">
        <v>60</v>
      </c>
      <c r="J237" s="46" t="s">
        <v>60</v>
      </c>
      <c r="K237" s="30" t="s">
        <v>61</v>
      </c>
      <c r="L237" s="3">
        <v>1</v>
      </c>
      <c r="M237" s="3">
        <v>1</v>
      </c>
      <c r="N237" s="3" t="s">
        <v>61</v>
      </c>
      <c r="O237" s="3" t="s">
        <v>61</v>
      </c>
      <c r="P237" s="4" t="s">
        <v>61</v>
      </c>
      <c r="Q237" s="5" t="s">
        <v>101</v>
      </c>
      <c r="R237" s="5" t="s">
        <v>939</v>
      </c>
      <c r="S237" s="5" t="s">
        <v>943</v>
      </c>
      <c r="T237" s="48"/>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c r="GI237" s="1"/>
      <c r="GJ237" s="1"/>
      <c r="GK237" s="1"/>
      <c r="GL237" s="1"/>
      <c r="GM237" s="1"/>
      <c r="GN237" s="1"/>
      <c r="GO237" s="1"/>
      <c r="GP237" s="1"/>
      <c r="GQ237" s="1"/>
      <c r="GR237" s="1"/>
      <c r="GS237" s="1"/>
      <c r="GT237" s="1"/>
      <c r="GU237" s="1"/>
      <c r="GV237" s="1"/>
      <c r="GW237" s="1"/>
      <c r="GX237" s="1"/>
      <c r="GY237" s="1"/>
      <c r="GZ237" s="1"/>
      <c r="HA237" s="1"/>
      <c r="HB237" s="1"/>
      <c r="HC237" s="1"/>
      <c r="HD237" s="1"/>
      <c r="HE237" s="1"/>
      <c r="HF237" s="1"/>
      <c r="HG237" s="1"/>
      <c r="HH237" s="1"/>
      <c r="HI237" s="1"/>
      <c r="HJ237" s="1"/>
      <c r="HK237" s="1"/>
      <c r="HL237" s="1"/>
      <c r="HM237" s="1"/>
      <c r="HN237" s="1"/>
      <c r="HO237" s="1"/>
      <c r="HP237" s="1"/>
      <c r="HQ237" s="1"/>
      <c r="HR237" s="1"/>
      <c r="HS237" s="1"/>
      <c r="HT237" s="1"/>
      <c r="HU237" s="1"/>
      <c r="HV237" s="1"/>
      <c r="HW237" s="1"/>
      <c r="HX237" s="1"/>
      <c r="HY237" s="1"/>
      <c r="HZ237" s="1"/>
      <c r="IA237" s="1"/>
      <c r="IB237" s="1"/>
      <c r="IC237" s="1"/>
      <c r="ID237" s="1"/>
      <c r="IE237" s="1"/>
      <c r="IF237" s="1"/>
      <c r="IG237" s="1"/>
      <c r="IH237" s="1"/>
      <c r="II237" s="1"/>
      <c r="IJ237" s="1"/>
      <c r="IK237" s="1"/>
      <c r="IL237" s="1"/>
      <c r="IM237" s="1"/>
      <c r="IN237" s="1"/>
      <c r="IO237" s="1"/>
      <c r="IP237" s="1"/>
      <c r="IQ237" s="1"/>
      <c r="IR237" s="1"/>
    </row>
    <row r="238" spans="1:252" s="47" customFormat="1" ht="34.5" customHeight="1" x14ac:dyDescent="0.2">
      <c r="A238" s="19">
        <f t="shared" si="4"/>
        <v>180</v>
      </c>
      <c r="B238" s="20" t="s">
        <v>944</v>
      </c>
      <c r="C238" s="20" t="s">
        <v>945</v>
      </c>
      <c r="D238" s="20" t="s">
        <v>942</v>
      </c>
      <c r="E238" s="28">
        <v>43191</v>
      </c>
      <c r="F238" s="19" t="s">
        <v>60</v>
      </c>
      <c r="G238" s="19">
        <v>10</v>
      </c>
      <c r="H238" s="19" t="s">
        <v>60</v>
      </c>
      <c r="I238" s="19" t="s">
        <v>60</v>
      </c>
      <c r="J238" s="46" t="s">
        <v>60</v>
      </c>
      <c r="K238" s="30" t="s">
        <v>61</v>
      </c>
      <c r="L238" s="3" t="s">
        <v>61</v>
      </c>
      <c r="M238" s="3">
        <v>1</v>
      </c>
      <c r="N238" s="3" t="s">
        <v>61</v>
      </c>
      <c r="O238" s="3" t="s">
        <v>61</v>
      </c>
      <c r="P238" s="4" t="s">
        <v>61</v>
      </c>
      <c r="Q238" s="5" t="s">
        <v>101</v>
      </c>
      <c r="R238" s="5" t="s">
        <v>939</v>
      </c>
      <c r="S238" s="5" t="s">
        <v>946</v>
      </c>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c r="GI238" s="1"/>
      <c r="GJ238" s="1"/>
      <c r="GK238" s="1"/>
      <c r="GL238" s="1"/>
      <c r="GM238" s="1"/>
      <c r="GN238" s="1"/>
      <c r="GO238" s="1"/>
      <c r="GP238" s="1"/>
      <c r="GQ238" s="1"/>
      <c r="GR238" s="1"/>
      <c r="GS238" s="1"/>
      <c r="GT238" s="1"/>
      <c r="GU238" s="1"/>
      <c r="GV238" s="1"/>
      <c r="GW238" s="1"/>
      <c r="GX238" s="1"/>
      <c r="GY238" s="1"/>
      <c r="GZ238" s="1"/>
      <c r="HA238" s="1"/>
      <c r="HB238" s="1"/>
      <c r="HC238" s="1"/>
      <c r="HD238" s="1"/>
      <c r="HE238" s="1"/>
      <c r="HF238" s="1"/>
      <c r="HG238" s="1"/>
      <c r="HH238" s="1"/>
      <c r="HI238" s="1"/>
      <c r="HJ238" s="1"/>
      <c r="HK238" s="1"/>
      <c r="HL238" s="1"/>
      <c r="HM238" s="1"/>
      <c r="HN238" s="1"/>
      <c r="HO238" s="1"/>
      <c r="HP238" s="1"/>
      <c r="HQ238" s="1"/>
      <c r="HR238" s="1"/>
      <c r="HS238" s="1"/>
      <c r="HT238" s="1"/>
      <c r="HU238" s="1"/>
      <c r="HV238" s="1"/>
      <c r="HW238" s="1"/>
      <c r="HX238" s="1"/>
      <c r="HY238" s="1"/>
      <c r="HZ238" s="1"/>
      <c r="IA238" s="1"/>
      <c r="IB238" s="1"/>
      <c r="IC238" s="1"/>
      <c r="ID238" s="1"/>
      <c r="IE238" s="1"/>
      <c r="IF238" s="1"/>
      <c r="IG238" s="1"/>
      <c r="IH238" s="1"/>
      <c r="II238" s="1"/>
      <c r="IJ238" s="1"/>
      <c r="IK238" s="1"/>
      <c r="IL238" s="1"/>
      <c r="IM238" s="1"/>
      <c r="IN238" s="1"/>
      <c r="IO238" s="1"/>
      <c r="IP238" s="1"/>
      <c r="IQ238" s="1"/>
      <c r="IR238" s="1"/>
    </row>
    <row r="239" spans="1:252" s="47" customFormat="1" ht="34.5" customHeight="1" x14ac:dyDescent="0.2">
      <c r="A239" s="19">
        <f t="shared" si="4"/>
        <v>181</v>
      </c>
      <c r="B239" s="20" t="s">
        <v>947</v>
      </c>
      <c r="C239" s="20" t="s">
        <v>948</v>
      </c>
      <c r="D239" s="20" t="s">
        <v>949</v>
      </c>
      <c r="E239" s="28">
        <v>43556</v>
      </c>
      <c r="F239" s="19" t="s">
        <v>60</v>
      </c>
      <c r="G239" s="19">
        <v>10</v>
      </c>
      <c r="H239" s="19" t="s">
        <v>60</v>
      </c>
      <c r="I239" s="19" t="s">
        <v>60</v>
      </c>
      <c r="J239" s="46" t="s">
        <v>60</v>
      </c>
      <c r="K239" s="30" t="s">
        <v>61</v>
      </c>
      <c r="L239" s="3" t="s">
        <v>61</v>
      </c>
      <c r="M239" s="3">
        <v>1</v>
      </c>
      <c r="N239" s="3" t="s">
        <v>61</v>
      </c>
      <c r="O239" s="3" t="s">
        <v>61</v>
      </c>
      <c r="P239" s="4" t="s">
        <v>61</v>
      </c>
      <c r="Q239" s="5" t="s">
        <v>101</v>
      </c>
      <c r="R239" s="5" t="s">
        <v>939</v>
      </c>
      <c r="S239" s="5" t="s">
        <v>950</v>
      </c>
      <c r="T239" s="48"/>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c r="GH239" s="1"/>
      <c r="GI239" s="1"/>
      <c r="GJ239" s="1"/>
      <c r="GK239" s="1"/>
      <c r="GL239" s="1"/>
      <c r="GM239" s="1"/>
      <c r="GN239" s="1"/>
      <c r="GO239" s="1"/>
      <c r="GP239" s="1"/>
      <c r="GQ239" s="1"/>
      <c r="GR239" s="1"/>
      <c r="GS239" s="1"/>
      <c r="GT239" s="1"/>
      <c r="GU239" s="1"/>
      <c r="GV239" s="1"/>
      <c r="GW239" s="1"/>
      <c r="GX239" s="1"/>
      <c r="GY239" s="1"/>
      <c r="GZ239" s="1"/>
      <c r="HA239" s="1"/>
      <c r="HB239" s="1"/>
      <c r="HC239" s="1"/>
      <c r="HD239" s="1"/>
      <c r="HE239" s="1"/>
      <c r="HF239" s="1"/>
      <c r="HG239" s="1"/>
      <c r="HH239" s="1"/>
      <c r="HI239" s="1"/>
      <c r="HJ239" s="1"/>
      <c r="HK239" s="1"/>
      <c r="HL239" s="1"/>
      <c r="HM239" s="1"/>
      <c r="HN239" s="1"/>
      <c r="HO239" s="1"/>
      <c r="HP239" s="1"/>
      <c r="HQ239" s="1"/>
      <c r="HR239" s="1"/>
      <c r="HS239" s="1"/>
      <c r="HT239" s="1"/>
      <c r="HU239" s="1"/>
      <c r="HV239" s="1"/>
      <c r="HW239" s="1"/>
      <c r="HX239" s="1"/>
      <c r="HY239" s="1"/>
      <c r="HZ239" s="1"/>
      <c r="IA239" s="1"/>
      <c r="IB239" s="1"/>
      <c r="IC239" s="1"/>
      <c r="ID239" s="1"/>
      <c r="IE239" s="1"/>
      <c r="IF239" s="1"/>
      <c r="IG239" s="1"/>
      <c r="IH239" s="1"/>
      <c r="II239" s="1"/>
      <c r="IJ239" s="1"/>
      <c r="IK239" s="1"/>
      <c r="IL239" s="1"/>
      <c r="IM239" s="1"/>
      <c r="IN239" s="1"/>
      <c r="IO239" s="1"/>
      <c r="IP239" s="1"/>
      <c r="IQ239" s="1"/>
      <c r="IR239" s="1"/>
    </row>
    <row r="240" spans="1:252" s="47" customFormat="1" ht="34.5" customHeight="1" x14ac:dyDescent="0.2">
      <c r="A240" s="19">
        <f t="shared" si="4"/>
        <v>182</v>
      </c>
      <c r="B240" s="20" t="s">
        <v>951</v>
      </c>
      <c r="C240" s="20" t="s">
        <v>952</v>
      </c>
      <c r="D240" s="20" t="s">
        <v>899</v>
      </c>
      <c r="E240" s="28">
        <v>43556</v>
      </c>
      <c r="F240" s="19" t="s">
        <v>60</v>
      </c>
      <c r="G240" s="19">
        <v>10</v>
      </c>
      <c r="H240" s="19" t="s">
        <v>60</v>
      </c>
      <c r="I240" s="19" t="s">
        <v>60</v>
      </c>
      <c r="J240" s="46" t="s">
        <v>59</v>
      </c>
      <c r="K240" s="30" t="s">
        <v>61</v>
      </c>
      <c r="L240" s="3" t="s">
        <v>61</v>
      </c>
      <c r="M240" s="3">
        <v>1</v>
      </c>
      <c r="N240" s="3" t="s">
        <v>61</v>
      </c>
      <c r="O240" s="3" t="s">
        <v>61</v>
      </c>
      <c r="P240" s="4">
        <v>1</v>
      </c>
      <c r="Q240" s="5" t="s">
        <v>101</v>
      </c>
      <c r="R240" s="5" t="s">
        <v>939</v>
      </c>
      <c r="S240" s="5" t="s">
        <v>953</v>
      </c>
      <c r="T240" s="48"/>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c r="GH240" s="1"/>
      <c r="GI240" s="1"/>
      <c r="GJ240" s="1"/>
      <c r="GK240" s="1"/>
      <c r="GL240" s="1"/>
      <c r="GM240" s="1"/>
      <c r="GN240" s="1"/>
      <c r="GO240" s="1"/>
      <c r="GP240" s="1"/>
      <c r="GQ240" s="1"/>
      <c r="GR240" s="1"/>
      <c r="GS240" s="1"/>
      <c r="GT240" s="1"/>
      <c r="GU240" s="1"/>
      <c r="GV240" s="1"/>
      <c r="GW240" s="1"/>
      <c r="GX240" s="1"/>
      <c r="GY240" s="1"/>
      <c r="GZ240" s="1"/>
      <c r="HA240" s="1"/>
      <c r="HB240" s="1"/>
      <c r="HC240" s="1"/>
      <c r="HD240" s="1"/>
      <c r="HE240" s="1"/>
      <c r="HF240" s="1"/>
      <c r="HG240" s="1"/>
      <c r="HH240" s="1"/>
      <c r="HI240" s="1"/>
      <c r="HJ240" s="1"/>
      <c r="HK240" s="1"/>
      <c r="HL240" s="1"/>
      <c r="HM240" s="1"/>
      <c r="HN240" s="1"/>
      <c r="HO240" s="1"/>
      <c r="HP240" s="1"/>
      <c r="HQ240" s="1"/>
      <c r="HR240" s="1"/>
      <c r="HS240" s="1"/>
      <c r="HT240" s="1"/>
      <c r="HU240" s="1"/>
      <c r="HV240" s="1"/>
      <c r="HW240" s="1"/>
      <c r="HX240" s="1"/>
      <c r="HY240" s="1"/>
      <c r="HZ240" s="1"/>
      <c r="IA240" s="1"/>
      <c r="IB240" s="1"/>
      <c r="IC240" s="1"/>
      <c r="ID240" s="1"/>
      <c r="IE240" s="1"/>
      <c r="IF240" s="1"/>
      <c r="IG240" s="1"/>
      <c r="IH240" s="1"/>
      <c r="II240" s="1"/>
      <c r="IJ240" s="1"/>
      <c r="IK240" s="1"/>
      <c r="IL240" s="1"/>
      <c r="IM240" s="1"/>
      <c r="IN240" s="1"/>
      <c r="IO240" s="1"/>
      <c r="IP240" s="1"/>
      <c r="IQ240" s="1"/>
      <c r="IR240" s="1"/>
    </row>
    <row r="241" spans="1:252" s="47" customFormat="1" ht="34.5" customHeight="1" x14ac:dyDescent="0.2">
      <c r="A241" s="19">
        <f t="shared" si="4"/>
        <v>183</v>
      </c>
      <c r="B241" s="20" t="s">
        <v>954</v>
      </c>
      <c r="C241" s="20" t="s">
        <v>955</v>
      </c>
      <c r="D241" s="20" t="s">
        <v>942</v>
      </c>
      <c r="E241" s="28">
        <v>43617</v>
      </c>
      <c r="F241" s="19" t="s">
        <v>60</v>
      </c>
      <c r="G241" s="19">
        <v>10</v>
      </c>
      <c r="H241" s="19" t="s">
        <v>60</v>
      </c>
      <c r="I241" s="19" t="s">
        <v>60</v>
      </c>
      <c r="J241" s="46" t="s">
        <v>60</v>
      </c>
      <c r="K241" s="30" t="s">
        <v>61</v>
      </c>
      <c r="L241" s="3" t="s">
        <v>61</v>
      </c>
      <c r="M241" s="3">
        <v>1</v>
      </c>
      <c r="N241" s="3" t="s">
        <v>61</v>
      </c>
      <c r="O241" s="3" t="s">
        <v>61</v>
      </c>
      <c r="P241" s="4" t="s">
        <v>61</v>
      </c>
      <c r="Q241" s="5" t="s">
        <v>101</v>
      </c>
      <c r="R241" s="5" t="s">
        <v>939</v>
      </c>
      <c r="S241" s="5" t="s">
        <v>956</v>
      </c>
      <c r="T241" s="48"/>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c r="GF241" s="1"/>
      <c r="GG241" s="1"/>
      <c r="GH241" s="1"/>
      <c r="GI241" s="1"/>
      <c r="GJ241" s="1"/>
      <c r="GK241" s="1"/>
      <c r="GL241" s="1"/>
      <c r="GM241" s="1"/>
      <c r="GN241" s="1"/>
      <c r="GO241" s="1"/>
      <c r="GP241" s="1"/>
      <c r="GQ241" s="1"/>
      <c r="GR241" s="1"/>
      <c r="GS241" s="1"/>
      <c r="GT241" s="1"/>
      <c r="GU241" s="1"/>
      <c r="GV241" s="1"/>
      <c r="GW241" s="1"/>
      <c r="GX241" s="1"/>
      <c r="GY241" s="1"/>
      <c r="GZ241" s="1"/>
      <c r="HA241" s="1"/>
      <c r="HB241" s="1"/>
      <c r="HC241" s="1"/>
      <c r="HD241" s="1"/>
      <c r="HE241" s="1"/>
      <c r="HF241" s="1"/>
      <c r="HG241" s="1"/>
      <c r="HH241" s="1"/>
      <c r="HI241" s="1"/>
      <c r="HJ241" s="1"/>
      <c r="HK241" s="1"/>
      <c r="HL241" s="1"/>
      <c r="HM241" s="1"/>
      <c r="HN241" s="1"/>
      <c r="HO241" s="1"/>
      <c r="HP241" s="1"/>
      <c r="HQ241" s="1"/>
      <c r="HR241" s="1"/>
      <c r="HS241" s="1"/>
      <c r="HT241" s="1"/>
      <c r="HU241" s="1"/>
      <c r="HV241" s="1"/>
      <c r="HW241" s="1"/>
      <c r="HX241" s="1"/>
      <c r="HY241" s="1"/>
      <c r="HZ241" s="1"/>
      <c r="IA241" s="1"/>
      <c r="IB241" s="1"/>
      <c r="IC241" s="1"/>
      <c r="ID241" s="1"/>
      <c r="IE241" s="1"/>
      <c r="IF241" s="1"/>
      <c r="IG241" s="1"/>
      <c r="IH241" s="1"/>
      <c r="II241" s="1"/>
      <c r="IJ241" s="1"/>
      <c r="IK241" s="1"/>
      <c r="IL241" s="1"/>
      <c r="IM241" s="1"/>
      <c r="IN241" s="1"/>
      <c r="IO241" s="1"/>
      <c r="IP241" s="1"/>
      <c r="IQ241" s="1"/>
      <c r="IR241" s="1"/>
    </row>
    <row r="242" spans="1:252" s="47" customFormat="1" ht="34.5" customHeight="1" x14ac:dyDescent="0.2">
      <c r="A242" s="19">
        <f t="shared" si="4"/>
        <v>184</v>
      </c>
      <c r="B242" s="20" t="s">
        <v>957</v>
      </c>
      <c r="C242" s="20" t="s">
        <v>958</v>
      </c>
      <c r="D242" s="20" t="s">
        <v>959</v>
      </c>
      <c r="E242" s="28">
        <v>45383</v>
      </c>
      <c r="F242" s="19" t="s">
        <v>60</v>
      </c>
      <c r="G242" s="19">
        <v>10</v>
      </c>
      <c r="H242" s="19" t="s">
        <v>60</v>
      </c>
      <c r="I242" s="19" t="s">
        <v>60</v>
      </c>
      <c r="J242" s="46" t="s">
        <v>60</v>
      </c>
      <c r="K242" s="30" t="s">
        <v>61</v>
      </c>
      <c r="L242" s="3" t="s">
        <v>61</v>
      </c>
      <c r="M242" s="3">
        <v>1</v>
      </c>
      <c r="N242" s="3" t="s">
        <v>61</v>
      </c>
      <c r="O242" s="3" t="s">
        <v>61</v>
      </c>
      <c r="P242" s="4" t="s">
        <v>61</v>
      </c>
      <c r="Q242" s="5" t="s">
        <v>101</v>
      </c>
      <c r="R242" s="5" t="s">
        <v>939</v>
      </c>
      <c r="S242" s="5" t="s">
        <v>960</v>
      </c>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c r="GI242" s="1"/>
      <c r="GJ242" s="1"/>
      <c r="GK242" s="1"/>
      <c r="GL242" s="1"/>
      <c r="GM242" s="1"/>
      <c r="GN242" s="1"/>
      <c r="GO242" s="1"/>
      <c r="GP242" s="1"/>
      <c r="GQ242" s="1"/>
      <c r="GR242" s="1"/>
      <c r="GS242" s="1"/>
      <c r="GT242" s="1"/>
      <c r="GU242" s="1"/>
      <c r="GV242" s="1"/>
      <c r="GW242" s="1"/>
      <c r="GX242" s="1"/>
      <c r="GY242" s="1"/>
      <c r="GZ242" s="1"/>
      <c r="HA242" s="1"/>
      <c r="HB242" s="1"/>
      <c r="HC242" s="1"/>
      <c r="HD242" s="1"/>
      <c r="HE242" s="1"/>
      <c r="HF242" s="1"/>
      <c r="HG242" s="1"/>
      <c r="HH242" s="1"/>
      <c r="HI242" s="1"/>
      <c r="HJ242" s="1"/>
      <c r="HK242" s="1"/>
      <c r="HL242" s="1"/>
      <c r="HM242" s="1"/>
      <c r="HN242" s="1"/>
      <c r="HO242" s="1"/>
      <c r="HP242" s="1"/>
      <c r="HQ242" s="1"/>
      <c r="HR242" s="1"/>
      <c r="HS242" s="1"/>
      <c r="HT242" s="1"/>
      <c r="HU242" s="1"/>
      <c r="HV242" s="1"/>
      <c r="HW242" s="1"/>
      <c r="HX242" s="1"/>
      <c r="HY242" s="1"/>
      <c r="HZ242" s="1"/>
      <c r="IA242" s="1"/>
      <c r="IB242" s="1"/>
      <c r="IC242" s="1"/>
      <c r="ID242" s="1"/>
      <c r="IE242" s="1"/>
      <c r="IF242" s="1"/>
      <c r="IG242" s="1"/>
      <c r="IH242" s="1"/>
      <c r="II242" s="1"/>
      <c r="IJ242" s="1"/>
      <c r="IK242" s="1"/>
      <c r="IL242" s="1"/>
      <c r="IM242" s="1"/>
      <c r="IN242" s="1"/>
      <c r="IO242" s="1"/>
      <c r="IP242" s="1"/>
      <c r="IQ242" s="1"/>
      <c r="IR242" s="1"/>
    </row>
    <row r="243" spans="1:252" s="47" customFormat="1" ht="34.5" customHeight="1" x14ac:dyDescent="0.2">
      <c r="A243" s="19">
        <f t="shared" si="4"/>
        <v>185</v>
      </c>
      <c r="B243" s="20" t="s">
        <v>961</v>
      </c>
      <c r="C243" s="20" t="s">
        <v>962</v>
      </c>
      <c r="D243" s="20" t="s">
        <v>963</v>
      </c>
      <c r="E243" s="28">
        <v>45748</v>
      </c>
      <c r="F243" s="19" t="s">
        <v>60</v>
      </c>
      <c r="G243" s="19">
        <v>10</v>
      </c>
      <c r="H243" s="19" t="s">
        <v>60</v>
      </c>
      <c r="I243" s="19" t="s">
        <v>60</v>
      </c>
      <c r="J243" s="46" t="s">
        <v>60</v>
      </c>
      <c r="K243" s="30" t="s">
        <v>61</v>
      </c>
      <c r="L243" s="3" t="s">
        <v>61</v>
      </c>
      <c r="M243" s="3">
        <v>1</v>
      </c>
      <c r="N243" s="3" t="s">
        <v>61</v>
      </c>
      <c r="O243" s="3" t="s">
        <v>61</v>
      </c>
      <c r="P243" s="4" t="s">
        <v>61</v>
      </c>
      <c r="Q243" s="5" t="s">
        <v>101</v>
      </c>
      <c r="R243" s="5" t="s">
        <v>964</v>
      </c>
      <c r="S243" s="5" t="s">
        <v>965</v>
      </c>
      <c r="T243" s="48"/>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c r="GH243" s="1"/>
      <c r="GI243" s="1"/>
      <c r="GJ243" s="1"/>
      <c r="GK243" s="1"/>
      <c r="GL243" s="1"/>
      <c r="GM243" s="1"/>
      <c r="GN243" s="1"/>
      <c r="GO243" s="1"/>
      <c r="GP243" s="1"/>
      <c r="GQ243" s="1"/>
      <c r="GR243" s="1"/>
      <c r="GS243" s="1"/>
      <c r="GT243" s="1"/>
      <c r="GU243" s="1"/>
      <c r="GV243" s="1"/>
      <c r="GW243" s="1"/>
      <c r="GX243" s="1"/>
      <c r="GY243" s="1"/>
      <c r="GZ243" s="1"/>
      <c r="HA243" s="1"/>
      <c r="HB243" s="1"/>
      <c r="HC243" s="1"/>
      <c r="HD243" s="1"/>
      <c r="HE243" s="1"/>
      <c r="HF243" s="1"/>
      <c r="HG243" s="1"/>
      <c r="HH243" s="1"/>
      <c r="HI243" s="1"/>
      <c r="HJ243" s="1"/>
      <c r="HK243" s="1"/>
      <c r="HL243" s="1"/>
      <c r="HM243" s="1"/>
      <c r="HN243" s="1"/>
      <c r="HO243" s="1"/>
      <c r="HP243" s="1"/>
      <c r="HQ243" s="1"/>
      <c r="HR243" s="1"/>
      <c r="HS243" s="1"/>
      <c r="HT243" s="1"/>
      <c r="HU243" s="1"/>
      <c r="HV243" s="1"/>
      <c r="HW243" s="1"/>
      <c r="HX243" s="1"/>
      <c r="HY243" s="1"/>
      <c r="HZ243" s="1"/>
      <c r="IA243" s="1"/>
      <c r="IB243" s="1"/>
      <c r="IC243" s="1"/>
      <c r="ID243" s="1"/>
      <c r="IE243" s="1"/>
      <c r="IF243" s="1"/>
      <c r="IG243" s="1"/>
      <c r="IH243" s="1"/>
      <c r="II243" s="1"/>
      <c r="IJ243" s="1"/>
      <c r="IK243" s="1"/>
      <c r="IL243" s="1"/>
      <c r="IM243" s="1"/>
      <c r="IN243" s="1"/>
      <c r="IO243" s="1"/>
      <c r="IP243" s="1"/>
      <c r="IQ243" s="1"/>
      <c r="IR243" s="1"/>
    </row>
    <row r="244" spans="1:252" s="47" customFormat="1" ht="34.5" customHeight="1" x14ac:dyDescent="0.2">
      <c r="A244" s="19">
        <f t="shared" si="4"/>
        <v>186</v>
      </c>
      <c r="B244" s="20" t="s">
        <v>966</v>
      </c>
      <c r="C244" s="20" t="s">
        <v>1659</v>
      </c>
      <c r="D244" s="20" t="s">
        <v>967</v>
      </c>
      <c r="E244" s="28">
        <v>44378</v>
      </c>
      <c r="F244" s="19" t="s">
        <v>60</v>
      </c>
      <c r="G244" s="19">
        <v>10</v>
      </c>
      <c r="H244" s="19" t="s">
        <v>60</v>
      </c>
      <c r="I244" s="19" t="s">
        <v>60</v>
      </c>
      <c r="J244" s="46" t="s">
        <v>60</v>
      </c>
      <c r="K244" s="30" t="s">
        <v>61</v>
      </c>
      <c r="L244" s="3" t="s">
        <v>61</v>
      </c>
      <c r="M244" s="3">
        <v>1</v>
      </c>
      <c r="N244" s="3" t="s">
        <v>61</v>
      </c>
      <c r="O244" s="3" t="s">
        <v>61</v>
      </c>
      <c r="P244" s="4" t="s">
        <v>61</v>
      </c>
      <c r="Q244" s="5" t="s">
        <v>101</v>
      </c>
      <c r="R244" s="5" t="s">
        <v>968</v>
      </c>
      <c r="S244" s="5" t="s">
        <v>969</v>
      </c>
      <c r="T244" s="48"/>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c r="GH244" s="1"/>
      <c r="GI244" s="1"/>
      <c r="GJ244" s="1"/>
      <c r="GK244" s="1"/>
      <c r="GL244" s="1"/>
      <c r="GM244" s="1"/>
      <c r="GN244" s="1"/>
      <c r="GO244" s="1"/>
      <c r="GP244" s="1"/>
      <c r="GQ244" s="1"/>
      <c r="GR244" s="1"/>
      <c r="GS244" s="1"/>
      <c r="GT244" s="1"/>
      <c r="GU244" s="1"/>
      <c r="GV244" s="1"/>
      <c r="GW244" s="1"/>
      <c r="GX244" s="1"/>
      <c r="GY244" s="1"/>
      <c r="GZ244" s="1"/>
      <c r="HA244" s="1"/>
      <c r="HB244" s="1"/>
      <c r="HC244" s="1"/>
      <c r="HD244" s="1"/>
      <c r="HE244" s="1"/>
      <c r="HF244" s="1"/>
      <c r="HG244" s="1"/>
      <c r="HH244" s="1"/>
      <c r="HI244" s="1"/>
      <c r="HJ244" s="1"/>
      <c r="HK244" s="1"/>
      <c r="HL244" s="1"/>
      <c r="HM244" s="1"/>
      <c r="HN244" s="1"/>
      <c r="HO244" s="1"/>
      <c r="HP244" s="1"/>
      <c r="HQ244" s="1"/>
      <c r="HR244" s="1"/>
      <c r="HS244" s="1"/>
      <c r="HT244" s="1"/>
      <c r="HU244" s="1"/>
      <c r="HV244" s="1"/>
      <c r="HW244" s="1"/>
      <c r="HX244" s="1"/>
      <c r="HY244" s="1"/>
      <c r="HZ244" s="1"/>
      <c r="IA244" s="1"/>
      <c r="IB244" s="1"/>
      <c r="IC244" s="1"/>
      <c r="ID244" s="1"/>
      <c r="IE244" s="1"/>
      <c r="IF244" s="1"/>
      <c r="IG244" s="1"/>
      <c r="IH244" s="1"/>
      <c r="II244" s="1"/>
      <c r="IJ244" s="1"/>
      <c r="IK244" s="1"/>
      <c r="IL244" s="1"/>
      <c r="IM244" s="1"/>
      <c r="IN244" s="1"/>
      <c r="IO244" s="1"/>
      <c r="IP244" s="1"/>
      <c r="IQ244" s="1"/>
      <c r="IR244" s="1"/>
    </row>
    <row r="245" spans="1:252" s="47" customFormat="1" ht="34.5" customHeight="1" x14ac:dyDescent="0.2">
      <c r="A245" s="19">
        <f t="shared" si="4"/>
        <v>187</v>
      </c>
      <c r="B245" s="20" t="s">
        <v>970</v>
      </c>
      <c r="C245" s="20" t="s">
        <v>971</v>
      </c>
      <c r="D245" s="20" t="s">
        <v>116</v>
      </c>
      <c r="E245" s="28">
        <v>44621</v>
      </c>
      <c r="F245" s="49">
        <v>10</v>
      </c>
      <c r="G245" s="50"/>
      <c r="H245" s="19" t="s">
        <v>59</v>
      </c>
      <c r="I245" s="19" t="s">
        <v>60</v>
      </c>
      <c r="J245" s="46" t="s">
        <v>60</v>
      </c>
      <c r="K245" s="30" t="s">
        <v>61</v>
      </c>
      <c r="L245" s="3">
        <v>1</v>
      </c>
      <c r="M245" s="3">
        <v>1</v>
      </c>
      <c r="N245" s="3">
        <v>1</v>
      </c>
      <c r="O245" s="3" t="s">
        <v>61</v>
      </c>
      <c r="P245" s="4" t="s">
        <v>61</v>
      </c>
      <c r="Q245" s="5" t="s">
        <v>101</v>
      </c>
      <c r="R245" s="5" t="s">
        <v>968</v>
      </c>
      <c r="S245" s="5" t="s">
        <v>972</v>
      </c>
      <c r="T245" s="48"/>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c r="GI245" s="1"/>
      <c r="GJ245" s="1"/>
      <c r="GK245" s="1"/>
      <c r="GL245" s="1"/>
      <c r="GM245" s="1"/>
      <c r="GN245" s="1"/>
      <c r="GO245" s="1"/>
      <c r="GP245" s="1"/>
      <c r="GQ245" s="1"/>
      <c r="GR245" s="1"/>
      <c r="GS245" s="1"/>
      <c r="GT245" s="1"/>
      <c r="GU245" s="1"/>
      <c r="GV245" s="1"/>
      <c r="GW245" s="1"/>
      <c r="GX245" s="1"/>
      <c r="GY245" s="1"/>
      <c r="GZ245" s="1"/>
      <c r="HA245" s="1"/>
      <c r="HB245" s="1"/>
      <c r="HC245" s="1"/>
      <c r="HD245" s="1"/>
      <c r="HE245" s="1"/>
      <c r="HF245" s="1"/>
      <c r="HG245" s="1"/>
      <c r="HH245" s="1"/>
      <c r="HI245" s="1"/>
      <c r="HJ245" s="1"/>
      <c r="HK245" s="1"/>
      <c r="HL245" s="1"/>
      <c r="HM245" s="1"/>
      <c r="HN245" s="1"/>
      <c r="HO245" s="1"/>
      <c r="HP245" s="1"/>
      <c r="HQ245" s="1"/>
      <c r="HR245" s="1"/>
      <c r="HS245" s="1"/>
      <c r="HT245" s="1"/>
      <c r="HU245" s="1"/>
      <c r="HV245" s="1"/>
      <c r="HW245" s="1"/>
      <c r="HX245" s="1"/>
      <c r="HY245" s="1"/>
      <c r="HZ245" s="1"/>
      <c r="IA245" s="1"/>
      <c r="IB245" s="1"/>
      <c r="IC245" s="1"/>
      <c r="ID245" s="1"/>
      <c r="IE245" s="1"/>
      <c r="IF245" s="1"/>
      <c r="IG245" s="1"/>
      <c r="IH245" s="1"/>
      <c r="II245" s="1"/>
      <c r="IJ245" s="1"/>
      <c r="IK245" s="1"/>
      <c r="IL245" s="1"/>
      <c r="IM245" s="1"/>
      <c r="IN245" s="1"/>
      <c r="IO245" s="1"/>
      <c r="IP245" s="1"/>
      <c r="IQ245" s="1"/>
      <c r="IR245" s="1"/>
    </row>
    <row r="246" spans="1:252" s="47" customFormat="1" ht="34.5" customHeight="1" x14ac:dyDescent="0.2">
      <c r="A246" s="19">
        <f t="shared" si="4"/>
        <v>188</v>
      </c>
      <c r="B246" s="20" t="s">
        <v>973</v>
      </c>
      <c r="C246" s="20" t="s">
        <v>974</v>
      </c>
      <c r="D246" s="20" t="s">
        <v>975</v>
      </c>
      <c r="E246" s="28">
        <v>43191</v>
      </c>
      <c r="F246" s="49">
        <v>10</v>
      </c>
      <c r="G246" s="50"/>
      <c r="H246" s="19" t="s">
        <v>60</v>
      </c>
      <c r="I246" s="19" t="s">
        <v>60</v>
      </c>
      <c r="J246" s="46" t="s">
        <v>60</v>
      </c>
      <c r="K246" s="30" t="s">
        <v>61</v>
      </c>
      <c r="L246" s="3">
        <v>1</v>
      </c>
      <c r="M246" s="3">
        <v>1</v>
      </c>
      <c r="N246" s="3" t="s">
        <v>61</v>
      </c>
      <c r="O246" s="3" t="s">
        <v>61</v>
      </c>
      <c r="P246" s="4" t="s">
        <v>61</v>
      </c>
      <c r="Q246" s="5" t="s">
        <v>101</v>
      </c>
      <c r="R246" s="5" t="s">
        <v>976</v>
      </c>
      <c r="S246" s="5" t="s">
        <v>977</v>
      </c>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1"/>
      <c r="FO246" s="1"/>
      <c r="FP246" s="1"/>
      <c r="FQ246" s="1"/>
      <c r="FR246" s="1"/>
      <c r="FS246" s="1"/>
      <c r="FT246" s="1"/>
      <c r="FU246" s="1"/>
      <c r="FV246" s="1"/>
      <c r="FW246" s="1"/>
      <c r="FX246" s="1"/>
      <c r="FY246" s="1"/>
      <c r="FZ246" s="1"/>
      <c r="GA246" s="1"/>
      <c r="GB246" s="1"/>
      <c r="GC246" s="1"/>
      <c r="GD246" s="1"/>
      <c r="GE246" s="1"/>
      <c r="GF246" s="1"/>
      <c r="GG246" s="1"/>
      <c r="GH246" s="1"/>
      <c r="GI246" s="1"/>
      <c r="GJ246" s="1"/>
      <c r="GK246" s="1"/>
      <c r="GL246" s="1"/>
      <c r="GM246" s="1"/>
      <c r="GN246" s="1"/>
      <c r="GO246" s="1"/>
      <c r="GP246" s="1"/>
      <c r="GQ246" s="1"/>
      <c r="GR246" s="1"/>
      <c r="GS246" s="1"/>
      <c r="GT246" s="1"/>
      <c r="GU246" s="1"/>
      <c r="GV246" s="1"/>
      <c r="GW246" s="1"/>
      <c r="GX246" s="1"/>
      <c r="GY246" s="1"/>
      <c r="GZ246" s="1"/>
      <c r="HA246" s="1"/>
      <c r="HB246" s="1"/>
      <c r="HC246" s="1"/>
      <c r="HD246" s="1"/>
      <c r="HE246" s="1"/>
      <c r="HF246" s="1"/>
      <c r="HG246" s="1"/>
      <c r="HH246" s="1"/>
      <c r="HI246" s="1"/>
      <c r="HJ246" s="1"/>
      <c r="HK246" s="1"/>
      <c r="HL246" s="1"/>
      <c r="HM246" s="1"/>
      <c r="HN246" s="1"/>
      <c r="HO246" s="1"/>
      <c r="HP246" s="1"/>
      <c r="HQ246" s="1"/>
      <c r="HR246" s="1"/>
      <c r="HS246" s="1"/>
      <c r="HT246" s="1"/>
      <c r="HU246" s="1"/>
      <c r="HV246" s="1"/>
      <c r="HW246" s="1"/>
      <c r="HX246" s="1"/>
      <c r="HY246" s="1"/>
      <c r="HZ246" s="1"/>
      <c r="IA246" s="1"/>
      <c r="IB246" s="1"/>
      <c r="IC246" s="1"/>
      <c r="ID246" s="1"/>
      <c r="IE246" s="1"/>
      <c r="IF246" s="1"/>
      <c r="IG246" s="1"/>
      <c r="IH246" s="1"/>
      <c r="II246" s="1"/>
      <c r="IJ246" s="1"/>
      <c r="IK246" s="1"/>
      <c r="IL246" s="1"/>
      <c r="IM246" s="1"/>
      <c r="IN246" s="1"/>
      <c r="IO246" s="1"/>
      <c r="IP246" s="1"/>
      <c r="IQ246" s="1"/>
      <c r="IR246" s="1"/>
    </row>
    <row r="247" spans="1:252" s="47" customFormat="1" ht="34.5" customHeight="1" x14ac:dyDescent="0.2">
      <c r="A247" s="19">
        <f t="shared" si="4"/>
        <v>189</v>
      </c>
      <c r="B247" s="20" t="s">
        <v>978</v>
      </c>
      <c r="C247" s="20" t="s">
        <v>979</v>
      </c>
      <c r="D247" s="20" t="s">
        <v>980</v>
      </c>
      <c r="E247" s="28">
        <v>44197</v>
      </c>
      <c r="F247" s="19" t="s">
        <v>60</v>
      </c>
      <c r="G247" s="19">
        <v>10</v>
      </c>
      <c r="H247" s="19" t="s">
        <v>60</v>
      </c>
      <c r="I247" s="19" t="s">
        <v>60</v>
      </c>
      <c r="J247" s="46" t="s">
        <v>60</v>
      </c>
      <c r="K247" s="30" t="s">
        <v>61</v>
      </c>
      <c r="L247" s="3" t="s">
        <v>61</v>
      </c>
      <c r="M247" s="3">
        <v>1</v>
      </c>
      <c r="N247" s="3" t="s">
        <v>61</v>
      </c>
      <c r="O247" s="3" t="s">
        <v>61</v>
      </c>
      <c r="P247" s="4" t="s">
        <v>61</v>
      </c>
      <c r="Q247" s="5" t="s">
        <v>101</v>
      </c>
      <c r="R247" s="5" t="s">
        <v>976</v>
      </c>
      <c r="S247" s="5" t="s">
        <v>981</v>
      </c>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c r="FT247" s="1"/>
      <c r="FU247" s="1"/>
      <c r="FV247" s="1"/>
      <c r="FW247" s="1"/>
      <c r="FX247" s="1"/>
      <c r="FY247" s="1"/>
      <c r="FZ247" s="1"/>
      <c r="GA247" s="1"/>
      <c r="GB247" s="1"/>
      <c r="GC247" s="1"/>
      <c r="GD247" s="1"/>
      <c r="GE247" s="1"/>
      <c r="GF247" s="1"/>
      <c r="GG247" s="1"/>
      <c r="GH247" s="1"/>
      <c r="GI247" s="1"/>
      <c r="GJ247" s="1"/>
      <c r="GK247" s="1"/>
      <c r="GL247" s="1"/>
      <c r="GM247" s="1"/>
      <c r="GN247" s="1"/>
      <c r="GO247" s="1"/>
      <c r="GP247" s="1"/>
      <c r="GQ247" s="1"/>
      <c r="GR247" s="1"/>
      <c r="GS247" s="1"/>
      <c r="GT247" s="1"/>
      <c r="GU247" s="1"/>
      <c r="GV247" s="1"/>
      <c r="GW247" s="1"/>
      <c r="GX247" s="1"/>
      <c r="GY247" s="1"/>
      <c r="GZ247" s="1"/>
      <c r="HA247" s="1"/>
      <c r="HB247" s="1"/>
      <c r="HC247" s="1"/>
      <c r="HD247" s="1"/>
      <c r="HE247" s="1"/>
      <c r="HF247" s="1"/>
      <c r="HG247" s="1"/>
      <c r="HH247" s="1"/>
      <c r="HI247" s="1"/>
      <c r="HJ247" s="1"/>
      <c r="HK247" s="1"/>
      <c r="HL247" s="1"/>
      <c r="HM247" s="1"/>
      <c r="HN247" s="1"/>
      <c r="HO247" s="1"/>
      <c r="HP247" s="1"/>
      <c r="HQ247" s="1"/>
      <c r="HR247" s="1"/>
      <c r="HS247" s="1"/>
      <c r="HT247" s="1"/>
      <c r="HU247" s="1"/>
      <c r="HV247" s="1"/>
      <c r="HW247" s="1"/>
      <c r="HX247" s="1"/>
      <c r="HY247" s="1"/>
      <c r="HZ247" s="1"/>
      <c r="IA247" s="1"/>
      <c r="IB247" s="1"/>
      <c r="IC247" s="1"/>
      <c r="ID247" s="1"/>
      <c r="IE247" s="1"/>
      <c r="IF247" s="1"/>
      <c r="IG247" s="1"/>
      <c r="IH247" s="1"/>
      <c r="II247" s="1"/>
      <c r="IJ247" s="1"/>
      <c r="IK247" s="1"/>
      <c r="IL247" s="1"/>
      <c r="IM247" s="1"/>
      <c r="IN247" s="1"/>
      <c r="IO247" s="1"/>
      <c r="IP247" s="1"/>
      <c r="IQ247" s="1"/>
      <c r="IR247" s="1"/>
    </row>
    <row r="248" spans="1:252" s="47" customFormat="1" ht="34.5" customHeight="1" x14ac:dyDescent="0.2">
      <c r="A248" s="19">
        <f t="shared" si="4"/>
        <v>190</v>
      </c>
      <c r="B248" s="20" t="s">
        <v>982</v>
      </c>
      <c r="C248" s="20" t="s">
        <v>983</v>
      </c>
      <c r="D248" s="20" t="s">
        <v>984</v>
      </c>
      <c r="E248" s="28">
        <v>43191</v>
      </c>
      <c r="F248" s="19" t="s">
        <v>60</v>
      </c>
      <c r="G248" s="19">
        <v>10</v>
      </c>
      <c r="H248" s="19" t="s">
        <v>60</v>
      </c>
      <c r="I248" s="19" t="s">
        <v>60</v>
      </c>
      <c r="J248" s="46" t="s">
        <v>60</v>
      </c>
      <c r="K248" s="30" t="s">
        <v>61</v>
      </c>
      <c r="L248" s="3" t="s">
        <v>61</v>
      </c>
      <c r="M248" s="3">
        <v>1</v>
      </c>
      <c r="N248" s="3" t="s">
        <v>61</v>
      </c>
      <c r="O248" s="3" t="s">
        <v>61</v>
      </c>
      <c r="P248" s="4" t="s">
        <v>61</v>
      </c>
      <c r="Q248" s="5" t="s">
        <v>101</v>
      </c>
      <c r="R248" s="5" t="s">
        <v>985</v>
      </c>
      <c r="S248" s="5" t="s">
        <v>986</v>
      </c>
      <c r="T248" s="48"/>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1"/>
      <c r="FO248" s="1"/>
      <c r="FP248" s="1"/>
      <c r="FQ248" s="1"/>
      <c r="FR248" s="1"/>
      <c r="FS248" s="1"/>
      <c r="FT248" s="1"/>
      <c r="FU248" s="1"/>
      <c r="FV248" s="1"/>
      <c r="FW248" s="1"/>
      <c r="FX248" s="1"/>
      <c r="FY248" s="1"/>
      <c r="FZ248" s="1"/>
      <c r="GA248" s="1"/>
      <c r="GB248" s="1"/>
      <c r="GC248" s="1"/>
      <c r="GD248" s="1"/>
      <c r="GE248" s="1"/>
      <c r="GF248" s="1"/>
      <c r="GG248" s="1"/>
      <c r="GH248" s="1"/>
      <c r="GI248" s="1"/>
      <c r="GJ248" s="1"/>
      <c r="GK248" s="1"/>
      <c r="GL248" s="1"/>
      <c r="GM248" s="1"/>
      <c r="GN248" s="1"/>
      <c r="GO248" s="1"/>
      <c r="GP248" s="1"/>
      <c r="GQ248" s="1"/>
      <c r="GR248" s="1"/>
      <c r="GS248" s="1"/>
      <c r="GT248" s="1"/>
      <c r="GU248" s="1"/>
      <c r="GV248" s="1"/>
      <c r="GW248" s="1"/>
      <c r="GX248" s="1"/>
      <c r="GY248" s="1"/>
      <c r="GZ248" s="1"/>
      <c r="HA248" s="1"/>
      <c r="HB248" s="1"/>
      <c r="HC248" s="1"/>
      <c r="HD248" s="1"/>
      <c r="HE248" s="1"/>
      <c r="HF248" s="1"/>
      <c r="HG248" s="1"/>
      <c r="HH248" s="1"/>
      <c r="HI248" s="1"/>
      <c r="HJ248" s="1"/>
      <c r="HK248" s="1"/>
      <c r="HL248" s="1"/>
      <c r="HM248" s="1"/>
      <c r="HN248" s="1"/>
      <c r="HO248" s="1"/>
      <c r="HP248" s="1"/>
      <c r="HQ248" s="1"/>
      <c r="HR248" s="1"/>
      <c r="HS248" s="1"/>
      <c r="HT248" s="1"/>
      <c r="HU248" s="1"/>
      <c r="HV248" s="1"/>
      <c r="HW248" s="1"/>
      <c r="HX248" s="1"/>
      <c r="HY248" s="1"/>
      <c r="HZ248" s="1"/>
      <c r="IA248" s="1"/>
      <c r="IB248" s="1"/>
      <c r="IC248" s="1"/>
      <c r="ID248" s="1"/>
      <c r="IE248" s="1"/>
      <c r="IF248" s="1"/>
      <c r="IG248" s="1"/>
      <c r="IH248" s="1"/>
      <c r="II248" s="1"/>
      <c r="IJ248" s="1"/>
      <c r="IK248" s="1"/>
      <c r="IL248" s="1"/>
      <c r="IM248" s="1"/>
      <c r="IN248" s="1"/>
      <c r="IO248" s="1"/>
      <c r="IP248" s="1"/>
      <c r="IQ248" s="1"/>
      <c r="IR248" s="1"/>
    </row>
    <row r="249" spans="1:252" s="47" customFormat="1" ht="34.5" customHeight="1" x14ac:dyDescent="0.2">
      <c r="A249" s="19">
        <f t="shared" si="4"/>
        <v>191</v>
      </c>
      <c r="B249" s="20" t="s">
        <v>987</v>
      </c>
      <c r="C249" s="20" t="s">
        <v>988</v>
      </c>
      <c r="D249" s="20" t="s">
        <v>989</v>
      </c>
      <c r="E249" s="28">
        <v>45017</v>
      </c>
      <c r="F249" s="49">
        <v>10</v>
      </c>
      <c r="G249" s="50"/>
      <c r="H249" s="19" t="s">
        <v>60</v>
      </c>
      <c r="I249" s="19" t="s">
        <v>60</v>
      </c>
      <c r="J249" s="46" t="s">
        <v>60</v>
      </c>
      <c r="K249" s="30" t="s">
        <v>61</v>
      </c>
      <c r="L249" s="3">
        <v>1</v>
      </c>
      <c r="M249" s="3">
        <v>1</v>
      </c>
      <c r="N249" s="3" t="s">
        <v>61</v>
      </c>
      <c r="O249" s="3" t="s">
        <v>61</v>
      </c>
      <c r="P249" s="4" t="s">
        <v>61</v>
      </c>
      <c r="Q249" s="5" t="s">
        <v>101</v>
      </c>
      <c r="R249" s="5" t="s">
        <v>985</v>
      </c>
      <c r="S249" s="5" t="s">
        <v>990</v>
      </c>
      <c r="T249" s="48"/>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c r="FT249" s="1"/>
      <c r="FU249" s="1"/>
      <c r="FV249" s="1"/>
      <c r="FW249" s="1"/>
      <c r="FX249" s="1"/>
      <c r="FY249" s="1"/>
      <c r="FZ249" s="1"/>
      <c r="GA249" s="1"/>
      <c r="GB249" s="1"/>
      <c r="GC249" s="1"/>
      <c r="GD249" s="1"/>
      <c r="GE249" s="1"/>
      <c r="GF249" s="1"/>
      <c r="GG249" s="1"/>
      <c r="GH249" s="1"/>
      <c r="GI249" s="1"/>
      <c r="GJ249" s="1"/>
      <c r="GK249" s="1"/>
      <c r="GL249" s="1"/>
      <c r="GM249" s="1"/>
      <c r="GN249" s="1"/>
      <c r="GO249" s="1"/>
      <c r="GP249" s="1"/>
      <c r="GQ249" s="1"/>
      <c r="GR249" s="1"/>
      <c r="GS249" s="1"/>
      <c r="GT249" s="1"/>
      <c r="GU249" s="1"/>
      <c r="GV249" s="1"/>
      <c r="GW249" s="1"/>
      <c r="GX249" s="1"/>
      <c r="GY249" s="1"/>
      <c r="GZ249" s="1"/>
      <c r="HA249" s="1"/>
      <c r="HB249" s="1"/>
      <c r="HC249" s="1"/>
      <c r="HD249" s="1"/>
      <c r="HE249" s="1"/>
      <c r="HF249" s="1"/>
      <c r="HG249" s="1"/>
      <c r="HH249" s="1"/>
      <c r="HI249" s="1"/>
      <c r="HJ249" s="1"/>
      <c r="HK249" s="1"/>
      <c r="HL249" s="1"/>
      <c r="HM249" s="1"/>
      <c r="HN249" s="1"/>
      <c r="HO249" s="1"/>
      <c r="HP249" s="1"/>
      <c r="HQ249" s="1"/>
      <c r="HR249" s="1"/>
      <c r="HS249" s="1"/>
      <c r="HT249" s="1"/>
      <c r="HU249" s="1"/>
      <c r="HV249" s="1"/>
      <c r="HW249" s="1"/>
      <c r="HX249" s="1"/>
      <c r="HY249" s="1"/>
      <c r="HZ249" s="1"/>
      <c r="IA249" s="1"/>
      <c r="IB249" s="1"/>
      <c r="IC249" s="1"/>
      <c r="ID249" s="1"/>
      <c r="IE249" s="1"/>
      <c r="IF249" s="1"/>
      <c r="IG249" s="1"/>
      <c r="IH249" s="1"/>
      <c r="II249" s="1"/>
      <c r="IJ249" s="1"/>
      <c r="IK249" s="1"/>
      <c r="IL249" s="1"/>
      <c r="IM249" s="1"/>
      <c r="IN249" s="1"/>
      <c r="IO249" s="1"/>
      <c r="IP249" s="1"/>
      <c r="IQ249" s="1"/>
      <c r="IR249" s="1"/>
    </row>
    <row r="250" spans="1:252" s="47" customFormat="1" ht="34.5" customHeight="1" x14ac:dyDescent="0.2">
      <c r="A250" s="19">
        <f t="shared" ref="A250:A266" si="5">ROW()-ROWS($A$1:$A$58)</f>
        <v>192</v>
      </c>
      <c r="B250" s="20" t="s">
        <v>991</v>
      </c>
      <c r="C250" s="20" t="s">
        <v>992</v>
      </c>
      <c r="D250" s="20" t="s">
        <v>993</v>
      </c>
      <c r="E250" s="28">
        <v>42156</v>
      </c>
      <c r="F250" s="19" t="s">
        <v>60</v>
      </c>
      <c r="G250" s="19">
        <v>10</v>
      </c>
      <c r="H250" s="19" t="s">
        <v>60</v>
      </c>
      <c r="I250" s="19" t="s">
        <v>60</v>
      </c>
      <c r="J250" s="46" t="s">
        <v>60</v>
      </c>
      <c r="K250" s="30" t="s">
        <v>61</v>
      </c>
      <c r="L250" s="3" t="s">
        <v>61</v>
      </c>
      <c r="M250" s="3">
        <v>1</v>
      </c>
      <c r="N250" s="3" t="s">
        <v>61</v>
      </c>
      <c r="O250" s="3" t="s">
        <v>61</v>
      </c>
      <c r="P250" s="4" t="s">
        <v>61</v>
      </c>
      <c r="Q250" s="5" t="s">
        <v>101</v>
      </c>
      <c r="R250" s="5" t="s">
        <v>994</v>
      </c>
      <c r="S250" s="5" t="s">
        <v>995</v>
      </c>
      <c r="T250" s="48"/>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c r="GF250" s="1"/>
      <c r="GG250" s="1"/>
      <c r="GH250" s="1"/>
      <c r="GI250" s="1"/>
      <c r="GJ250" s="1"/>
      <c r="GK250" s="1"/>
      <c r="GL250" s="1"/>
      <c r="GM250" s="1"/>
      <c r="GN250" s="1"/>
      <c r="GO250" s="1"/>
      <c r="GP250" s="1"/>
      <c r="GQ250" s="1"/>
      <c r="GR250" s="1"/>
      <c r="GS250" s="1"/>
      <c r="GT250" s="1"/>
      <c r="GU250" s="1"/>
      <c r="GV250" s="1"/>
      <c r="GW250" s="1"/>
      <c r="GX250" s="1"/>
      <c r="GY250" s="1"/>
      <c r="GZ250" s="1"/>
      <c r="HA250" s="1"/>
      <c r="HB250" s="1"/>
      <c r="HC250" s="1"/>
      <c r="HD250" s="1"/>
      <c r="HE250" s="1"/>
      <c r="HF250" s="1"/>
      <c r="HG250" s="1"/>
      <c r="HH250" s="1"/>
      <c r="HI250" s="1"/>
      <c r="HJ250" s="1"/>
      <c r="HK250" s="1"/>
      <c r="HL250" s="1"/>
      <c r="HM250" s="1"/>
      <c r="HN250" s="1"/>
      <c r="HO250" s="1"/>
      <c r="HP250" s="1"/>
      <c r="HQ250" s="1"/>
      <c r="HR250" s="1"/>
      <c r="HS250" s="1"/>
      <c r="HT250" s="1"/>
      <c r="HU250" s="1"/>
      <c r="HV250" s="1"/>
      <c r="HW250" s="1"/>
      <c r="HX250" s="1"/>
      <c r="HY250" s="1"/>
      <c r="HZ250" s="1"/>
      <c r="IA250" s="1"/>
      <c r="IB250" s="1"/>
      <c r="IC250" s="1"/>
      <c r="ID250" s="1"/>
      <c r="IE250" s="1"/>
      <c r="IF250" s="1"/>
      <c r="IG250" s="1"/>
      <c r="IH250" s="1"/>
      <c r="II250" s="1"/>
      <c r="IJ250" s="1"/>
      <c r="IK250" s="1"/>
      <c r="IL250" s="1"/>
      <c r="IM250" s="1"/>
      <c r="IN250" s="1"/>
      <c r="IO250" s="1"/>
      <c r="IP250" s="1"/>
      <c r="IQ250" s="1"/>
      <c r="IR250" s="1"/>
    </row>
    <row r="251" spans="1:252" s="47" customFormat="1" ht="34.5" customHeight="1" x14ac:dyDescent="0.2">
      <c r="A251" s="19">
        <f t="shared" si="5"/>
        <v>193</v>
      </c>
      <c r="B251" s="20" t="s">
        <v>996</v>
      </c>
      <c r="C251" s="20" t="s">
        <v>997</v>
      </c>
      <c r="D251" s="20" t="s">
        <v>998</v>
      </c>
      <c r="E251" s="28">
        <v>45017</v>
      </c>
      <c r="F251" s="19" t="s">
        <v>60</v>
      </c>
      <c r="G251" s="19">
        <v>10</v>
      </c>
      <c r="H251" s="19" t="s">
        <v>60</v>
      </c>
      <c r="I251" s="19" t="s">
        <v>60</v>
      </c>
      <c r="J251" s="46" t="s">
        <v>60</v>
      </c>
      <c r="K251" s="30" t="s">
        <v>61</v>
      </c>
      <c r="L251" s="3" t="s">
        <v>61</v>
      </c>
      <c r="M251" s="3">
        <v>1</v>
      </c>
      <c r="N251" s="3" t="s">
        <v>61</v>
      </c>
      <c r="O251" s="3" t="s">
        <v>61</v>
      </c>
      <c r="P251" s="4" t="s">
        <v>61</v>
      </c>
      <c r="Q251" s="5" t="s">
        <v>101</v>
      </c>
      <c r="R251" s="5" t="s">
        <v>999</v>
      </c>
      <c r="S251" s="5" t="s">
        <v>1000</v>
      </c>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c r="FT251" s="1"/>
      <c r="FU251" s="1"/>
      <c r="FV251" s="1"/>
      <c r="FW251" s="1"/>
      <c r="FX251" s="1"/>
      <c r="FY251" s="1"/>
      <c r="FZ251" s="1"/>
      <c r="GA251" s="1"/>
      <c r="GB251" s="1"/>
      <c r="GC251" s="1"/>
      <c r="GD251" s="1"/>
      <c r="GE251" s="1"/>
      <c r="GF251" s="1"/>
      <c r="GG251" s="1"/>
      <c r="GH251" s="1"/>
      <c r="GI251" s="1"/>
      <c r="GJ251" s="1"/>
      <c r="GK251" s="1"/>
      <c r="GL251" s="1"/>
      <c r="GM251" s="1"/>
      <c r="GN251" s="1"/>
      <c r="GO251" s="1"/>
      <c r="GP251" s="1"/>
      <c r="GQ251" s="1"/>
      <c r="GR251" s="1"/>
      <c r="GS251" s="1"/>
      <c r="GT251" s="1"/>
      <c r="GU251" s="1"/>
      <c r="GV251" s="1"/>
      <c r="GW251" s="1"/>
      <c r="GX251" s="1"/>
      <c r="GY251" s="1"/>
      <c r="GZ251" s="1"/>
      <c r="HA251" s="1"/>
      <c r="HB251" s="1"/>
      <c r="HC251" s="1"/>
      <c r="HD251" s="1"/>
      <c r="HE251" s="1"/>
      <c r="HF251" s="1"/>
      <c r="HG251" s="1"/>
      <c r="HH251" s="1"/>
      <c r="HI251" s="1"/>
      <c r="HJ251" s="1"/>
      <c r="HK251" s="1"/>
      <c r="HL251" s="1"/>
      <c r="HM251" s="1"/>
      <c r="HN251" s="1"/>
      <c r="HO251" s="1"/>
      <c r="HP251" s="1"/>
      <c r="HQ251" s="1"/>
      <c r="HR251" s="1"/>
      <c r="HS251" s="1"/>
      <c r="HT251" s="1"/>
      <c r="HU251" s="1"/>
      <c r="HV251" s="1"/>
      <c r="HW251" s="1"/>
      <c r="HX251" s="1"/>
      <c r="HY251" s="1"/>
      <c r="HZ251" s="1"/>
      <c r="IA251" s="1"/>
      <c r="IB251" s="1"/>
      <c r="IC251" s="1"/>
      <c r="ID251" s="1"/>
      <c r="IE251" s="1"/>
      <c r="IF251" s="1"/>
      <c r="IG251" s="1"/>
      <c r="IH251" s="1"/>
      <c r="II251" s="1"/>
      <c r="IJ251" s="1"/>
      <c r="IK251" s="1"/>
      <c r="IL251" s="1"/>
      <c r="IM251" s="1"/>
      <c r="IN251" s="1"/>
      <c r="IO251" s="1"/>
      <c r="IP251" s="1"/>
      <c r="IQ251" s="1"/>
      <c r="IR251" s="1"/>
    </row>
    <row r="252" spans="1:252" s="47" customFormat="1" ht="34.5" customHeight="1" x14ac:dyDescent="0.2">
      <c r="A252" s="19">
        <f t="shared" si="5"/>
        <v>194</v>
      </c>
      <c r="B252" s="20" t="s">
        <v>1001</v>
      </c>
      <c r="C252" s="20" t="s">
        <v>1002</v>
      </c>
      <c r="D252" s="20" t="s">
        <v>1003</v>
      </c>
      <c r="E252" s="28">
        <v>42401</v>
      </c>
      <c r="F252" s="49">
        <v>10</v>
      </c>
      <c r="G252" s="50"/>
      <c r="H252" s="19" t="s">
        <v>60</v>
      </c>
      <c r="I252" s="19" t="s">
        <v>60</v>
      </c>
      <c r="J252" s="46" t="s">
        <v>60</v>
      </c>
      <c r="K252" s="30" t="s">
        <v>61</v>
      </c>
      <c r="L252" s="3">
        <v>1</v>
      </c>
      <c r="M252" s="3">
        <v>1</v>
      </c>
      <c r="N252" s="3" t="s">
        <v>61</v>
      </c>
      <c r="O252" s="3" t="s">
        <v>61</v>
      </c>
      <c r="P252" s="4" t="s">
        <v>61</v>
      </c>
      <c r="Q252" s="5" t="s">
        <v>101</v>
      </c>
      <c r="R252" s="5" t="s">
        <v>192</v>
      </c>
      <c r="S252" s="5" t="s">
        <v>1004</v>
      </c>
      <c r="T252" s="48"/>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c r="FT252" s="1"/>
      <c r="FU252" s="1"/>
      <c r="FV252" s="1"/>
      <c r="FW252" s="1"/>
      <c r="FX252" s="1"/>
      <c r="FY252" s="1"/>
      <c r="FZ252" s="1"/>
      <c r="GA252" s="1"/>
      <c r="GB252" s="1"/>
      <c r="GC252" s="1"/>
      <c r="GD252" s="1"/>
      <c r="GE252" s="1"/>
      <c r="GF252" s="1"/>
      <c r="GG252" s="1"/>
      <c r="GH252" s="1"/>
      <c r="GI252" s="1"/>
      <c r="GJ252" s="1"/>
      <c r="GK252" s="1"/>
      <c r="GL252" s="1"/>
      <c r="GM252" s="1"/>
      <c r="GN252" s="1"/>
      <c r="GO252" s="1"/>
      <c r="GP252" s="1"/>
      <c r="GQ252" s="1"/>
      <c r="GR252" s="1"/>
      <c r="GS252" s="1"/>
      <c r="GT252" s="1"/>
      <c r="GU252" s="1"/>
      <c r="GV252" s="1"/>
      <c r="GW252" s="1"/>
      <c r="GX252" s="1"/>
      <c r="GY252" s="1"/>
      <c r="GZ252" s="1"/>
      <c r="HA252" s="1"/>
      <c r="HB252" s="1"/>
      <c r="HC252" s="1"/>
      <c r="HD252" s="1"/>
      <c r="HE252" s="1"/>
      <c r="HF252" s="1"/>
      <c r="HG252" s="1"/>
      <c r="HH252" s="1"/>
      <c r="HI252" s="1"/>
      <c r="HJ252" s="1"/>
      <c r="HK252" s="1"/>
      <c r="HL252" s="1"/>
      <c r="HM252" s="1"/>
      <c r="HN252" s="1"/>
      <c r="HO252" s="1"/>
      <c r="HP252" s="1"/>
      <c r="HQ252" s="1"/>
      <c r="HR252" s="1"/>
      <c r="HS252" s="1"/>
      <c r="HT252" s="1"/>
      <c r="HU252" s="1"/>
      <c r="HV252" s="1"/>
      <c r="HW252" s="1"/>
      <c r="HX252" s="1"/>
      <c r="HY252" s="1"/>
      <c r="HZ252" s="1"/>
      <c r="IA252" s="1"/>
      <c r="IB252" s="1"/>
      <c r="IC252" s="1"/>
      <c r="ID252" s="1"/>
      <c r="IE252" s="1"/>
      <c r="IF252" s="1"/>
      <c r="IG252" s="1"/>
      <c r="IH252" s="1"/>
      <c r="II252" s="1"/>
      <c r="IJ252" s="1"/>
      <c r="IK252" s="1"/>
      <c r="IL252" s="1"/>
      <c r="IM252" s="1"/>
      <c r="IN252" s="1"/>
      <c r="IO252" s="1"/>
      <c r="IP252" s="1"/>
      <c r="IQ252" s="1"/>
      <c r="IR252" s="1"/>
    </row>
    <row r="253" spans="1:252" s="47" customFormat="1" ht="34.5" customHeight="1" x14ac:dyDescent="0.2">
      <c r="A253" s="19">
        <f t="shared" si="5"/>
        <v>195</v>
      </c>
      <c r="B253" s="20" t="s">
        <v>1654</v>
      </c>
      <c r="C253" s="20" t="s">
        <v>1655</v>
      </c>
      <c r="D253" s="20" t="s">
        <v>1656</v>
      </c>
      <c r="E253" s="28">
        <v>45627</v>
      </c>
      <c r="F253" s="49">
        <v>10</v>
      </c>
      <c r="G253" s="50"/>
      <c r="H253" s="19" t="s">
        <v>60</v>
      </c>
      <c r="I253" s="19" t="s">
        <v>60</v>
      </c>
      <c r="J253" s="46" t="s">
        <v>60</v>
      </c>
      <c r="K253" s="30"/>
      <c r="L253" s="3"/>
      <c r="M253" s="3"/>
      <c r="N253" s="3"/>
      <c r="O253" s="3"/>
      <c r="P253" s="4"/>
      <c r="Q253" s="5"/>
      <c r="R253" s="5"/>
      <c r="S253" s="5"/>
      <c r="T253" s="48"/>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1"/>
      <c r="FO253" s="1"/>
      <c r="FP253" s="1"/>
      <c r="FQ253" s="1"/>
      <c r="FR253" s="1"/>
      <c r="FS253" s="1"/>
      <c r="FT253" s="1"/>
      <c r="FU253" s="1"/>
      <c r="FV253" s="1"/>
      <c r="FW253" s="1"/>
      <c r="FX253" s="1"/>
      <c r="FY253" s="1"/>
      <c r="FZ253" s="1"/>
      <c r="GA253" s="1"/>
      <c r="GB253" s="1"/>
      <c r="GC253" s="1"/>
      <c r="GD253" s="1"/>
      <c r="GE253" s="1"/>
      <c r="GF253" s="1"/>
      <c r="GG253" s="1"/>
      <c r="GH253" s="1"/>
      <c r="GI253" s="1"/>
      <c r="GJ253" s="1"/>
      <c r="GK253" s="1"/>
      <c r="GL253" s="1"/>
      <c r="GM253" s="1"/>
      <c r="GN253" s="1"/>
      <c r="GO253" s="1"/>
      <c r="GP253" s="1"/>
      <c r="GQ253" s="1"/>
      <c r="GR253" s="1"/>
      <c r="GS253" s="1"/>
      <c r="GT253" s="1"/>
      <c r="GU253" s="1"/>
      <c r="GV253" s="1"/>
      <c r="GW253" s="1"/>
      <c r="GX253" s="1"/>
      <c r="GY253" s="1"/>
      <c r="GZ253" s="1"/>
      <c r="HA253" s="1"/>
      <c r="HB253" s="1"/>
      <c r="HC253" s="1"/>
      <c r="HD253" s="1"/>
      <c r="HE253" s="1"/>
      <c r="HF253" s="1"/>
      <c r="HG253" s="1"/>
      <c r="HH253" s="1"/>
      <c r="HI253" s="1"/>
      <c r="HJ253" s="1"/>
      <c r="HK253" s="1"/>
      <c r="HL253" s="1"/>
      <c r="HM253" s="1"/>
      <c r="HN253" s="1"/>
      <c r="HO253" s="1"/>
      <c r="HP253" s="1"/>
      <c r="HQ253" s="1"/>
      <c r="HR253" s="1"/>
      <c r="HS253" s="1"/>
      <c r="HT253" s="1"/>
      <c r="HU253" s="1"/>
      <c r="HV253" s="1"/>
      <c r="HW253" s="1"/>
      <c r="HX253" s="1"/>
      <c r="HY253" s="1"/>
      <c r="HZ253" s="1"/>
      <c r="IA253" s="1"/>
      <c r="IB253" s="1"/>
      <c r="IC253" s="1"/>
      <c r="ID253" s="1"/>
      <c r="IE253" s="1"/>
      <c r="IF253" s="1"/>
      <c r="IG253" s="1"/>
      <c r="IH253" s="1"/>
      <c r="II253" s="1"/>
      <c r="IJ253" s="1"/>
      <c r="IK253" s="1"/>
      <c r="IL253" s="1"/>
      <c r="IM253" s="1"/>
      <c r="IN253" s="1"/>
      <c r="IO253" s="1"/>
      <c r="IP253" s="1"/>
      <c r="IQ253" s="1"/>
      <c r="IR253" s="1"/>
    </row>
    <row r="254" spans="1:252" s="47" customFormat="1" ht="34.5" customHeight="1" x14ac:dyDescent="0.2">
      <c r="A254" s="19">
        <f t="shared" si="5"/>
        <v>196</v>
      </c>
      <c r="B254" s="20" t="s">
        <v>1005</v>
      </c>
      <c r="C254" s="20" t="s">
        <v>1006</v>
      </c>
      <c r="D254" s="20" t="s">
        <v>1007</v>
      </c>
      <c r="E254" s="28">
        <v>43525</v>
      </c>
      <c r="F254" s="49">
        <v>10</v>
      </c>
      <c r="G254" s="50"/>
      <c r="H254" s="19" t="s">
        <v>60</v>
      </c>
      <c r="I254" s="19" t="s">
        <v>60</v>
      </c>
      <c r="J254" s="46" t="s">
        <v>60</v>
      </c>
      <c r="K254" s="30" t="s">
        <v>61</v>
      </c>
      <c r="L254" s="3">
        <v>1</v>
      </c>
      <c r="M254" s="3">
        <v>1</v>
      </c>
      <c r="N254" s="3" t="s">
        <v>61</v>
      </c>
      <c r="O254" s="3" t="s">
        <v>61</v>
      </c>
      <c r="P254" s="4" t="s">
        <v>61</v>
      </c>
      <c r="Q254" s="5" t="s">
        <v>101</v>
      </c>
      <c r="R254" s="5" t="s">
        <v>1008</v>
      </c>
      <c r="S254" s="5" t="s">
        <v>1009</v>
      </c>
      <c r="T254" s="48"/>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c r="GH254" s="1"/>
      <c r="GI254" s="1"/>
      <c r="GJ254" s="1"/>
      <c r="GK254" s="1"/>
      <c r="GL254" s="1"/>
      <c r="GM254" s="1"/>
      <c r="GN254" s="1"/>
      <c r="GO254" s="1"/>
      <c r="GP254" s="1"/>
      <c r="GQ254" s="1"/>
      <c r="GR254" s="1"/>
      <c r="GS254" s="1"/>
      <c r="GT254" s="1"/>
      <c r="GU254" s="1"/>
      <c r="GV254" s="1"/>
      <c r="GW254" s="1"/>
      <c r="GX254" s="1"/>
      <c r="GY254" s="1"/>
      <c r="GZ254" s="1"/>
      <c r="HA254" s="1"/>
      <c r="HB254" s="1"/>
      <c r="HC254" s="1"/>
      <c r="HD254" s="1"/>
      <c r="HE254" s="1"/>
      <c r="HF254" s="1"/>
      <c r="HG254" s="1"/>
      <c r="HH254" s="1"/>
      <c r="HI254" s="1"/>
      <c r="HJ254" s="1"/>
      <c r="HK254" s="1"/>
      <c r="HL254" s="1"/>
      <c r="HM254" s="1"/>
      <c r="HN254" s="1"/>
      <c r="HO254" s="1"/>
      <c r="HP254" s="1"/>
      <c r="HQ254" s="1"/>
      <c r="HR254" s="1"/>
      <c r="HS254" s="1"/>
      <c r="HT254" s="1"/>
      <c r="HU254" s="1"/>
      <c r="HV254" s="1"/>
      <c r="HW254" s="1"/>
      <c r="HX254" s="1"/>
      <c r="HY254" s="1"/>
      <c r="HZ254" s="1"/>
      <c r="IA254" s="1"/>
      <c r="IB254" s="1"/>
      <c r="IC254" s="1"/>
      <c r="ID254" s="1"/>
      <c r="IE254" s="1"/>
      <c r="IF254" s="1"/>
      <c r="IG254" s="1"/>
      <c r="IH254" s="1"/>
      <c r="II254" s="1"/>
      <c r="IJ254" s="1"/>
      <c r="IK254" s="1"/>
      <c r="IL254" s="1"/>
      <c r="IM254" s="1"/>
      <c r="IN254" s="1"/>
      <c r="IO254" s="1"/>
      <c r="IP254" s="1"/>
      <c r="IQ254" s="1"/>
      <c r="IR254" s="1"/>
    </row>
    <row r="255" spans="1:252" s="47" customFormat="1" ht="34.5" customHeight="1" x14ac:dyDescent="0.2">
      <c r="A255" s="19">
        <f t="shared" si="5"/>
        <v>197</v>
      </c>
      <c r="B255" s="20" t="s">
        <v>1653</v>
      </c>
      <c r="C255" s="20" t="s">
        <v>1010</v>
      </c>
      <c r="D255" s="20" t="s">
        <v>116</v>
      </c>
      <c r="E255" s="28">
        <v>44927</v>
      </c>
      <c r="F255" s="49">
        <v>10</v>
      </c>
      <c r="G255" s="50"/>
      <c r="H255" s="19" t="s">
        <v>59</v>
      </c>
      <c r="I255" s="19" t="s">
        <v>60</v>
      </c>
      <c r="J255" s="46" t="s">
        <v>60</v>
      </c>
      <c r="K255" s="30" t="s">
        <v>61</v>
      </c>
      <c r="L255" s="3">
        <v>1</v>
      </c>
      <c r="M255" s="3">
        <v>1</v>
      </c>
      <c r="N255" s="3">
        <v>1</v>
      </c>
      <c r="O255" s="3" t="s">
        <v>61</v>
      </c>
      <c r="P255" s="4" t="s">
        <v>61</v>
      </c>
      <c r="Q255" s="5" t="s">
        <v>101</v>
      </c>
      <c r="R255" s="5" t="s">
        <v>1008</v>
      </c>
      <c r="S255" s="5" t="s">
        <v>1011</v>
      </c>
      <c r="T255" s="48"/>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c r="FU255" s="1"/>
      <c r="FV255" s="1"/>
      <c r="FW255" s="1"/>
      <c r="FX255" s="1"/>
      <c r="FY255" s="1"/>
      <c r="FZ255" s="1"/>
      <c r="GA255" s="1"/>
      <c r="GB255" s="1"/>
      <c r="GC255" s="1"/>
      <c r="GD255" s="1"/>
      <c r="GE255" s="1"/>
      <c r="GF255" s="1"/>
      <c r="GG255" s="1"/>
      <c r="GH255" s="1"/>
      <c r="GI255" s="1"/>
      <c r="GJ255" s="1"/>
      <c r="GK255" s="1"/>
      <c r="GL255" s="1"/>
      <c r="GM255" s="1"/>
      <c r="GN255" s="1"/>
      <c r="GO255" s="1"/>
      <c r="GP255" s="1"/>
      <c r="GQ255" s="1"/>
      <c r="GR255" s="1"/>
      <c r="GS255" s="1"/>
      <c r="GT255" s="1"/>
      <c r="GU255" s="1"/>
      <c r="GV255" s="1"/>
      <c r="GW255" s="1"/>
      <c r="GX255" s="1"/>
      <c r="GY255" s="1"/>
      <c r="GZ255" s="1"/>
      <c r="HA255" s="1"/>
      <c r="HB255" s="1"/>
      <c r="HC255" s="1"/>
      <c r="HD255" s="1"/>
      <c r="HE255" s="1"/>
      <c r="HF255" s="1"/>
      <c r="HG255" s="1"/>
      <c r="HH255" s="1"/>
      <c r="HI255" s="1"/>
      <c r="HJ255" s="1"/>
      <c r="HK255" s="1"/>
      <c r="HL255" s="1"/>
      <c r="HM255" s="1"/>
      <c r="HN255" s="1"/>
      <c r="HO255" s="1"/>
      <c r="HP255" s="1"/>
      <c r="HQ255" s="1"/>
      <c r="HR255" s="1"/>
      <c r="HS255" s="1"/>
      <c r="HT255" s="1"/>
      <c r="HU255" s="1"/>
      <c r="HV255" s="1"/>
      <c r="HW255" s="1"/>
      <c r="HX255" s="1"/>
      <c r="HY255" s="1"/>
      <c r="HZ255" s="1"/>
      <c r="IA255" s="1"/>
      <c r="IB255" s="1"/>
      <c r="IC255" s="1"/>
      <c r="ID255" s="1"/>
      <c r="IE255" s="1"/>
      <c r="IF255" s="1"/>
      <c r="IG255" s="1"/>
      <c r="IH255" s="1"/>
      <c r="II255" s="1"/>
      <c r="IJ255" s="1"/>
      <c r="IK255" s="1"/>
      <c r="IL255" s="1"/>
      <c r="IM255" s="1"/>
      <c r="IN255" s="1"/>
      <c r="IO255" s="1"/>
      <c r="IP255" s="1"/>
      <c r="IQ255" s="1"/>
      <c r="IR255" s="1"/>
    </row>
    <row r="256" spans="1:252" s="47" customFormat="1" ht="34.5" customHeight="1" x14ac:dyDescent="0.2">
      <c r="A256" s="19">
        <f t="shared" si="5"/>
        <v>198</v>
      </c>
      <c r="B256" s="20" t="s">
        <v>1012</v>
      </c>
      <c r="C256" s="20" t="s">
        <v>1013</v>
      </c>
      <c r="D256" s="20" t="s">
        <v>1014</v>
      </c>
      <c r="E256" s="28">
        <v>41852</v>
      </c>
      <c r="F256" s="19">
        <v>10</v>
      </c>
      <c r="G256" s="19" t="s">
        <v>60</v>
      </c>
      <c r="H256" s="19" t="s">
        <v>59</v>
      </c>
      <c r="I256" s="19" t="s">
        <v>60</v>
      </c>
      <c r="J256" s="46" t="s">
        <v>60</v>
      </c>
      <c r="K256" s="30" t="s">
        <v>61</v>
      </c>
      <c r="L256" s="3">
        <v>1</v>
      </c>
      <c r="M256" s="3" t="s">
        <v>61</v>
      </c>
      <c r="N256" s="3">
        <v>1</v>
      </c>
      <c r="O256" s="3" t="s">
        <v>61</v>
      </c>
      <c r="P256" s="4" t="s">
        <v>61</v>
      </c>
      <c r="Q256" s="5" t="s">
        <v>101</v>
      </c>
      <c r="R256" s="5" t="s">
        <v>1015</v>
      </c>
      <c r="S256" s="5" t="s">
        <v>1016</v>
      </c>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1"/>
      <c r="FO256" s="1"/>
      <c r="FP256" s="1"/>
      <c r="FQ256" s="1"/>
      <c r="FR256" s="1"/>
      <c r="FS256" s="1"/>
      <c r="FT256" s="1"/>
      <c r="FU256" s="1"/>
      <c r="FV256" s="1"/>
      <c r="FW256" s="1"/>
      <c r="FX256" s="1"/>
      <c r="FY256" s="1"/>
      <c r="FZ256" s="1"/>
      <c r="GA256" s="1"/>
      <c r="GB256" s="1"/>
      <c r="GC256" s="1"/>
      <c r="GD256" s="1"/>
      <c r="GE256" s="1"/>
      <c r="GF256" s="1"/>
      <c r="GG256" s="1"/>
      <c r="GH256" s="1"/>
      <c r="GI256" s="1"/>
      <c r="GJ256" s="1"/>
      <c r="GK256" s="1"/>
      <c r="GL256" s="1"/>
      <c r="GM256" s="1"/>
      <c r="GN256" s="1"/>
      <c r="GO256" s="1"/>
      <c r="GP256" s="1"/>
      <c r="GQ256" s="1"/>
      <c r="GR256" s="1"/>
      <c r="GS256" s="1"/>
      <c r="GT256" s="1"/>
      <c r="GU256" s="1"/>
      <c r="GV256" s="1"/>
      <c r="GW256" s="1"/>
      <c r="GX256" s="1"/>
      <c r="GY256" s="1"/>
      <c r="GZ256" s="1"/>
      <c r="HA256" s="1"/>
      <c r="HB256" s="1"/>
      <c r="HC256" s="1"/>
      <c r="HD256" s="1"/>
      <c r="HE256" s="1"/>
      <c r="HF256" s="1"/>
      <c r="HG256" s="1"/>
      <c r="HH256" s="1"/>
      <c r="HI256" s="1"/>
      <c r="HJ256" s="1"/>
      <c r="HK256" s="1"/>
      <c r="HL256" s="1"/>
      <c r="HM256" s="1"/>
      <c r="HN256" s="1"/>
      <c r="HO256" s="1"/>
      <c r="HP256" s="1"/>
      <c r="HQ256" s="1"/>
      <c r="HR256" s="1"/>
      <c r="HS256" s="1"/>
      <c r="HT256" s="1"/>
      <c r="HU256" s="1"/>
      <c r="HV256" s="1"/>
      <c r="HW256" s="1"/>
      <c r="HX256" s="1"/>
      <c r="HY256" s="1"/>
      <c r="HZ256" s="1"/>
      <c r="IA256" s="1"/>
      <c r="IB256" s="1"/>
      <c r="IC256" s="1"/>
      <c r="ID256" s="1"/>
      <c r="IE256" s="1"/>
      <c r="IF256" s="1"/>
      <c r="IG256" s="1"/>
      <c r="IH256" s="1"/>
      <c r="II256" s="1"/>
      <c r="IJ256" s="1"/>
      <c r="IK256" s="1"/>
      <c r="IL256" s="1"/>
      <c r="IM256" s="1"/>
      <c r="IN256" s="1"/>
      <c r="IO256" s="1"/>
      <c r="IP256" s="1"/>
      <c r="IQ256" s="1"/>
      <c r="IR256" s="1"/>
    </row>
    <row r="257" spans="1:252" s="47" customFormat="1" ht="34.5" customHeight="1" x14ac:dyDescent="0.2">
      <c r="A257" s="19">
        <f t="shared" si="5"/>
        <v>199</v>
      </c>
      <c r="B257" s="20" t="s">
        <v>1017</v>
      </c>
      <c r="C257" s="20" t="s">
        <v>1018</v>
      </c>
      <c r="D257" s="20" t="s">
        <v>1019</v>
      </c>
      <c r="E257" s="28">
        <v>45108</v>
      </c>
      <c r="F257" s="49">
        <v>10</v>
      </c>
      <c r="G257" s="50"/>
      <c r="H257" s="19" t="s">
        <v>59</v>
      </c>
      <c r="I257" s="19" t="s">
        <v>60</v>
      </c>
      <c r="J257" s="46" t="s">
        <v>60</v>
      </c>
      <c r="K257" s="30" t="s">
        <v>61</v>
      </c>
      <c r="L257" s="3">
        <v>1</v>
      </c>
      <c r="M257" s="3">
        <v>1</v>
      </c>
      <c r="N257" s="3">
        <v>1</v>
      </c>
      <c r="O257" s="3" t="s">
        <v>61</v>
      </c>
      <c r="P257" s="4" t="s">
        <v>61</v>
      </c>
      <c r="Q257" s="5" t="s">
        <v>101</v>
      </c>
      <c r="R257" s="5" t="s">
        <v>1020</v>
      </c>
      <c r="S257" s="5" t="s">
        <v>1021</v>
      </c>
      <c r="T257" s="48"/>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c r="FN257" s="1"/>
      <c r="FO257" s="1"/>
      <c r="FP257" s="1"/>
      <c r="FQ257" s="1"/>
      <c r="FR257" s="1"/>
      <c r="FS257" s="1"/>
      <c r="FT257" s="1"/>
      <c r="FU257" s="1"/>
      <c r="FV257" s="1"/>
      <c r="FW257" s="1"/>
      <c r="FX257" s="1"/>
      <c r="FY257" s="1"/>
      <c r="FZ257" s="1"/>
      <c r="GA257" s="1"/>
      <c r="GB257" s="1"/>
      <c r="GC257" s="1"/>
      <c r="GD257" s="1"/>
      <c r="GE257" s="1"/>
      <c r="GF257" s="1"/>
      <c r="GG257" s="1"/>
      <c r="GH257" s="1"/>
      <c r="GI257" s="1"/>
      <c r="GJ257" s="1"/>
      <c r="GK257" s="1"/>
      <c r="GL257" s="1"/>
      <c r="GM257" s="1"/>
      <c r="GN257" s="1"/>
      <c r="GO257" s="1"/>
      <c r="GP257" s="1"/>
      <c r="GQ257" s="1"/>
      <c r="GR257" s="1"/>
      <c r="GS257" s="1"/>
      <c r="GT257" s="1"/>
      <c r="GU257" s="1"/>
      <c r="GV257" s="1"/>
      <c r="GW257" s="1"/>
      <c r="GX257" s="1"/>
      <c r="GY257" s="1"/>
      <c r="GZ257" s="1"/>
      <c r="HA257" s="1"/>
      <c r="HB257" s="1"/>
      <c r="HC257" s="1"/>
      <c r="HD257" s="1"/>
      <c r="HE257" s="1"/>
      <c r="HF257" s="1"/>
      <c r="HG257" s="1"/>
      <c r="HH257" s="1"/>
      <c r="HI257" s="1"/>
      <c r="HJ257" s="1"/>
      <c r="HK257" s="1"/>
      <c r="HL257" s="1"/>
      <c r="HM257" s="1"/>
      <c r="HN257" s="1"/>
      <c r="HO257" s="1"/>
      <c r="HP257" s="1"/>
      <c r="HQ257" s="1"/>
      <c r="HR257" s="1"/>
      <c r="HS257" s="1"/>
      <c r="HT257" s="1"/>
      <c r="HU257" s="1"/>
      <c r="HV257" s="1"/>
      <c r="HW257" s="1"/>
      <c r="HX257" s="1"/>
      <c r="HY257" s="1"/>
      <c r="HZ257" s="1"/>
      <c r="IA257" s="1"/>
      <c r="IB257" s="1"/>
      <c r="IC257" s="1"/>
      <c r="ID257" s="1"/>
      <c r="IE257" s="1"/>
      <c r="IF257" s="1"/>
      <c r="IG257" s="1"/>
      <c r="IH257" s="1"/>
      <c r="II257" s="1"/>
      <c r="IJ257" s="1"/>
      <c r="IK257" s="1"/>
      <c r="IL257" s="1"/>
      <c r="IM257" s="1"/>
      <c r="IN257" s="1"/>
      <c r="IO257" s="1"/>
      <c r="IP257" s="1"/>
      <c r="IQ257" s="1"/>
      <c r="IR257" s="1"/>
    </row>
    <row r="258" spans="1:252" s="47" customFormat="1" ht="34.5" customHeight="1" x14ac:dyDescent="0.2">
      <c r="A258" s="19">
        <f t="shared" si="5"/>
        <v>200</v>
      </c>
      <c r="B258" s="20" t="s">
        <v>193</v>
      </c>
      <c r="C258" s="20" t="s">
        <v>1022</v>
      </c>
      <c r="D258" s="20" t="s">
        <v>194</v>
      </c>
      <c r="E258" s="28">
        <v>45627</v>
      </c>
      <c r="F258" s="49">
        <v>10</v>
      </c>
      <c r="G258" s="50"/>
      <c r="H258" s="19" t="s">
        <v>60</v>
      </c>
      <c r="I258" s="19" t="s">
        <v>60</v>
      </c>
      <c r="J258" s="46" t="s">
        <v>60</v>
      </c>
      <c r="K258" s="30" t="s">
        <v>61</v>
      </c>
      <c r="L258" s="3">
        <v>1</v>
      </c>
      <c r="M258" s="3">
        <v>1</v>
      </c>
      <c r="N258" s="3" t="s">
        <v>61</v>
      </c>
      <c r="O258" s="3" t="s">
        <v>61</v>
      </c>
      <c r="P258" s="4" t="s">
        <v>61</v>
      </c>
      <c r="Q258" s="5" t="s">
        <v>101</v>
      </c>
      <c r="R258" s="5" t="s">
        <v>195</v>
      </c>
      <c r="S258" s="5" t="s">
        <v>1023</v>
      </c>
      <c r="T258" s="48"/>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1"/>
      <c r="FO258" s="1"/>
      <c r="FP258" s="1"/>
      <c r="FQ258" s="1"/>
      <c r="FR258" s="1"/>
      <c r="FS258" s="1"/>
      <c r="FT258" s="1"/>
      <c r="FU258" s="1"/>
      <c r="FV258" s="1"/>
      <c r="FW258" s="1"/>
      <c r="FX258" s="1"/>
      <c r="FY258" s="1"/>
      <c r="FZ258" s="1"/>
      <c r="GA258" s="1"/>
      <c r="GB258" s="1"/>
      <c r="GC258" s="1"/>
      <c r="GD258" s="1"/>
      <c r="GE258" s="1"/>
      <c r="GF258" s="1"/>
      <c r="GG258" s="1"/>
      <c r="GH258" s="1"/>
      <c r="GI258" s="1"/>
      <c r="GJ258" s="1"/>
      <c r="GK258" s="1"/>
      <c r="GL258" s="1"/>
      <c r="GM258" s="1"/>
      <c r="GN258" s="1"/>
      <c r="GO258" s="1"/>
      <c r="GP258" s="1"/>
      <c r="GQ258" s="1"/>
      <c r="GR258" s="1"/>
      <c r="GS258" s="1"/>
      <c r="GT258" s="1"/>
      <c r="GU258" s="1"/>
      <c r="GV258" s="1"/>
      <c r="GW258" s="1"/>
      <c r="GX258" s="1"/>
      <c r="GY258" s="1"/>
      <c r="GZ258" s="1"/>
      <c r="HA258" s="1"/>
      <c r="HB258" s="1"/>
      <c r="HC258" s="1"/>
      <c r="HD258" s="1"/>
      <c r="HE258" s="1"/>
      <c r="HF258" s="1"/>
      <c r="HG258" s="1"/>
      <c r="HH258" s="1"/>
      <c r="HI258" s="1"/>
      <c r="HJ258" s="1"/>
      <c r="HK258" s="1"/>
      <c r="HL258" s="1"/>
      <c r="HM258" s="1"/>
      <c r="HN258" s="1"/>
      <c r="HO258" s="1"/>
      <c r="HP258" s="1"/>
      <c r="HQ258" s="1"/>
      <c r="HR258" s="1"/>
      <c r="HS258" s="1"/>
      <c r="HT258" s="1"/>
      <c r="HU258" s="1"/>
      <c r="HV258" s="1"/>
      <c r="HW258" s="1"/>
      <c r="HX258" s="1"/>
      <c r="HY258" s="1"/>
      <c r="HZ258" s="1"/>
      <c r="IA258" s="1"/>
      <c r="IB258" s="1"/>
      <c r="IC258" s="1"/>
      <c r="ID258" s="1"/>
      <c r="IE258" s="1"/>
      <c r="IF258" s="1"/>
      <c r="IG258" s="1"/>
      <c r="IH258" s="1"/>
      <c r="II258" s="1"/>
      <c r="IJ258" s="1"/>
      <c r="IK258" s="1"/>
      <c r="IL258" s="1"/>
      <c r="IM258" s="1"/>
      <c r="IN258" s="1"/>
      <c r="IO258" s="1"/>
      <c r="IP258" s="1"/>
      <c r="IQ258" s="1"/>
      <c r="IR258" s="1"/>
    </row>
    <row r="259" spans="1:252" s="47" customFormat="1" ht="34.5" customHeight="1" x14ac:dyDescent="0.2">
      <c r="A259" s="19">
        <f t="shared" si="5"/>
        <v>201</v>
      </c>
      <c r="B259" s="20" t="s">
        <v>1024</v>
      </c>
      <c r="C259" s="20" t="s">
        <v>1025</v>
      </c>
      <c r="D259" s="20" t="s">
        <v>100</v>
      </c>
      <c r="E259" s="28">
        <v>42461</v>
      </c>
      <c r="F259" s="49">
        <v>10</v>
      </c>
      <c r="G259" s="50"/>
      <c r="H259" s="19" t="s">
        <v>59</v>
      </c>
      <c r="I259" s="19" t="s">
        <v>60</v>
      </c>
      <c r="J259" s="46" t="s">
        <v>60</v>
      </c>
      <c r="K259" s="30" t="s">
        <v>61</v>
      </c>
      <c r="L259" s="3">
        <v>1</v>
      </c>
      <c r="M259" s="3">
        <v>1</v>
      </c>
      <c r="N259" s="3">
        <v>1</v>
      </c>
      <c r="O259" s="3" t="s">
        <v>61</v>
      </c>
      <c r="P259" s="4" t="s">
        <v>61</v>
      </c>
      <c r="Q259" s="5" t="s">
        <v>101</v>
      </c>
      <c r="R259" s="5" t="s">
        <v>1026</v>
      </c>
      <c r="S259" s="5" t="s">
        <v>1027</v>
      </c>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c r="FN259" s="1"/>
      <c r="FO259" s="1"/>
      <c r="FP259" s="1"/>
      <c r="FQ259" s="1"/>
      <c r="FR259" s="1"/>
      <c r="FS259" s="1"/>
      <c r="FT259" s="1"/>
      <c r="FU259" s="1"/>
      <c r="FV259" s="1"/>
      <c r="FW259" s="1"/>
      <c r="FX259" s="1"/>
      <c r="FY259" s="1"/>
      <c r="FZ259" s="1"/>
      <c r="GA259" s="1"/>
      <c r="GB259" s="1"/>
      <c r="GC259" s="1"/>
      <c r="GD259" s="1"/>
      <c r="GE259" s="1"/>
      <c r="GF259" s="1"/>
      <c r="GG259" s="1"/>
      <c r="GH259" s="1"/>
      <c r="GI259" s="1"/>
      <c r="GJ259" s="1"/>
      <c r="GK259" s="1"/>
      <c r="GL259" s="1"/>
      <c r="GM259" s="1"/>
      <c r="GN259" s="1"/>
      <c r="GO259" s="1"/>
      <c r="GP259" s="1"/>
      <c r="GQ259" s="1"/>
      <c r="GR259" s="1"/>
      <c r="GS259" s="1"/>
      <c r="GT259" s="1"/>
      <c r="GU259" s="1"/>
      <c r="GV259" s="1"/>
      <c r="GW259" s="1"/>
      <c r="GX259" s="1"/>
      <c r="GY259" s="1"/>
      <c r="GZ259" s="1"/>
      <c r="HA259" s="1"/>
      <c r="HB259" s="1"/>
      <c r="HC259" s="1"/>
      <c r="HD259" s="1"/>
      <c r="HE259" s="1"/>
      <c r="HF259" s="1"/>
      <c r="HG259" s="1"/>
      <c r="HH259" s="1"/>
      <c r="HI259" s="1"/>
      <c r="HJ259" s="1"/>
      <c r="HK259" s="1"/>
      <c r="HL259" s="1"/>
      <c r="HM259" s="1"/>
      <c r="HN259" s="1"/>
      <c r="HO259" s="1"/>
      <c r="HP259" s="1"/>
      <c r="HQ259" s="1"/>
      <c r="HR259" s="1"/>
      <c r="HS259" s="1"/>
      <c r="HT259" s="1"/>
      <c r="HU259" s="1"/>
      <c r="HV259" s="1"/>
      <c r="HW259" s="1"/>
      <c r="HX259" s="1"/>
      <c r="HY259" s="1"/>
      <c r="HZ259" s="1"/>
      <c r="IA259" s="1"/>
      <c r="IB259" s="1"/>
      <c r="IC259" s="1"/>
      <c r="ID259" s="1"/>
      <c r="IE259" s="1"/>
      <c r="IF259" s="1"/>
      <c r="IG259" s="1"/>
      <c r="IH259" s="1"/>
      <c r="II259" s="1"/>
      <c r="IJ259" s="1"/>
      <c r="IK259" s="1"/>
      <c r="IL259" s="1"/>
      <c r="IM259" s="1"/>
      <c r="IN259" s="1"/>
      <c r="IO259" s="1"/>
      <c r="IP259" s="1"/>
      <c r="IQ259" s="1"/>
      <c r="IR259" s="1"/>
    </row>
    <row r="260" spans="1:252" s="47" customFormat="1" ht="34.5" customHeight="1" x14ac:dyDescent="0.2">
      <c r="A260" s="19">
        <f t="shared" si="5"/>
        <v>202</v>
      </c>
      <c r="B260" s="20" t="s">
        <v>1028</v>
      </c>
      <c r="C260" s="20" t="s">
        <v>1660</v>
      </c>
      <c r="D260" s="20" t="s">
        <v>1030</v>
      </c>
      <c r="E260" s="28">
        <v>41000</v>
      </c>
      <c r="F260" s="19">
        <v>10</v>
      </c>
      <c r="G260" s="19" t="s">
        <v>60</v>
      </c>
      <c r="H260" s="19" t="s">
        <v>60</v>
      </c>
      <c r="I260" s="19" t="s">
        <v>60</v>
      </c>
      <c r="J260" s="46" t="s">
        <v>60</v>
      </c>
      <c r="K260" s="30" t="s">
        <v>61</v>
      </c>
      <c r="L260" s="3">
        <v>1</v>
      </c>
      <c r="M260" s="3" t="s">
        <v>61</v>
      </c>
      <c r="N260" s="3" t="s">
        <v>61</v>
      </c>
      <c r="O260" s="3" t="s">
        <v>61</v>
      </c>
      <c r="P260" s="4" t="s">
        <v>61</v>
      </c>
      <c r="Q260" s="5" t="s">
        <v>101</v>
      </c>
      <c r="R260" s="5" t="s">
        <v>1031</v>
      </c>
      <c r="S260" s="5" t="s">
        <v>1032</v>
      </c>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c r="FJ260" s="1"/>
      <c r="FK260" s="1"/>
      <c r="FL260" s="1"/>
      <c r="FM260" s="1"/>
      <c r="FN260" s="1"/>
      <c r="FO260" s="1"/>
      <c r="FP260" s="1"/>
      <c r="FQ260" s="1"/>
      <c r="FR260" s="1"/>
      <c r="FS260" s="1"/>
      <c r="FT260" s="1"/>
      <c r="FU260" s="1"/>
      <c r="FV260" s="1"/>
      <c r="FW260" s="1"/>
      <c r="FX260" s="1"/>
      <c r="FY260" s="1"/>
      <c r="FZ260" s="1"/>
      <c r="GA260" s="1"/>
      <c r="GB260" s="1"/>
      <c r="GC260" s="1"/>
      <c r="GD260" s="1"/>
      <c r="GE260" s="1"/>
      <c r="GF260" s="1"/>
      <c r="GG260" s="1"/>
      <c r="GH260" s="1"/>
      <c r="GI260" s="1"/>
      <c r="GJ260" s="1"/>
      <c r="GK260" s="1"/>
      <c r="GL260" s="1"/>
      <c r="GM260" s="1"/>
      <c r="GN260" s="1"/>
      <c r="GO260" s="1"/>
      <c r="GP260" s="1"/>
      <c r="GQ260" s="1"/>
      <c r="GR260" s="1"/>
      <c r="GS260" s="1"/>
      <c r="GT260" s="1"/>
      <c r="GU260" s="1"/>
      <c r="GV260" s="1"/>
      <c r="GW260" s="1"/>
      <c r="GX260" s="1"/>
      <c r="GY260" s="1"/>
      <c r="GZ260" s="1"/>
      <c r="HA260" s="1"/>
      <c r="HB260" s="1"/>
      <c r="HC260" s="1"/>
      <c r="HD260" s="1"/>
      <c r="HE260" s="1"/>
      <c r="HF260" s="1"/>
      <c r="HG260" s="1"/>
      <c r="HH260" s="1"/>
      <c r="HI260" s="1"/>
      <c r="HJ260" s="1"/>
      <c r="HK260" s="1"/>
      <c r="HL260" s="1"/>
      <c r="HM260" s="1"/>
      <c r="HN260" s="1"/>
      <c r="HO260" s="1"/>
      <c r="HP260" s="1"/>
      <c r="HQ260" s="1"/>
      <c r="HR260" s="1"/>
      <c r="HS260" s="1"/>
      <c r="HT260" s="1"/>
      <c r="HU260" s="1"/>
      <c r="HV260" s="1"/>
      <c r="HW260" s="1"/>
      <c r="HX260" s="1"/>
      <c r="HY260" s="1"/>
      <c r="HZ260" s="1"/>
      <c r="IA260" s="1"/>
      <c r="IB260" s="1"/>
      <c r="IC260" s="1"/>
      <c r="ID260" s="1"/>
      <c r="IE260" s="1"/>
      <c r="IF260" s="1"/>
      <c r="IG260" s="1"/>
      <c r="IH260" s="1"/>
      <c r="II260" s="1"/>
      <c r="IJ260" s="1"/>
      <c r="IK260" s="1"/>
      <c r="IL260" s="1"/>
      <c r="IM260" s="1"/>
      <c r="IN260" s="1"/>
      <c r="IO260" s="1"/>
      <c r="IP260" s="1"/>
      <c r="IQ260" s="1"/>
      <c r="IR260" s="1"/>
    </row>
    <row r="261" spans="1:252" s="47" customFormat="1" ht="34.5" customHeight="1" x14ac:dyDescent="0.2">
      <c r="A261" s="19">
        <f t="shared" si="5"/>
        <v>203</v>
      </c>
      <c r="B261" s="20" t="s">
        <v>1033</v>
      </c>
      <c r="C261" s="20" t="s">
        <v>1029</v>
      </c>
      <c r="D261" s="20" t="s">
        <v>1030</v>
      </c>
      <c r="E261" s="28">
        <v>43922</v>
      </c>
      <c r="F261" s="19" t="s">
        <v>60</v>
      </c>
      <c r="G261" s="19">
        <v>15</v>
      </c>
      <c r="H261" s="19" t="s">
        <v>60</v>
      </c>
      <c r="I261" s="19" t="s">
        <v>60</v>
      </c>
      <c r="J261" s="46" t="s">
        <v>60</v>
      </c>
      <c r="K261" s="30" t="s">
        <v>61</v>
      </c>
      <c r="L261" s="3" t="s">
        <v>61</v>
      </c>
      <c r="M261" s="3">
        <v>1</v>
      </c>
      <c r="N261" s="3" t="s">
        <v>61</v>
      </c>
      <c r="O261" s="3" t="s">
        <v>61</v>
      </c>
      <c r="P261" s="4" t="s">
        <v>61</v>
      </c>
      <c r="Q261" s="5" t="s">
        <v>101</v>
      </c>
      <c r="R261" s="5" t="s">
        <v>1031</v>
      </c>
      <c r="S261" s="5" t="s">
        <v>1034</v>
      </c>
      <c r="T261" s="48"/>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c r="FJ261" s="1"/>
      <c r="FK261" s="1"/>
      <c r="FL261" s="1"/>
      <c r="FM261" s="1"/>
      <c r="FN261" s="1"/>
      <c r="FO261" s="1"/>
      <c r="FP261" s="1"/>
      <c r="FQ261" s="1"/>
      <c r="FR261" s="1"/>
      <c r="FS261" s="1"/>
      <c r="FT261" s="1"/>
      <c r="FU261" s="1"/>
      <c r="FV261" s="1"/>
      <c r="FW261" s="1"/>
      <c r="FX261" s="1"/>
      <c r="FY261" s="1"/>
      <c r="FZ261" s="1"/>
      <c r="GA261" s="1"/>
      <c r="GB261" s="1"/>
      <c r="GC261" s="1"/>
      <c r="GD261" s="1"/>
      <c r="GE261" s="1"/>
      <c r="GF261" s="1"/>
      <c r="GG261" s="1"/>
      <c r="GH261" s="1"/>
      <c r="GI261" s="1"/>
      <c r="GJ261" s="1"/>
      <c r="GK261" s="1"/>
      <c r="GL261" s="1"/>
      <c r="GM261" s="1"/>
      <c r="GN261" s="1"/>
      <c r="GO261" s="1"/>
      <c r="GP261" s="1"/>
      <c r="GQ261" s="1"/>
      <c r="GR261" s="1"/>
      <c r="GS261" s="1"/>
      <c r="GT261" s="1"/>
      <c r="GU261" s="1"/>
      <c r="GV261" s="1"/>
      <c r="GW261" s="1"/>
      <c r="GX261" s="1"/>
      <c r="GY261" s="1"/>
      <c r="GZ261" s="1"/>
      <c r="HA261" s="1"/>
      <c r="HB261" s="1"/>
      <c r="HC261" s="1"/>
      <c r="HD261" s="1"/>
      <c r="HE261" s="1"/>
      <c r="HF261" s="1"/>
      <c r="HG261" s="1"/>
      <c r="HH261" s="1"/>
      <c r="HI261" s="1"/>
      <c r="HJ261" s="1"/>
      <c r="HK261" s="1"/>
      <c r="HL261" s="1"/>
      <c r="HM261" s="1"/>
      <c r="HN261" s="1"/>
      <c r="HO261" s="1"/>
      <c r="HP261" s="1"/>
      <c r="HQ261" s="1"/>
      <c r="HR261" s="1"/>
      <c r="HS261" s="1"/>
      <c r="HT261" s="1"/>
      <c r="HU261" s="1"/>
      <c r="HV261" s="1"/>
      <c r="HW261" s="1"/>
      <c r="HX261" s="1"/>
      <c r="HY261" s="1"/>
      <c r="HZ261" s="1"/>
      <c r="IA261" s="1"/>
      <c r="IB261" s="1"/>
      <c r="IC261" s="1"/>
      <c r="ID261" s="1"/>
      <c r="IE261" s="1"/>
      <c r="IF261" s="1"/>
      <c r="IG261" s="1"/>
      <c r="IH261" s="1"/>
      <c r="II261" s="1"/>
      <c r="IJ261" s="1"/>
      <c r="IK261" s="1"/>
      <c r="IL261" s="1"/>
      <c r="IM261" s="1"/>
      <c r="IN261" s="1"/>
      <c r="IO261" s="1"/>
      <c r="IP261" s="1"/>
      <c r="IQ261" s="1"/>
      <c r="IR261" s="1"/>
    </row>
    <row r="262" spans="1:252" s="47" customFormat="1" ht="34.5" customHeight="1" x14ac:dyDescent="0.2">
      <c r="A262" s="19">
        <f t="shared" si="5"/>
        <v>204</v>
      </c>
      <c r="B262" s="20" t="s">
        <v>1035</v>
      </c>
      <c r="C262" s="20" t="s">
        <v>1036</v>
      </c>
      <c r="D262" s="20" t="s">
        <v>1037</v>
      </c>
      <c r="E262" s="28">
        <v>41000</v>
      </c>
      <c r="F262" s="19" t="s">
        <v>60</v>
      </c>
      <c r="G262" s="19">
        <v>10</v>
      </c>
      <c r="H262" s="19" t="s">
        <v>60</v>
      </c>
      <c r="I262" s="19" t="s">
        <v>60</v>
      </c>
      <c r="J262" s="46" t="s">
        <v>60</v>
      </c>
      <c r="K262" s="30" t="s">
        <v>61</v>
      </c>
      <c r="L262" s="3" t="s">
        <v>61</v>
      </c>
      <c r="M262" s="3">
        <v>1</v>
      </c>
      <c r="N262" s="3" t="s">
        <v>61</v>
      </c>
      <c r="O262" s="3" t="s">
        <v>61</v>
      </c>
      <c r="P262" s="4" t="s">
        <v>61</v>
      </c>
      <c r="Q262" s="5" t="s">
        <v>101</v>
      </c>
      <c r="R262" s="5" t="s">
        <v>1038</v>
      </c>
      <c r="S262" s="5" t="s">
        <v>1039</v>
      </c>
      <c r="T262" s="48"/>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c r="FJ262" s="1"/>
      <c r="FK262" s="1"/>
      <c r="FL262" s="1"/>
      <c r="FM262" s="1"/>
      <c r="FN262" s="1"/>
      <c r="FO262" s="1"/>
      <c r="FP262" s="1"/>
      <c r="FQ262" s="1"/>
      <c r="FR262" s="1"/>
      <c r="FS262" s="1"/>
      <c r="FT262" s="1"/>
      <c r="FU262" s="1"/>
      <c r="FV262" s="1"/>
      <c r="FW262" s="1"/>
      <c r="FX262" s="1"/>
      <c r="FY262" s="1"/>
      <c r="FZ262" s="1"/>
      <c r="GA262" s="1"/>
      <c r="GB262" s="1"/>
      <c r="GC262" s="1"/>
      <c r="GD262" s="1"/>
      <c r="GE262" s="1"/>
      <c r="GF262" s="1"/>
      <c r="GG262" s="1"/>
      <c r="GH262" s="1"/>
      <c r="GI262" s="1"/>
      <c r="GJ262" s="1"/>
      <c r="GK262" s="1"/>
      <c r="GL262" s="1"/>
      <c r="GM262" s="1"/>
      <c r="GN262" s="1"/>
      <c r="GO262" s="1"/>
      <c r="GP262" s="1"/>
      <c r="GQ262" s="1"/>
      <c r="GR262" s="1"/>
      <c r="GS262" s="1"/>
      <c r="GT262" s="1"/>
      <c r="GU262" s="1"/>
      <c r="GV262" s="1"/>
      <c r="GW262" s="1"/>
      <c r="GX262" s="1"/>
      <c r="GY262" s="1"/>
      <c r="GZ262" s="1"/>
      <c r="HA262" s="1"/>
      <c r="HB262" s="1"/>
      <c r="HC262" s="1"/>
      <c r="HD262" s="1"/>
      <c r="HE262" s="1"/>
      <c r="HF262" s="1"/>
      <c r="HG262" s="1"/>
      <c r="HH262" s="1"/>
      <c r="HI262" s="1"/>
      <c r="HJ262" s="1"/>
      <c r="HK262" s="1"/>
      <c r="HL262" s="1"/>
      <c r="HM262" s="1"/>
      <c r="HN262" s="1"/>
      <c r="HO262" s="1"/>
      <c r="HP262" s="1"/>
      <c r="HQ262" s="1"/>
      <c r="HR262" s="1"/>
      <c r="HS262" s="1"/>
      <c r="HT262" s="1"/>
      <c r="HU262" s="1"/>
      <c r="HV262" s="1"/>
      <c r="HW262" s="1"/>
      <c r="HX262" s="1"/>
      <c r="HY262" s="1"/>
      <c r="HZ262" s="1"/>
      <c r="IA262" s="1"/>
      <c r="IB262" s="1"/>
      <c r="IC262" s="1"/>
      <c r="ID262" s="1"/>
      <c r="IE262" s="1"/>
      <c r="IF262" s="1"/>
      <c r="IG262" s="1"/>
      <c r="IH262" s="1"/>
      <c r="II262" s="1"/>
      <c r="IJ262" s="1"/>
      <c r="IK262" s="1"/>
      <c r="IL262" s="1"/>
      <c r="IM262" s="1"/>
      <c r="IN262" s="1"/>
      <c r="IO262" s="1"/>
      <c r="IP262" s="1"/>
      <c r="IQ262" s="1"/>
      <c r="IR262" s="1"/>
    </row>
    <row r="263" spans="1:252" s="47" customFormat="1" ht="34.5" customHeight="1" x14ac:dyDescent="0.2">
      <c r="A263" s="19">
        <f t="shared" si="5"/>
        <v>205</v>
      </c>
      <c r="B263" s="20" t="s">
        <v>1040</v>
      </c>
      <c r="C263" s="20" t="s">
        <v>1041</v>
      </c>
      <c r="D263" s="20" t="s">
        <v>116</v>
      </c>
      <c r="E263" s="28">
        <v>45170</v>
      </c>
      <c r="F263" s="49">
        <v>10</v>
      </c>
      <c r="G263" s="50"/>
      <c r="H263" s="19" t="s">
        <v>59</v>
      </c>
      <c r="I263" s="19" t="s">
        <v>60</v>
      </c>
      <c r="J263" s="46" t="s">
        <v>60</v>
      </c>
      <c r="K263" s="30" t="s">
        <v>61</v>
      </c>
      <c r="L263" s="3">
        <v>1</v>
      </c>
      <c r="M263" s="3">
        <v>1</v>
      </c>
      <c r="N263" s="3">
        <v>1</v>
      </c>
      <c r="O263" s="3" t="s">
        <v>61</v>
      </c>
      <c r="P263" s="4" t="s">
        <v>61</v>
      </c>
      <c r="Q263" s="5" t="s">
        <v>101</v>
      </c>
      <c r="R263" s="5" t="s">
        <v>1038</v>
      </c>
      <c r="S263" s="5" t="s">
        <v>1042</v>
      </c>
      <c r="T263" s="48"/>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c r="FJ263" s="1"/>
      <c r="FK263" s="1"/>
      <c r="FL263" s="1"/>
      <c r="FM263" s="1"/>
      <c r="FN263" s="1"/>
      <c r="FO263" s="1"/>
      <c r="FP263" s="1"/>
      <c r="FQ263" s="1"/>
      <c r="FR263" s="1"/>
      <c r="FS263" s="1"/>
      <c r="FT263" s="1"/>
      <c r="FU263" s="1"/>
      <c r="FV263" s="1"/>
      <c r="FW263" s="1"/>
      <c r="FX263" s="1"/>
      <c r="FY263" s="1"/>
      <c r="FZ263" s="1"/>
      <c r="GA263" s="1"/>
      <c r="GB263" s="1"/>
      <c r="GC263" s="1"/>
      <c r="GD263" s="1"/>
      <c r="GE263" s="1"/>
      <c r="GF263" s="1"/>
      <c r="GG263" s="1"/>
      <c r="GH263" s="1"/>
      <c r="GI263" s="1"/>
      <c r="GJ263" s="1"/>
      <c r="GK263" s="1"/>
      <c r="GL263" s="1"/>
      <c r="GM263" s="1"/>
      <c r="GN263" s="1"/>
      <c r="GO263" s="1"/>
      <c r="GP263" s="1"/>
      <c r="GQ263" s="1"/>
      <c r="GR263" s="1"/>
      <c r="GS263" s="1"/>
      <c r="GT263" s="1"/>
      <c r="GU263" s="1"/>
      <c r="GV263" s="1"/>
      <c r="GW263" s="1"/>
      <c r="GX263" s="1"/>
      <c r="GY263" s="1"/>
      <c r="GZ263" s="1"/>
      <c r="HA263" s="1"/>
      <c r="HB263" s="1"/>
      <c r="HC263" s="1"/>
      <c r="HD263" s="1"/>
      <c r="HE263" s="1"/>
      <c r="HF263" s="1"/>
      <c r="HG263" s="1"/>
      <c r="HH263" s="1"/>
      <c r="HI263" s="1"/>
      <c r="HJ263" s="1"/>
      <c r="HK263" s="1"/>
      <c r="HL263" s="1"/>
      <c r="HM263" s="1"/>
      <c r="HN263" s="1"/>
      <c r="HO263" s="1"/>
      <c r="HP263" s="1"/>
      <c r="HQ263" s="1"/>
      <c r="HR263" s="1"/>
      <c r="HS263" s="1"/>
      <c r="HT263" s="1"/>
      <c r="HU263" s="1"/>
      <c r="HV263" s="1"/>
      <c r="HW263" s="1"/>
      <c r="HX263" s="1"/>
      <c r="HY263" s="1"/>
      <c r="HZ263" s="1"/>
      <c r="IA263" s="1"/>
      <c r="IB263" s="1"/>
      <c r="IC263" s="1"/>
      <c r="ID263" s="1"/>
      <c r="IE263" s="1"/>
      <c r="IF263" s="1"/>
      <c r="IG263" s="1"/>
      <c r="IH263" s="1"/>
      <c r="II263" s="1"/>
      <c r="IJ263" s="1"/>
      <c r="IK263" s="1"/>
      <c r="IL263" s="1"/>
      <c r="IM263" s="1"/>
      <c r="IN263" s="1"/>
      <c r="IO263" s="1"/>
      <c r="IP263" s="1"/>
      <c r="IQ263" s="1"/>
      <c r="IR263" s="1"/>
    </row>
    <row r="264" spans="1:252" s="47" customFormat="1" ht="34.5" customHeight="1" x14ac:dyDescent="0.2">
      <c r="A264" s="19">
        <f t="shared" si="5"/>
        <v>206</v>
      </c>
      <c r="B264" s="20" t="s">
        <v>1043</v>
      </c>
      <c r="C264" s="20" t="s">
        <v>1044</v>
      </c>
      <c r="D264" s="20" t="s">
        <v>1045</v>
      </c>
      <c r="E264" s="28">
        <v>45017</v>
      </c>
      <c r="F264" s="49">
        <v>10</v>
      </c>
      <c r="G264" s="50"/>
      <c r="H264" s="19" t="s">
        <v>60</v>
      </c>
      <c r="I264" s="19" t="s">
        <v>60</v>
      </c>
      <c r="J264" s="46" t="s">
        <v>60</v>
      </c>
      <c r="K264" s="30" t="s">
        <v>61</v>
      </c>
      <c r="L264" s="3">
        <v>1</v>
      </c>
      <c r="M264" s="3">
        <v>1</v>
      </c>
      <c r="N264" s="3" t="s">
        <v>61</v>
      </c>
      <c r="O264" s="3" t="s">
        <v>61</v>
      </c>
      <c r="P264" s="4" t="s">
        <v>61</v>
      </c>
      <c r="Q264" s="5" t="s">
        <v>101</v>
      </c>
      <c r="R264" s="5" t="s">
        <v>1046</v>
      </c>
      <c r="S264" s="5" t="s">
        <v>1047</v>
      </c>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c r="FJ264" s="1"/>
      <c r="FK264" s="1"/>
      <c r="FL264" s="1"/>
      <c r="FM264" s="1"/>
      <c r="FN264" s="1"/>
      <c r="FO264" s="1"/>
      <c r="FP264" s="1"/>
      <c r="FQ264" s="1"/>
      <c r="FR264" s="1"/>
      <c r="FS264" s="1"/>
      <c r="FT264" s="1"/>
      <c r="FU264" s="1"/>
      <c r="FV264" s="1"/>
      <c r="FW264" s="1"/>
      <c r="FX264" s="1"/>
      <c r="FY264" s="1"/>
      <c r="FZ264" s="1"/>
      <c r="GA264" s="1"/>
      <c r="GB264" s="1"/>
      <c r="GC264" s="1"/>
      <c r="GD264" s="1"/>
      <c r="GE264" s="1"/>
      <c r="GF264" s="1"/>
      <c r="GG264" s="1"/>
      <c r="GH264" s="1"/>
      <c r="GI264" s="1"/>
      <c r="GJ264" s="1"/>
      <c r="GK264" s="1"/>
      <c r="GL264" s="1"/>
      <c r="GM264" s="1"/>
      <c r="GN264" s="1"/>
      <c r="GO264" s="1"/>
      <c r="GP264" s="1"/>
      <c r="GQ264" s="1"/>
      <c r="GR264" s="1"/>
      <c r="GS264" s="1"/>
      <c r="GT264" s="1"/>
      <c r="GU264" s="1"/>
      <c r="GV264" s="1"/>
      <c r="GW264" s="1"/>
      <c r="GX264" s="1"/>
      <c r="GY264" s="1"/>
      <c r="GZ264" s="1"/>
      <c r="HA264" s="1"/>
      <c r="HB264" s="1"/>
      <c r="HC264" s="1"/>
      <c r="HD264" s="1"/>
      <c r="HE264" s="1"/>
      <c r="HF264" s="1"/>
      <c r="HG264" s="1"/>
      <c r="HH264" s="1"/>
      <c r="HI264" s="1"/>
      <c r="HJ264" s="1"/>
      <c r="HK264" s="1"/>
      <c r="HL264" s="1"/>
      <c r="HM264" s="1"/>
      <c r="HN264" s="1"/>
      <c r="HO264" s="1"/>
      <c r="HP264" s="1"/>
      <c r="HQ264" s="1"/>
      <c r="HR264" s="1"/>
      <c r="HS264" s="1"/>
      <c r="HT264" s="1"/>
      <c r="HU264" s="1"/>
      <c r="HV264" s="1"/>
      <c r="HW264" s="1"/>
      <c r="HX264" s="1"/>
      <c r="HY264" s="1"/>
      <c r="HZ264" s="1"/>
      <c r="IA264" s="1"/>
      <c r="IB264" s="1"/>
      <c r="IC264" s="1"/>
      <c r="ID264" s="1"/>
      <c r="IE264" s="1"/>
      <c r="IF264" s="1"/>
      <c r="IG264" s="1"/>
      <c r="IH264" s="1"/>
      <c r="II264" s="1"/>
      <c r="IJ264" s="1"/>
      <c r="IK264" s="1"/>
      <c r="IL264" s="1"/>
      <c r="IM264" s="1"/>
      <c r="IN264" s="1"/>
      <c r="IO264" s="1"/>
      <c r="IP264" s="1"/>
      <c r="IQ264" s="1"/>
      <c r="IR264" s="1"/>
    </row>
    <row r="265" spans="1:252" s="47" customFormat="1" ht="34.5" customHeight="1" x14ac:dyDescent="0.2">
      <c r="A265" s="19">
        <f t="shared" si="5"/>
        <v>207</v>
      </c>
      <c r="B265" s="20" t="s">
        <v>1048</v>
      </c>
      <c r="C265" s="20" t="s">
        <v>1049</v>
      </c>
      <c r="D265" s="20" t="s">
        <v>1050</v>
      </c>
      <c r="E265" s="28">
        <v>43891</v>
      </c>
      <c r="F265" s="19" t="s">
        <v>60</v>
      </c>
      <c r="G265" s="19">
        <v>10</v>
      </c>
      <c r="H265" s="19" t="s">
        <v>60</v>
      </c>
      <c r="I265" s="19" t="s">
        <v>60</v>
      </c>
      <c r="J265" s="46" t="s">
        <v>60</v>
      </c>
      <c r="K265" s="30" t="s">
        <v>61</v>
      </c>
      <c r="L265" s="3" t="s">
        <v>61</v>
      </c>
      <c r="M265" s="3">
        <v>1</v>
      </c>
      <c r="N265" s="3" t="s">
        <v>61</v>
      </c>
      <c r="O265" s="3" t="s">
        <v>61</v>
      </c>
      <c r="P265" s="4" t="s">
        <v>61</v>
      </c>
      <c r="Q265" s="5" t="s">
        <v>101</v>
      </c>
      <c r="R265" s="5" t="s">
        <v>1051</v>
      </c>
      <c r="S265" s="5" t="s">
        <v>1052</v>
      </c>
      <c r="T265" s="48"/>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c r="FJ265" s="1"/>
      <c r="FK265" s="1"/>
      <c r="FL265" s="1"/>
      <c r="FM265" s="1"/>
      <c r="FN265" s="1"/>
      <c r="FO265" s="1"/>
      <c r="FP265" s="1"/>
      <c r="FQ265" s="1"/>
      <c r="FR265" s="1"/>
      <c r="FS265" s="1"/>
      <c r="FT265" s="1"/>
      <c r="FU265" s="1"/>
      <c r="FV265" s="1"/>
      <c r="FW265" s="1"/>
      <c r="FX265" s="1"/>
      <c r="FY265" s="1"/>
      <c r="FZ265" s="1"/>
      <c r="GA265" s="1"/>
      <c r="GB265" s="1"/>
      <c r="GC265" s="1"/>
      <c r="GD265" s="1"/>
      <c r="GE265" s="1"/>
      <c r="GF265" s="1"/>
      <c r="GG265" s="1"/>
      <c r="GH265" s="1"/>
      <c r="GI265" s="1"/>
      <c r="GJ265" s="1"/>
      <c r="GK265" s="1"/>
      <c r="GL265" s="1"/>
      <c r="GM265" s="1"/>
      <c r="GN265" s="1"/>
      <c r="GO265" s="1"/>
      <c r="GP265" s="1"/>
      <c r="GQ265" s="1"/>
      <c r="GR265" s="1"/>
      <c r="GS265" s="1"/>
      <c r="GT265" s="1"/>
      <c r="GU265" s="1"/>
      <c r="GV265" s="1"/>
      <c r="GW265" s="1"/>
      <c r="GX265" s="1"/>
      <c r="GY265" s="1"/>
      <c r="GZ265" s="1"/>
      <c r="HA265" s="1"/>
      <c r="HB265" s="1"/>
      <c r="HC265" s="1"/>
      <c r="HD265" s="1"/>
      <c r="HE265" s="1"/>
      <c r="HF265" s="1"/>
      <c r="HG265" s="1"/>
      <c r="HH265" s="1"/>
      <c r="HI265" s="1"/>
      <c r="HJ265" s="1"/>
      <c r="HK265" s="1"/>
      <c r="HL265" s="1"/>
      <c r="HM265" s="1"/>
      <c r="HN265" s="1"/>
      <c r="HO265" s="1"/>
      <c r="HP265" s="1"/>
      <c r="HQ265" s="1"/>
      <c r="HR265" s="1"/>
      <c r="HS265" s="1"/>
      <c r="HT265" s="1"/>
      <c r="HU265" s="1"/>
      <c r="HV265" s="1"/>
      <c r="HW265" s="1"/>
      <c r="HX265" s="1"/>
      <c r="HY265" s="1"/>
      <c r="HZ265" s="1"/>
      <c r="IA265" s="1"/>
      <c r="IB265" s="1"/>
      <c r="IC265" s="1"/>
      <c r="ID265" s="1"/>
      <c r="IE265" s="1"/>
      <c r="IF265" s="1"/>
      <c r="IG265" s="1"/>
      <c r="IH265" s="1"/>
      <c r="II265" s="1"/>
      <c r="IJ265" s="1"/>
      <c r="IK265" s="1"/>
      <c r="IL265" s="1"/>
      <c r="IM265" s="1"/>
      <c r="IN265" s="1"/>
      <c r="IO265" s="1"/>
      <c r="IP265" s="1"/>
      <c r="IQ265" s="1"/>
      <c r="IR265" s="1"/>
    </row>
    <row r="266" spans="1:252" s="47" customFormat="1" ht="34.5" customHeight="1" x14ac:dyDescent="0.2">
      <c r="A266" s="19">
        <f t="shared" si="5"/>
        <v>208</v>
      </c>
      <c r="B266" s="42" t="s">
        <v>98</v>
      </c>
      <c r="C266" s="20" t="s">
        <v>99</v>
      </c>
      <c r="D266" s="20" t="s">
        <v>100</v>
      </c>
      <c r="E266" s="28">
        <v>44105</v>
      </c>
      <c r="F266" s="49">
        <v>10</v>
      </c>
      <c r="G266" s="50"/>
      <c r="H266" s="19" t="s">
        <v>60</v>
      </c>
      <c r="I266" s="46" t="s">
        <v>60</v>
      </c>
      <c r="J266" s="46" t="s">
        <v>60</v>
      </c>
      <c r="K266" s="30" t="s">
        <v>61</v>
      </c>
      <c r="L266" s="3">
        <v>1</v>
      </c>
      <c r="M266" s="3">
        <v>1</v>
      </c>
      <c r="N266" s="3" t="s">
        <v>61</v>
      </c>
      <c r="O266" s="3" t="s">
        <v>61</v>
      </c>
      <c r="P266" s="31" t="s">
        <v>61</v>
      </c>
      <c r="Q266" s="5" t="s">
        <v>101</v>
      </c>
      <c r="R266" s="5" t="s">
        <v>102</v>
      </c>
      <c r="S266" s="5" t="s">
        <v>103</v>
      </c>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c r="FJ266" s="1"/>
      <c r="FK266" s="1"/>
      <c r="FL266" s="1"/>
      <c r="FM266" s="1"/>
      <c r="FN266" s="1"/>
      <c r="FO266" s="1"/>
      <c r="FP266" s="1"/>
      <c r="FQ266" s="1"/>
      <c r="FR266" s="1"/>
      <c r="FS266" s="1"/>
      <c r="FT266" s="1"/>
      <c r="FU266" s="1"/>
      <c r="FV266" s="1"/>
      <c r="FW266" s="1"/>
      <c r="FX266" s="1"/>
      <c r="FY266" s="1"/>
      <c r="FZ266" s="1"/>
      <c r="GA266" s="1"/>
      <c r="GB266" s="1"/>
      <c r="GC266" s="1"/>
      <c r="GD266" s="1"/>
      <c r="GE266" s="1"/>
      <c r="GF266" s="1"/>
      <c r="GG266" s="1"/>
      <c r="GH266" s="1"/>
      <c r="GI266" s="1"/>
      <c r="GJ266" s="1"/>
      <c r="GK266" s="1"/>
      <c r="GL266" s="1"/>
      <c r="GM266" s="1"/>
      <c r="GN266" s="1"/>
      <c r="GO266" s="1"/>
      <c r="GP266" s="1"/>
      <c r="GQ266" s="1"/>
      <c r="GR266" s="1"/>
      <c r="GS266" s="1"/>
      <c r="GT266" s="1"/>
      <c r="GU266" s="1"/>
      <c r="GV266" s="1"/>
      <c r="GW266" s="1"/>
      <c r="GX266" s="1"/>
      <c r="GY266" s="1"/>
      <c r="GZ266" s="1"/>
      <c r="HA266" s="1"/>
      <c r="HB266" s="1"/>
      <c r="HC266" s="1"/>
      <c r="HD266" s="1"/>
      <c r="HE266" s="1"/>
      <c r="HF266" s="1"/>
      <c r="HG266" s="1"/>
      <c r="HH266" s="1"/>
      <c r="HI266" s="1"/>
      <c r="HJ266" s="1"/>
      <c r="HK266" s="1"/>
      <c r="HL266" s="1"/>
      <c r="HM266" s="1"/>
      <c r="HN266" s="1"/>
      <c r="HO266" s="1"/>
      <c r="HP266" s="1"/>
      <c r="HQ266" s="1"/>
      <c r="HR266" s="1"/>
      <c r="HS266" s="1"/>
      <c r="HT266" s="1"/>
      <c r="HU266" s="1"/>
      <c r="HV266" s="1"/>
      <c r="HW266" s="1"/>
      <c r="HX266" s="1"/>
      <c r="HY266" s="1"/>
      <c r="HZ266" s="1"/>
      <c r="IA266" s="1"/>
      <c r="IB266" s="1"/>
      <c r="IC266" s="1"/>
      <c r="ID266" s="1"/>
      <c r="IE266" s="1"/>
      <c r="IF266" s="1"/>
      <c r="IG266" s="1"/>
      <c r="IH266" s="1"/>
      <c r="II266" s="1"/>
      <c r="IJ266" s="1"/>
      <c r="IK266" s="1"/>
      <c r="IL266" s="1"/>
      <c r="IM266" s="1"/>
      <c r="IN266" s="1"/>
      <c r="IO266" s="1"/>
      <c r="IP266" s="1"/>
    </row>
    <row r="267" spans="1:252" s="47" customFormat="1" ht="34.5" customHeight="1" x14ac:dyDescent="0.2">
      <c r="A267" s="19">
        <f t="shared" ref="A267:A297" si="6">ROW()-ROWS($A$1:$A$58)</f>
        <v>209</v>
      </c>
      <c r="B267" s="20" t="s">
        <v>1053</v>
      </c>
      <c r="C267" s="20" t="s">
        <v>1054</v>
      </c>
      <c r="D267" s="20" t="s">
        <v>1055</v>
      </c>
      <c r="E267" s="28">
        <v>43556</v>
      </c>
      <c r="F267" s="49">
        <v>10</v>
      </c>
      <c r="G267" s="50"/>
      <c r="H267" s="19" t="s">
        <v>59</v>
      </c>
      <c r="I267" s="19" t="s">
        <v>60</v>
      </c>
      <c r="J267" s="46" t="s">
        <v>60</v>
      </c>
      <c r="K267" s="30" t="s">
        <v>61</v>
      </c>
      <c r="L267" s="3">
        <v>1</v>
      </c>
      <c r="M267" s="3">
        <v>1</v>
      </c>
      <c r="N267" s="3">
        <v>1</v>
      </c>
      <c r="O267" s="3" t="s">
        <v>61</v>
      </c>
      <c r="P267" s="4" t="s">
        <v>61</v>
      </c>
      <c r="Q267" s="5" t="s">
        <v>101</v>
      </c>
      <c r="R267" s="5" t="s">
        <v>1056</v>
      </c>
      <c r="S267" s="5" t="s">
        <v>1057</v>
      </c>
      <c r="T267" s="48"/>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c r="FJ267" s="1"/>
      <c r="FK267" s="1"/>
      <c r="FL267" s="1"/>
      <c r="FM267" s="1"/>
      <c r="FN267" s="1"/>
      <c r="FO267" s="1"/>
      <c r="FP267" s="1"/>
      <c r="FQ267" s="1"/>
      <c r="FR267" s="1"/>
      <c r="FS267" s="1"/>
      <c r="FT267" s="1"/>
      <c r="FU267" s="1"/>
      <c r="FV267" s="1"/>
      <c r="FW267" s="1"/>
      <c r="FX267" s="1"/>
      <c r="FY267" s="1"/>
      <c r="FZ267" s="1"/>
      <c r="GA267" s="1"/>
      <c r="GB267" s="1"/>
      <c r="GC267" s="1"/>
      <c r="GD267" s="1"/>
      <c r="GE267" s="1"/>
      <c r="GF267" s="1"/>
      <c r="GG267" s="1"/>
      <c r="GH267" s="1"/>
      <c r="GI267" s="1"/>
      <c r="GJ267" s="1"/>
      <c r="GK267" s="1"/>
      <c r="GL267" s="1"/>
      <c r="GM267" s="1"/>
      <c r="GN267" s="1"/>
      <c r="GO267" s="1"/>
      <c r="GP267" s="1"/>
      <c r="GQ267" s="1"/>
      <c r="GR267" s="1"/>
      <c r="GS267" s="1"/>
      <c r="GT267" s="1"/>
      <c r="GU267" s="1"/>
      <c r="GV267" s="1"/>
      <c r="GW267" s="1"/>
      <c r="GX267" s="1"/>
      <c r="GY267" s="1"/>
      <c r="GZ267" s="1"/>
      <c r="HA267" s="1"/>
      <c r="HB267" s="1"/>
      <c r="HC267" s="1"/>
      <c r="HD267" s="1"/>
      <c r="HE267" s="1"/>
      <c r="HF267" s="1"/>
      <c r="HG267" s="1"/>
      <c r="HH267" s="1"/>
      <c r="HI267" s="1"/>
      <c r="HJ267" s="1"/>
      <c r="HK267" s="1"/>
      <c r="HL267" s="1"/>
      <c r="HM267" s="1"/>
      <c r="HN267" s="1"/>
      <c r="HO267" s="1"/>
      <c r="HP267" s="1"/>
      <c r="HQ267" s="1"/>
      <c r="HR267" s="1"/>
      <c r="HS267" s="1"/>
      <c r="HT267" s="1"/>
      <c r="HU267" s="1"/>
      <c r="HV267" s="1"/>
      <c r="HW267" s="1"/>
      <c r="HX267" s="1"/>
      <c r="HY267" s="1"/>
      <c r="HZ267" s="1"/>
      <c r="IA267" s="1"/>
      <c r="IB267" s="1"/>
      <c r="IC267" s="1"/>
      <c r="ID267" s="1"/>
      <c r="IE267" s="1"/>
      <c r="IF267" s="1"/>
      <c r="IG267" s="1"/>
      <c r="IH267" s="1"/>
      <c r="II267" s="1"/>
      <c r="IJ267" s="1"/>
      <c r="IK267" s="1"/>
      <c r="IL267" s="1"/>
      <c r="IM267" s="1"/>
      <c r="IN267" s="1"/>
      <c r="IO267" s="1"/>
      <c r="IP267" s="1"/>
      <c r="IQ267" s="1"/>
      <c r="IR267" s="1"/>
    </row>
    <row r="268" spans="1:252" s="47" customFormat="1" ht="34.5" customHeight="1" x14ac:dyDescent="0.2">
      <c r="A268" s="19">
        <f t="shared" si="6"/>
        <v>210</v>
      </c>
      <c r="B268" s="20" t="s">
        <v>1058</v>
      </c>
      <c r="C268" s="20" t="s">
        <v>1059</v>
      </c>
      <c r="D268" s="20" t="s">
        <v>984</v>
      </c>
      <c r="E268" s="28">
        <v>42156</v>
      </c>
      <c r="F268" s="19" t="s">
        <v>60</v>
      </c>
      <c r="G268" s="19">
        <v>10</v>
      </c>
      <c r="H268" s="19" t="s">
        <v>60</v>
      </c>
      <c r="I268" s="19" t="s">
        <v>60</v>
      </c>
      <c r="J268" s="46" t="s">
        <v>60</v>
      </c>
      <c r="K268" s="30" t="s">
        <v>61</v>
      </c>
      <c r="L268" s="3" t="s">
        <v>61</v>
      </c>
      <c r="M268" s="3">
        <v>1</v>
      </c>
      <c r="N268" s="3" t="s">
        <v>61</v>
      </c>
      <c r="O268" s="3" t="s">
        <v>61</v>
      </c>
      <c r="P268" s="4" t="s">
        <v>61</v>
      </c>
      <c r="Q268" s="5" t="s">
        <v>101</v>
      </c>
      <c r="R268" s="5" t="s">
        <v>1060</v>
      </c>
      <c r="S268" s="5" t="s">
        <v>1061</v>
      </c>
      <c r="T268" s="48"/>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c r="FJ268" s="1"/>
      <c r="FK268" s="1"/>
      <c r="FL268" s="1"/>
      <c r="FM268" s="1"/>
      <c r="FN268" s="1"/>
      <c r="FO268" s="1"/>
      <c r="FP268" s="1"/>
      <c r="FQ268" s="1"/>
      <c r="FR268" s="1"/>
      <c r="FS268" s="1"/>
      <c r="FT268" s="1"/>
      <c r="FU268" s="1"/>
      <c r="FV268" s="1"/>
      <c r="FW268" s="1"/>
      <c r="FX268" s="1"/>
      <c r="FY268" s="1"/>
      <c r="FZ268" s="1"/>
      <c r="GA268" s="1"/>
      <c r="GB268" s="1"/>
      <c r="GC268" s="1"/>
      <c r="GD268" s="1"/>
      <c r="GE268" s="1"/>
      <c r="GF268" s="1"/>
      <c r="GG268" s="1"/>
      <c r="GH268" s="1"/>
      <c r="GI268" s="1"/>
      <c r="GJ268" s="1"/>
      <c r="GK268" s="1"/>
      <c r="GL268" s="1"/>
      <c r="GM268" s="1"/>
      <c r="GN268" s="1"/>
      <c r="GO268" s="1"/>
      <c r="GP268" s="1"/>
      <c r="GQ268" s="1"/>
      <c r="GR268" s="1"/>
      <c r="GS268" s="1"/>
      <c r="GT268" s="1"/>
      <c r="GU268" s="1"/>
      <c r="GV268" s="1"/>
      <c r="GW268" s="1"/>
      <c r="GX268" s="1"/>
      <c r="GY268" s="1"/>
      <c r="GZ268" s="1"/>
      <c r="HA268" s="1"/>
      <c r="HB268" s="1"/>
      <c r="HC268" s="1"/>
      <c r="HD268" s="1"/>
      <c r="HE268" s="1"/>
      <c r="HF268" s="1"/>
      <c r="HG268" s="1"/>
      <c r="HH268" s="1"/>
      <c r="HI268" s="1"/>
      <c r="HJ268" s="1"/>
      <c r="HK268" s="1"/>
      <c r="HL268" s="1"/>
      <c r="HM268" s="1"/>
      <c r="HN268" s="1"/>
      <c r="HO268" s="1"/>
      <c r="HP268" s="1"/>
      <c r="HQ268" s="1"/>
      <c r="HR268" s="1"/>
      <c r="HS268" s="1"/>
      <c r="HT268" s="1"/>
      <c r="HU268" s="1"/>
      <c r="HV268" s="1"/>
      <c r="HW268" s="1"/>
      <c r="HX268" s="1"/>
      <c r="HY268" s="1"/>
      <c r="HZ268" s="1"/>
      <c r="IA268" s="1"/>
      <c r="IB268" s="1"/>
      <c r="IC268" s="1"/>
      <c r="ID268" s="1"/>
      <c r="IE268" s="1"/>
      <c r="IF268" s="1"/>
      <c r="IG268" s="1"/>
      <c r="IH268" s="1"/>
      <c r="II268" s="1"/>
      <c r="IJ268" s="1"/>
      <c r="IK268" s="1"/>
      <c r="IL268" s="1"/>
      <c r="IM268" s="1"/>
      <c r="IN268" s="1"/>
      <c r="IO268" s="1"/>
      <c r="IP268" s="1"/>
      <c r="IQ268" s="1"/>
      <c r="IR268" s="1"/>
    </row>
    <row r="269" spans="1:252" s="47" customFormat="1" ht="34.5" customHeight="1" x14ac:dyDescent="0.2">
      <c r="A269" s="19">
        <f t="shared" si="6"/>
        <v>211</v>
      </c>
      <c r="B269" s="20" t="s">
        <v>1062</v>
      </c>
      <c r="C269" s="20" t="s">
        <v>1063</v>
      </c>
      <c r="D269" s="20" t="s">
        <v>1064</v>
      </c>
      <c r="E269" s="28">
        <v>45444</v>
      </c>
      <c r="F269" s="49">
        <v>10</v>
      </c>
      <c r="G269" s="50"/>
      <c r="H269" s="19" t="s">
        <v>59</v>
      </c>
      <c r="I269" s="19" t="s">
        <v>60</v>
      </c>
      <c r="J269" s="46" t="s">
        <v>60</v>
      </c>
      <c r="K269" s="30" t="s">
        <v>61</v>
      </c>
      <c r="L269" s="3">
        <v>1</v>
      </c>
      <c r="M269" s="3">
        <v>1</v>
      </c>
      <c r="N269" s="3">
        <v>1</v>
      </c>
      <c r="O269" s="3" t="s">
        <v>61</v>
      </c>
      <c r="P269" s="4" t="s">
        <v>61</v>
      </c>
      <c r="Q269" s="5" t="s">
        <v>101</v>
      </c>
      <c r="R269" s="5" t="s">
        <v>1065</v>
      </c>
      <c r="S269" s="5" t="s">
        <v>1066</v>
      </c>
      <c r="T269" s="48"/>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c r="FN269" s="1"/>
      <c r="FO269" s="1"/>
      <c r="FP269" s="1"/>
      <c r="FQ269" s="1"/>
      <c r="FR269" s="1"/>
      <c r="FS269" s="1"/>
      <c r="FT269" s="1"/>
      <c r="FU269" s="1"/>
      <c r="FV269" s="1"/>
      <c r="FW269" s="1"/>
      <c r="FX269" s="1"/>
      <c r="FY269" s="1"/>
      <c r="FZ269" s="1"/>
      <c r="GA269" s="1"/>
      <c r="GB269" s="1"/>
      <c r="GC269" s="1"/>
      <c r="GD269" s="1"/>
      <c r="GE269" s="1"/>
      <c r="GF269" s="1"/>
      <c r="GG269" s="1"/>
      <c r="GH269" s="1"/>
      <c r="GI269" s="1"/>
      <c r="GJ269" s="1"/>
      <c r="GK269" s="1"/>
      <c r="GL269" s="1"/>
      <c r="GM269" s="1"/>
      <c r="GN269" s="1"/>
      <c r="GO269" s="1"/>
      <c r="GP269" s="1"/>
      <c r="GQ269" s="1"/>
      <c r="GR269" s="1"/>
      <c r="GS269" s="1"/>
      <c r="GT269" s="1"/>
      <c r="GU269" s="1"/>
      <c r="GV269" s="1"/>
      <c r="GW269" s="1"/>
      <c r="GX269" s="1"/>
      <c r="GY269" s="1"/>
      <c r="GZ269" s="1"/>
      <c r="HA269" s="1"/>
      <c r="HB269" s="1"/>
      <c r="HC269" s="1"/>
      <c r="HD269" s="1"/>
      <c r="HE269" s="1"/>
      <c r="HF269" s="1"/>
      <c r="HG269" s="1"/>
      <c r="HH269" s="1"/>
      <c r="HI269" s="1"/>
      <c r="HJ269" s="1"/>
      <c r="HK269" s="1"/>
      <c r="HL269" s="1"/>
      <c r="HM269" s="1"/>
      <c r="HN269" s="1"/>
      <c r="HO269" s="1"/>
      <c r="HP269" s="1"/>
      <c r="HQ269" s="1"/>
      <c r="HR269" s="1"/>
      <c r="HS269" s="1"/>
      <c r="HT269" s="1"/>
      <c r="HU269" s="1"/>
      <c r="HV269" s="1"/>
      <c r="HW269" s="1"/>
      <c r="HX269" s="1"/>
      <c r="HY269" s="1"/>
      <c r="HZ269" s="1"/>
      <c r="IA269" s="1"/>
      <c r="IB269" s="1"/>
      <c r="IC269" s="1"/>
      <c r="ID269" s="1"/>
      <c r="IE269" s="1"/>
      <c r="IF269" s="1"/>
      <c r="IG269" s="1"/>
      <c r="IH269" s="1"/>
      <c r="II269" s="1"/>
      <c r="IJ269" s="1"/>
      <c r="IK269" s="1"/>
      <c r="IL269" s="1"/>
      <c r="IM269" s="1"/>
      <c r="IN269" s="1"/>
      <c r="IO269" s="1"/>
      <c r="IP269" s="1"/>
      <c r="IQ269" s="1"/>
      <c r="IR269" s="1"/>
    </row>
    <row r="270" spans="1:252" s="47" customFormat="1" ht="34.5" customHeight="1" x14ac:dyDescent="0.2">
      <c r="A270" s="19">
        <f t="shared" si="6"/>
        <v>212</v>
      </c>
      <c r="B270" s="20" t="s">
        <v>1661</v>
      </c>
      <c r="C270" s="20" t="s">
        <v>1067</v>
      </c>
      <c r="D270" s="20" t="s">
        <v>1068</v>
      </c>
      <c r="E270" s="28">
        <v>42461</v>
      </c>
      <c r="F270" s="49">
        <v>10</v>
      </c>
      <c r="G270" s="50"/>
      <c r="H270" s="19" t="s">
        <v>60</v>
      </c>
      <c r="I270" s="19" t="s">
        <v>60</v>
      </c>
      <c r="J270" s="46" t="s">
        <v>60</v>
      </c>
      <c r="K270" s="30" t="s">
        <v>61</v>
      </c>
      <c r="L270" s="3">
        <v>1</v>
      </c>
      <c r="M270" s="3">
        <v>1</v>
      </c>
      <c r="N270" s="3" t="s">
        <v>61</v>
      </c>
      <c r="O270" s="3" t="s">
        <v>61</v>
      </c>
      <c r="P270" s="4" t="s">
        <v>61</v>
      </c>
      <c r="Q270" s="5" t="s">
        <v>101</v>
      </c>
      <c r="R270" s="5" t="s">
        <v>1069</v>
      </c>
      <c r="S270" s="5" t="s">
        <v>1070</v>
      </c>
      <c r="T270" s="48"/>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c r="FJ270" s="1"/>
      <c r="FK270" s="1"/>
      <c r="FL270" s="1"/>
      <c r="FM270" s="1"/>
      <c r="FN270" s="1"/>
      <c r="FO270" s="1"/>
      <c r="FP270" s="1"/>
      <c r="FQ270" s="1"/>
      <c r="FR270" s="1"/>
      <c r="FS270" s="1"/>
      <c r="FT270" s="1"/>
      <c r="FU270" s="1"/>
      <c r="FV270" s="1"/>
      <c r="FW270" s="1"/>
      <c r="FX270" s="1"/>
      <c r="FY270" s="1"/>
      <c r="FZ270" s="1"/>
      <c r="GA270" s="1"/>
      <c r="GB270" s="1"/>
      <c r="GC270" s="1"/>
      <c r="GD270" s="1"/>
      <c r="GE270" s="1"/>
      <c r="GF270" s="1"/>
      <c r="GG270" s="1"/>
      <c r="GH270" s="1"/>
      <c r="GI270" s="1"/>
      <c r="GJ270" s="1"/>
      <c r="GK270" s="1"/>
      <c r="GL270" s="1"/>
      <c r="GM270" s="1"/>
      <c r="GN270" s="1"/>
      <c r="GO270" s="1"/>
      <c r="GP270" s="1"/>
      <c r="GQ270" s="1"/>
      <c r="GR270" s="1"/>
      <c r="GS270" s="1"/>
      <c r="GT270" s="1"/>
      <c r="GU270" s="1"/>
      <c r="GV270" s="1"/>
      <c r="GW270" s="1"/>
      <c r="GX270" s="1"/>
      <c r="GY270" s="1"/>
      <c r="GZ270" s="1"/>
      <c r="HA270" s="1"/>
      <c r="HB270" s="1"/>
      <c r="HC270" s="1"/>
      <c r="HD270" s="1"/>
      <c r="HE270" s="1"/>
      <c r="HF270" s="1"/>
      <c r="HG270" s="1"/>
      <c r="HH270" s="1"/>
      <c r="HI270" s="1"/>
      <c r="HJ270" s="1"/>
      <c r="HK270" s="1"/>
      <c r="HL270" s="1"/>
      <c r="HM270" s="1"/>
      <c r="HN270" s="1"/>
      <c r="HO270" s="1"/>
      <c r="HP270" s="1"/>
      <c r="HQ270" s="1"/>
      <c r="HR270" s="1"/>
      <c r="HS270" s="1"/>
      <c r="HT270" s="1"/>
      <c r="HU270" s="1"/>
      <c r="HV270" s="1"/>
      <c r="HW270" s="1"/>
      <c r="HX270" s="1"/>
      <c r="HY270" s="1"/>
      <c r="HZ270" s="1"/>
      <c r="IA270" s="1"/>
      <c r="IB270" s="1"/>
      <c r="IC270" s="1"/>
      <c r="ID270" s="1"/>
      <c r="IE270" s="1"/>
      <c r="IF270" s="1"/>
      <c r="IG270" s="1"/>
      <c r="IH270" s="1"/>
      <c r="II270" s="1"/>
      <c r="IJ270" s="1"/>
      <c r="IK270" s="1"/>
      <c r="IL270" s="1"/>
      <c r="IM270" s="1"/>
      <c r="IN270" s="1"/>
      <c r="IO270" s="1"/>
      <c r="IP270" s="1"/>
      <c r="IQ270" s="1"/>
      <c r="IR270" s="1"/>
    </row>
    <row r="271" spans="1:252" s="47" customFormat="1" ht="34.5" customHeight="1" x14ac:dyDescent="0.2">
      <c r="A271" s="19">
        <f t="shared" si="6"/>
        <v>213</v>
      </c>
      <c r="B271" s="20" t="s">
        <v>1071</v>
      </c>
      <c r="C271" s="20" t="s">
        <v>1072</v>
      </c>
      <c r="D271" s="20" t="s">
        <v>36</v>
      </c>
      <c r="E271" s="28">
        <v>41000</v>
      </c>
      <c r="F271" s="19">
        <v>10</v>
      </c>
      <c r="G271" s="19">
        <v>5</v>
      </c>
      <c r="H271" s="19" t="s">
        <v>59</v>
      </c>
      <c r="I271" s="19" t="s">
        <v>60</v>
      </c>
      <c r="J271" s="46" t="s">
        <v>60</v>
      </c>
      <c r="K271" s="30" t="s">
        <v>61</v>
      </c>
      <c r="L271" s="3">
        <v>1</v>
      </c>
      <c r="M271" s="3">
        <v>1</v>
      </c>
      <c r="N271" s="3">
        <v>1</v>
      </c>
      <c r="O271" s="3" t="s">
        <v>61</v>
      </c>
      <c r="P271" s="4" t="s">
        <v>61</v>
      </c>
      <c r="Q271" s="5" t="s">
        <v>101</v>
      </c>
      <c r="R271" s="5" t="s">
        <v>1073</v>
      </c>
      <c r="S271" s="5" t="s">
        <v>1074</v>
      </c>
      <c r="T271" s="48"/>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c r="FJ271" s="1"/>
      <c r="FK271" s="1"/>
      <c r="FL271" s="1"/>
      <c r="FM271" s="1"/>
      <c r="FN271" s="1"/>
      <c r="FO271" s="1"/>
      <c r="FP271" s="1"/>
      <c r="FQ271" s="1"/>
      <c r="FR271" s="1"/>
      <c r="FS271" s="1"/>
      <c r="FT271" s="1"/>
      <c r="FU271" s="1"/>
      <c r="FV271" s="1"/>
      <c r="FW271" s="1"/>
      <c r="FX271" s="1"/>
      <c r="FY271" s="1"/>
      <c r="FZ271" s="1"/>
      <c r="GA271" s="1"/>
      <c r="GB271" s="1"/>
      <c r="GC271" s="1"/>
      <c r="GD271" s="1"/>
      <c r="GE271" s="1"/>
      <c r="GF271" s="1"/>
      <c r="GG271" s="1"/>
      <c r="GH271" s="1"/>
      <c r="GI271" s="1"/>
      <c r="GJ271" s="1"/>
      <c r="GK271" s="1"/>
      <c r="GL271" s="1"/>
      <c r="GM271" s="1"/>
      <c r="GN271" s="1"/>
      <c r="GO271" s="1"/>
      <c r="GP271" s="1"/>
      <c r="GQ271" s="1"/>
      <c r="GR271" s="1"/>
      <c r="GS271" s="1"/>
      <c r="GT271" s="1"/>
      <c r="GU271" s="1"/>
      <c r="GV271" s="1"/>
      <c r="GW271" s="1"/>
      <c r="GX271" s="1"/>
      <c r="GY271" s="1"/>
      <c r="GZ271" s="1"/>
      <c r="HA271" s="1"/>
      <c r="HB271" s="1"/>
      <c r="HC271" s="1"/>
      <c r="HD271" s="1"/>
      <c r="HE271" s="1"/>
      <c r="HF271" s="1"/>
      <c r="HG271" s="1"/>
      <c r="HH271" s="1"/>
      <c r="HI271" s="1"/>
      <c r="HJ271" s="1"/>
      <c r="HK271" s="1"/>
      <c r="HL271" s="1"/>
      <c r="HM271" s="1"/>
      <c r="HN271" s="1"/>
      <c r="HO271" s="1"/>
      <c r="HP271" s="1"/>
      <c r="HQ271" s="1"/>
      <c r="HR271" s="1"/>
      <c r="HS271" s="1"/>
      <c r="HT271" s="1"/>
      <c r="HU271" s="1"/>
      <c r="HV271" s="1"/>
      <c r="HW271" s="1"/>
      <c r="HX271" s="1"/>
      <c r="HY271" s="1"/>
      <c r="HZ271" s="1"/>
      <c r="IA271" s="1"/>
      <c r="IB271" s="1"/>
      <c r="IC271" s="1"/>
      <c r="ID271" s="1"/>
      <c r="IE271" s="1"/>
      <c r="IF271" s="1"/>
      <c r="IG271" s="1"/>
      <c r="IH271" s="1"/>
      <c r="II271" s="1"/>
      <c r="IJ271" s="1"/>
      <c r="IK271" s="1"/>
      <c r="IL271" s="1"/>
      <c r="IM271" s="1"/>
      <c r="IN271" s="1"/>
      <c r="IO271" s="1"/>
      <c r="IP271" s="1"/>
      <c r="IQ271" s="1"/>
      <c r="IR271" s="1"/>
    </row>
    <row r="272" spans="1:252" s="47" customFormat="1" ht="34.5" customHeight="1" x14ac:dyDescent="0.2">
      <c r="A272" s="19">
        <f t="shared" si="6"/>
        <v>214</v>
      </c>
      <c r="B272" s="20" t="s">
        <v>1075</v>
      </c>
      <c r="C272" s="20" t="s">
        <v>1076</v>
      </c>
      <c r="D272" s="20" t="s">
        <v>1077</v>
      </c>
      <c r="E272" s="28">
        <v>45383</v>
      </c>
      <c r="F272" s="19" t="s">
        <v>60</v>
      </c>
      <c r="G272" s="19">
        <v>10</v>
      </c>
      <c r="H272" s="19" t="s">
        <v>59</v>
      </c>
      <c r="I272" s="19" t="s">
        <v>60</v>
      </c>
      <c r="J272" s="46" t="s">
        <v>60</v>
      </c>
      <c r="K272" s="30" t="s">
        <v>61</v>
      </c>
      <c r="L272" s="3" t="s">
        <v>61</v>
      </c>
      <c r="M272" s="3">
        <v>1</v>
      </c>
      <c r="N272" s="3">
        <v>1</v>
      </c>
      <c r="O272" s="3" t="s">
        <v>61</v>
      </c>
      <c r="P272" s="4" t="s">
        <v>61</v>
      </c>
      <c r="Q272" s="5" t="s">
        <v>101</v>
      </c>
      <c r="R272" s="5" t="s">
        <v>1078</v>
      </c>
      <c r="S272" s="5" t="s">
        <v>1079</v>
      </c>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c r="FR272" s="1"/>
      <c r="FS272" s="1"/>
      <c r="FT272" s="1"/>
      <c r="FU272" s="1"/>
      <c r="FV272" s="1"/>
      <c r="FW272" s="1"/>
      <c r="FX272" s="1"/>
      <c r="FY272" s="1"/>
      <c r="FZ272" s="1"/>
      <c r="GA272" s="1"/>
      <c r="GB272" s="1"/>
      <c r="GC272" s="1"/>
      <c r="GD272" s="1"/>
      <c r="GE272" s="1"/>
      <c r="GF272" s="1"/>
      <c r="GG272" s="1"/>
      <c r="GH272" s="1"/>
      <c r="GI272" s="1"/>
      <c r="GJ272" s="1"/>
      <c r="GK272" s="1"/>
      <c r="GL272" s="1"/>
      <c r="GM272" s="1"/>
      <c r="GN272" s="1"/>
      <c r="GO272" s="1"/>
      <c r="GP272" s="1"/>
      <c r="GQ272" s="1"/>
      <c r="GR272" s="1"/>
      <c r="GS272" s="1"/>
      <c r="GT272" s="1"/>
      <c r="GU272" s="1"/>
      <c r="GV272" s="1"/>
      <c r="GW272" s="1"/>
      <c r="GX272" s="1"/>
      <c r="GY272" s="1"/>
      <c r="GZ272" s="1"/>
      <c r="HA272" s="1"/>
      <c r="HB272" s="1"/>
      <c r="HC272" s="1"/>
      <c r="HD272" s="1"/>
      <c r="HE272" s="1"/>
      <c r="HF272" s="1"/>
      <c r="HG272" s="1"/>
      <c r="HH272" s="1"/>
      <c r="HI272" s="1"/>
      <c r="HJ272" s="1"/>
      <c r="HK272" s="1"/>
      <c r="HL272" s="1"/>
      <c r="HM272" s="1"/>
      <c r="HN272" s="1"/>
      <c r="HO272" s="1"/>
      <c r="HP272" s="1"/>
      <c r="HQ272" s="1"/>
      <c r="HR272" s="1"/>
      <c r="HS272" s="1"/>
      <c r="HT272" s="1"/>
      <c r="HU272" s="1"/>
      <c r="HV272" s="1"/>
      <c r="HW272" s="1"/>
      <c r="HX272" s="1"/>
      <c r="HY272" s="1"/>
      <c r="HZ272" s="1"/>
      <c r="IA272" s="1"/>
      <c r="IB272" s="1"/>
      <c r="IC272" s="1"/>
      <c r="ID272" s="1"/>
      <c r="IE272" s="1"/>
      <c r="IF272" s="1"/>
      <c r="IG272" s="1"/>
      <c r="IH272" s="1"/>
      <c r="II272" s="1"/>
      <c r="IJ272" s="1"/>
      <c r="IK272" s="1"/>
      <c r="IL272" s="1"/>
      <c r="IM272" s="1"/>
      <c r="IN272" s="1"/>
      <c r="IO272" s="1"/>
      <c r="IP272" s="1"/>
      <c r="IQ272" s="1"/>
      <c r="IR272" s="1"/>
    </row>
    <row r="273" spans="1:252" s="47" customFormat="1" ht="34.5" customHeight="1" x14ac:dyDescent="0.2">
      <c r="A273" s="19">
        <f t="shared" si="6"/>
        <v>215</v>
      </c>
      <c r="B273" s="20" t="s">
        <v>1080</v>
      </c>
      <c r="C273" s="20" t="s">
        <v>1081</v>
      </c>
      <c r="D273" s="20" t="s">
        <v>984</v>
      </c>
      <c r="E273" s="28">
        <v>41426</v>
      </c>
      <c r="F273" s="19" t="s">
        <v>60</v>
      </c>
      <c r="G273" s="19">
        <v>10</v>
      </c>
      <c r="H273" s="19" t="s">
        <v>60</v>
      </c>
      <c r="I273" s="19" t="s">
        <v>60</v>
      </c>
      <c r="J273" s="46" t="s">
        <v>60</v>
      </c>
      <c r="K273" s="30" t="s">
        <v>61</v>
      </c>
      <c r="L273" s="3" t="s">
        <v>61</v>
      </c>
      <c r="M273" s="3">
        <v>1</v>
      </c>
      <c r="N273" s="3" t="s">
        <v>61</v>
      </c>
      <c r="O273" s="3" t="s">
        <v>61</v>
      </c>
      <c r="P273" s="4" t="s">
        <v>61</v>
      </c>
      <c r="Q273" s="5" t="s">
        <v>101</v>
      </c>
      <c r="R273" s="5" t="s">
        <v>1082</v>
      </c>
      <c r="S273" s="5" t="s">
        <v>1083</v>
      </c>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c r="FJ273" s="1"/>
      <c r="FK273" s="1"/>
      <c r="FL273" s="1"/>
      <c r="FM273" s="1"/>
      <c r="FN273" s="1"/>
      <c r="FO273" s="1"/>
      <c r="FP273" s="1"/>
      <c r="FQ273" s="1"/>
      <c r="FR273" s="1"/>
      <c r="FS273" s="1"/>
      <c r="FT273" s="1"/>
      <c r="FU273" s="1"/>
      <c r="FV273" s="1"/>
      <c r="FW273" s="1"/>
      <c r="FX273" s="1"/>
      <c r="FY273" s="1"/>
      <c r="FZ273" s="1"/>
      <c r="GA273" s="1"/>
      <c r="GB273" s="1"/>
      <c r="GC273" s="1"/>
      <c r="GD273" s="1"/>
      <c r="GE273" s="1"/>
      <c r="GF273" s="1"/>
      <c r="GG273" s="1"/>
      <c r="GH273" s="1"/>
      <c r="GI273" s="1"/>
      <c r="GJ273" s="1"/>
      <c r="GK273" s="1"/>
      <c r="GL273" s="1"/>
      <c r="GM273" s="1"/>
      <c r="GN273" s="1"/>
      <c r="GO273" s="1"/>
      <c r="GP273" s="1"/>
      <c r="GQ273" s="1"/>
      <c r="GR273" s="1"/>
      <c r="GS273" s="1"/>
      <c r="GT273" s="1"/>
      <c r="GU273" s="1"/>
      <c r="GV273" s="1"/>
      <c r="GW273" s="1"/>
      <c r="GX273" s="1"/>
      <c r="GY273" s="1"/>
      <c r="GZ273" s="1"/>
      <c r="HA273" s="1"/>
      <c r="HB273" s="1"/>
      <c r="HC273" s="1"/>
      <c r="HD273" s="1"/>
      <c r="HE273" s="1"/>
      <c r="HF273" s="1"/>
      <c r="HG273" s="1"/>
      <c r="HH273" s="1"/>
      <c r="HI273" s="1"/>
      <c r="HJ273" s="1"/>
      <c r="HK273" s="1"/>
      <c r="HL273" s="1"/>
      <c r="HM273" s="1"/>
      <c r="HN273" s="1"/>
      <c r="HO273" s="1"/>
      <c r="HP273" s="1"/>
      <c r="HQ273" s="1"/>
      <c r="HR273" s="1"/>
      <c r="HS273" s="1"/>
      <c r="HT273" s="1"/>
      <c r="HU273" s="1"/>
      <c r="HV273" s="1"/>
      <c r="HW273" s="1"/>
      <c r="HX273" s="1"/>
      <c r="HY273" s="1"/>
      <c r="HZ273" s="1"/>
      <c r="IA273" s="1"/>
      <c r="IB273" s="1"/>
      <c r="IC273" s="1"/>
      <c r="ID273" s="1"/>
      <c r="IE273" s="1"/>
      <c r="IF273" s="1"/>
      <c r="IG273" s="1"/>
      <c r="IH273" s="1"/>
      <c r="II273" s="1"/>
      <c r="IJ273" s="1"/>
      <c r="IK273" s="1"/>
      <c r="IL273" s="1"/>
      <c r="IM273" s="1"/>
      <c r="IN273" s="1"/>
      <c r="IO273" s="1"/>
      <c r="IP273" s="1"/>
      <c r="IQ273" s="1"/>
      <c r="IR273" s="1"/>
    </row>
    <row r="274" spans="1:252" s="47" customFormat="1" ht="34.5" customHeight="1" x14ac:dyDescent="0.2">
      <c r="A274" s="19">
        <f t="shared" si="6"/>
        <v>216</v>
      </c>
      <c r="B274" s="20" t="s">
        <v>1084</v>
      </c>
      <c r="C274" s="20" t="s">
        <v>1085</v>
      </c>
      <c r="D274" s="20" t="s">
        <v>1086</v>
      </c>
      <c r="E274" s="28">
        <v>43252</v>
      </c>
      <c r="F274" s="19" t="s">
        <v>60</v>
      </c>
      <c r="G274" s="19">
        <v>10</v>
      </c>
      <c r="H274" s="19" t="s">
        <v>60</v>
      </c>
      <c r="I274" s="19" t="s">
        <v>60</v>
      </c>
      <c r="J274" s="46" t="s">
        <v>60</v>
      </c>
      <c r="K274" s="30" t="s">
        <v>61</v>
      </c>
      <c r="L274" s="3" t="s">
        <v>61</v>
      </c>
      <c r="M274" s="3">
        <v>1</v>
      </c>
      <c r="N274" s="3" t="s">
        <v>61</v>
      </c>
      <c r="O274" s="3" t="s">
        <v>61</v>
      </c>
      <c r="P274" s="4" t="s">
        <v>61</v>
      </c>
      <c r="Q274" s="5" t="s">
        <v>101</v>
      </c>
      <c r="R274" s="5" t="s">
        <v>1082</v>
      </c>
      <c r="S274" s="5" t="s">
        <v>1087</v>
      </c>
      <c r="T274" s="48"/>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c r="FJ274" s="1"/>
      <c r="FK274" s="1"/>
      <c r="FL274" s="1"/>
      <c r="FM274" s="1"/>
      <c r="FN274" s="1"/>
      <c r="FO274" s="1"/>
      <c r="FP274" s="1"/>
      <c r="FQ274" s="1"/>
      <c r="FR274" s="1"/>
      <c r="FS274" s="1"/>
      <c r="FT274" s="1"/>
      <c r="FU274" s="1"/>
      <c r="FV274" s="1"/>
      <c r="FW274" s="1"/>
      <c r="FX274" s="1"/>
      <c r="FY274" s="1"/>
      <c r="FZ274" s="1"/>
      <c r="GA274" s="1"/>
      <c r="GB274" s="1"/>
      <c r="GC274" s="1"/>
      <c r="GD274" s="1"/>
      <c r="GE274" s="1"/>
      <c r="GF274" s="1"/>
      <c r="GG274" s="1"/>
      <c r="GH274" s="1"/>
      <c r="GI274" s="1"/>
      <c r="GJ274" s="1"/>
      <c r="GK274" s="1"/>
      <c r="GL274" s="1"/>
      <c r="GM274" s="1"/>
      <c r="GN274" s="1"/>
      <c r="GO274" s="1"/>
      <c r="GP274" s="1"/>
      <c r="GQ274" s="1"/>
      <c r="GR274" s="1"/>
      <c r="GS274" s="1"/>
      <c r="GT274" s="1"/>
      <c r="GU274" s="1"/>
      <c r="GV274" s="1"/>
      <c r="GW274" s="1"/>
      <c r="GX274" s="1"/>
      <c r="GY274" s="1"/>
      <c r="GZ274" s="1"/>
      <c r="HA274" s="1"/>
      <c r="HB274" s="1"/>
      <c r="HC274" s="1"/>
      <c r="HD274" s="1"/>
      <c r="HE274" s="1"/>
      <c r="HF274" s="1"/>
      <c r="HG274" s="1"/>
      <c r="HH274" s="1"/>
      <c r="HI274" s="1"/>
      <c r="HJ274" s="1"/>
      <c r="HK274" s="1"/>
      <c r="HL274" s="1"/>
      <c r="HM274" s="1"/>
      <c r="HN274" s="1"/>
      <c r="HO274" s="1"/>
      <c r="HP274" s="1"/>
      <c r="HQ274" s="1"/>
      <c r="HR274" s="1"/>
      <c r="HS274" s="1"/>
      <c r="HT274" s="1"/>
      <c r="HU274" s="1"/>
      <c r="HV274" s="1"/>
      <c r="HW274" s="1"/>
      <c r="HX274" s="1"/>
      <c r="HY274" s="1"/>
      <c r="HZ274" s="1"/>
      <c r="IA274" s="1"/>
      <c r="IB274" s="1"/>
      <c r="IC274" s="1"/>
      <c r="ID274" s="1"/>
      <c r="IE274" s="1"/>
      <c r="IF274" s="1"/>
      <c r="IG274" s="1"/>
      <c r="IH274" s="1"/>
      <c r="II274" s="1"/>
      <c r="IJ274" s="1"/>
      <c r="IK274" s="1"/>
      <c r="IL274" s="1"/>
      <c r="IM274" s="1"/>
      <c r="IN274" s="1"/>
      <c r="IO274" s="1"/>
      <c r="IP274" s="1"/>
      <c r="IQ274" s="1"/>
      <c r="IR274" s="1"/>
    </row>
    <row r="275" spans="1:252" s="47" customFormat="1" ht="34.5" customHeight="1" x14ac:dyDescent="0.2">
      <c r="A275" s="19">
        <f t="shared" si="6"/>
        <v>217</v>
      </c>
      <c r="B275" s="20" t="s">
        <v>1088</v>
      </c>
      <c r="C275" s="20" t="s">
        <v>1089</v>
      </c>
      <c r="D275" s="20" t="s">
        <v>1003</v>
      </c>
      <c r="E275" s="28">
        <v>44440</v>
      </c>
      <c r="F275" s="19" t="s">
        <v>60</v>
      </c>
      <c r="G275" s="19">
        <v>10</v>
      </c>
      <c r="H275" s="19" t="s">
        <v>60</v>
      </c>
      <c r="I275" s="19" t="s">
        <v>60</v>
      </c>
      <c r="J275" s="46" t="s">
        <v>60</v>
      </c>
      <c r="K275" s="30" t="s">
        <v>61</v>
      </c>
      <c r="L275" s="3" t="s">
        <v>61</v>
      </c>
      <c r="M275" s="3">
        <v>1</v>
      </c>
      <c r="N275" s="3" t="s">
        <v>61</v>
      </c>
      <c r="O275" s="3" t="s">
        <v>61</v>
      </c>
      <c r="P275" s="4" t="s">
        <v>61</v>
      </c>
      <c r="Q275" s="5" t="s">
        <v>101</v>
      </c>
      <c r="R275" s="5" t="s">
        <v>1082</v>
      </c>
      <c r="S275" s="5" t="s">
        <v>1090</v>
      </c>
      <c r="T275" s="48"/>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c r="FJ275" s="1"/>
      <c r="FK275" s="1"/>
      <c r="FL275" s="1"/>
      <c r="FM275" s="1"/>
      <c r="FN275" s="1"/>
      <c r="FO275" s="1"/>
      <c r="FP275" s="1"/>
      <c r="FQ275" s="1"/>
      <c r="FR275" s="1"/>
      <c r="FS275" s="1"/>
      <c r="FT275" s="1"/>
      <c r="FU275" s="1"/>
      <c r="FV275" s="1"/>
      <c r="FW275" s="1"/>
      <c r="FX275" s="1"/>
      <c r="FY275" s="1"/>
      <c r="FZ275" s="1"/>
      <c r="GA275" s="1"/>
      <c r="GB275" s="1"/>
      <c r="GC275" s="1"/>
      <c r="GD275" s="1"/>
      <c r="GE275" s="1"/>
      <c r="GF275" s="1"/>
      <c r="GG275" s="1"/>
      <c r="GH275" s="1"/>
      <c r="GI275" s="1"/>
      <c r="GJ275" s="1"/>
      <c r="GK275" s="1"/>
      <c r="GL275" s="1"/>
      <c r="GM275" s="1"/>
      <c r="GN275" s="1"/>
      <c r="GO275" s="1"/>
      <c r="GP275" s="1"/>
      <c r="GQ275" s="1"/>
      <c r="GR275" s="1"/>
      <c r="GS275" s="1"/>
      <c r="GT275" s="1"/>
      <c r="GU275" s="1"/>
      <c r="GV275" s="1"/>
      <c r="GW275" s="1"/>
      <c r="GX275" s="1"/>
      <c r="GY275" s="1"/>
      <c r="GZ275" s="1"/>
      <c r="HA275" s="1"/>
      <c r="HB275" s="1"/>
      <c r="HC275" s="1"/>
      <c r="HD275" s="1"/>
      <c r="HE275" s="1"/>
      <c r="HF275" s="1"/>
      <c r="HG275" s="1"/>
      <c r="HH275" s="1"/>
      <c r="HI275" s="1"/>
      <c r="HJ275" s="1"/>
      <c r="HK275" s="1"/>
      <c r="HL275" s="1"/>
      <c r="HM275" s="1"/>
      <c r="HN275" s="1"/>
      <c r="HO275" s="1"/>
      <c r="HP275" s="1"/>
      <c r="HQ275" s="1"/>
      <c r="HR275" s="1"/>
      <c r="HS275" s="1"/>
      <c r="HT275" s="1"/>
      <c r="HU275" s="1"/>
      <c r="HV275" s="1"/>
      <c r="HW275" s="1"/>
      <c r="HX275" s="1"/>
      <c r="HY275" s="1"/>
      <c r="HZ275" s="1"/>
      <c r="IA275" s="1"/>
      <c r="IB275" s="1"/>
      <c r="IC275" s="1"/>
      <c r="ID275" s="1"/>
      <c r="IE275" s="1"/>
      <c r="IF275" s="1"/>
      <c r="IG275" s="1"/>
      <c r="IH275" s="1"/>
      <c r="II275" s="1"/>
      <c r="IJ275" s="1"/>
      <c r="IK275" s="1"/>
      <c r="IL275" s="1"/>
      <c r="IM275" s="1"/>
      <c r="IN275" s="1"/>
      <c r="IO275" s="1"/>
      <c r="IP275" s="1"/>
      <c r="IQ275" s="1"/>
      <c r="IR275" s="1"/>
    </row>
    <row r="276" spans="1:252" s="47" customFormat="1" ht="34.5" customHeight="1" x14ac:dyDescent="0.2">
      <c r="A276" s="19">
        <f t="shared" si="6"/>
        <v>218</v>
      </c>
      <c r="B276" s="20" t="s">
        <v>1091</v>
      </c>
      <c r="C276" s="20" t="s">
        <v>1092</v>
      </c>
      <c r="D276" s="20" t="s">
        <v>116</v>
      </c>
      <c r="E276" s="28">
        <v>44927</v>
      </c>
      <c r="F276" s="49">
        <v>10</v>
      </c>
      <c r="G276" s="50"/>
      <c r="H276" s="19" t="s">
        <v>59</v>
      </c>
      <c r="I276" s="19" t="s">
        <v>60</v>
      </c>
      <c r="J276" s="46" t="s">
        <v>60</v>
      </c>
      <c r="K276" s="30" t="s">
        <v>61</v>
      </c>
      <c r="L276" s="3">
        <v>1</v>
      </c>
      <c r="M276" s="3">
        <v>1</v>
      </c>
      <c r="N276" s="3">
        <v>1</v>
      </c>
      <c r="O276" s="3" t="s">
        <v>61</v>
      </c>
      <c r="P276" s="4" t="s">
        <v>61</v>
      </c>
      <c r="Q276" s="5" t="s">
        <v>101</v>
      </c>
      <c r="R276" s="5" t="s">
        <v>1093</v>
      </c>
      <c r="S276" s="5" t="s">
        <v>1094</v>
      </c>
      <c r="T276" s="48"/>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c r="FJ276" s="1"/>
      <c r="FK276" s="1"/>
      <c r="FL276" s="1"/>
      <c r="FM276" s="1"/>
      <c r="FN276" s="1"/>
      <c r="FO276" s="1"/>
      <c r="FP276" s="1"/>
      <c r="FQ276" s="1"/>
      <c r="FR276" s="1"/>
      <c r="FS276" s="1"/>
      <c r="FT276" s="1"/>
      <c r="FU276" s="1"/>
      <c r="FV276" s="1"/>
      <c r="FW276" s="1"/>
      <c r="FX276" s="1"/>
      <c r="FY276" s="1"/>
      <c r="FZ276" s="1"/>
      <c r="GA276" s="1"/>
      <c r="GB276" s="1"/>
      <c r="GC276" s="1"/>
      <c r="GD276" s="1"/>
      <c r="GE276" s="1"/>
      <c r="GF276" s="1"/>
      <c r="GG276" s="1"/>
      <c r="GH276" s="1"/>
      <c r="GI276" s="1"/>
      <c r="GJ276" s="1"/>
      <c r="GK276" s="1"/>
      <c r="GL276" s="1"/>
      <c r="GM276" s="1"/>
      <c r="GN276" s="1"/>
      <c r="GO276" s="1"/>
      <c r="GP276" s="1"/>
      <c r="GQ276" s="1"/>
      <c r="GR276" s="1"/>
      <c r="GS276" s="1"/>
      <c r="GT276" s="1"/>
      <c r="GU276" s="1"/>
      <c r="GV276" s="1"/>
      <c r="GW276" s="1"/>
      <c r="GX276" s="1"/>
      <c r="GY276" s="1"/>
      <c r="GZ276" s="1"/>
      <c r="HA276" s="1"/>
      <c r="HB276" s="1"/>
      <c r="HC276" s="1"/>
      <c r="HD276" s="1"/>
      <c r="HE276" s="1"/>
      <c r="HF276" s="1"/>
      <c r="HG276" s="1"/>
      <c r="HH276" s="1"/>
      <c r="HI276" s="1"/>
      <c r="HJ276" s="1"/>
      <c r="HK276" s="1"/>
      <c r="HL276" s="1"/>
      <c r="HM276" s="1"/>
      <c r="HN276" s="1"/>
      <c r="HO276" s="1"/>
      <c r="HP276" s="1"/>
      <c r="HQ276" s="1"/>
      <c r="HR276" s="1"/>
      <c r="HS276" s="1"/>
      <c r="HT276" s="1"/>
      <c r="HU276" s="1"/>
      <c r="HV276" s="1"/>
      <c r="HW276" s="1"/>
      <c r="HX276" s="1"/>
      <c r="HY276" s="1"/>
      <c r="HZ276" s="1"/>
      <c r="IA276" s="1"/>
      <c r="IB276" s="1"/>
      <c r="IC276" s="1"/>
      <c r="ID276" s="1"/>
      <c r="IE276" s="1"/>
      <c r="IF276" s="1"/>
      <c r="IG276" s="1"/>
      <c r="IH276" s="1"/>
      <c r="II276" s="1"/>
      <c r="IJ276" s="1"/>
      <c r="IK276" s="1"/>
      <c r="IL276" s="1"/>
      <c r="IM276" s="1"/>
      <c r="IN276" s="1"/>
      <c r="IO276" s="1"/>
      <c r="IP276" s="1"/>
      <c r="IQ276" s="1"/>
      <c r="IR276" s="1"/>
    </row>
    <row r="277" spans="1:252" s="47" customFormat="1" ht="34.5" customHeight="1" x14ac:dyDescent="0.2">
      <c r="A277" s="19">
        <f t="shared" si="6"/>
        <v>219</v>
      </c>
      <c r="B277" s="20" t="s">
        <v>1095</v>
      </c>
      <c r="C277" s="20" t="s">
        <v>1096</v>
      </c>
      <c r="D277" s="20" t="s">
        <v>1097</v>
      </c>
      <c r="E277" s="28">
        <v>44958</v>
      </c>
      <c r="F277" s="19" t="s">
        <v>60</v>
      </c>
      <c r="G277" s="19">
        <v>10</v>
      </c>
      <c r="H277" s="19" t="s">
        <v>60</v>
      </c>
      <c r="I277" s="19" t="s">
        <v>60</v>
      </c>
      <c r="J277" s="46" t="s">
        <v>60</v>
      </c>
      <c r="K277" s="30" t="s">
        <v>61</v>
      </c>
      <c r="L277" s="3" t="s">
        <v>61</v>
      </c>
      <c r="M277" s="3">
        <v>1</v>
      </c>
      <c r="N277" s="3" t="s">
        <v>61</v>
      </c>
      <c r="O277" s="3" t="s">
        <v>61</v>
      </c>
      <c r="P277" s="4" t="s">
        <v>61</v>
      </c>
      <c r="Q277" s="5" t="s">
        <v>101</v>
      </c>
      <c r="R277" s="5" t="s">
        <v>1098</v>
      </c>
      <c r="S277" s="5" t="s">
        <v>1099</v>
      </c>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c r="FI277" s="1"/>
      <c r="FJ277" s="1"/>
      <c r="FK277" s="1"/>
      <c r="FL277" s="1"/>
      <c r="FM277" s="1"/>
      <c r="FN277" s="1"/>
      <c r="FO277" s="1"/>
      <c r="FP277" s="1"/>
      <c r="FQ277" s="1"/>
      <c r="FR277" s="1"/>
      <c r="FS277" s="1"/>
      <c r="FT277" s="1"/>
      <c r="FU277" s="1"/>
      <c r="FV277" s="1"/>
      <c r="FW277" s="1"/>
      <c r="FX277" s="1"/>
      <c r="FY277" s="1"/>
      <c r="FZ277" s="1"/>
      <c r="GA277" s="1"/>
      <c r="GB277" s="1"/>
      <c r="GC277" s="1"/>
      <c r="GD277" s="1"/>
      <c r="GE277" s="1"/>
      <c r="GF277" s="1"/>
      <c r="GG277" s="1"/>
      <c r="GH277" s="1"/>
      <c r="GI277" s="1"/>
      <c r="GJ277" s="1"/>
      <c r="GK277" s="1"/>
      <c r="GL277" s="1"/>
      <c r="GM277" s="1"/>
      <c r="GN277" s="1"/>
      <c r="GO277" s="1"/>
      <c r="GP277" s="1"/>
      <c r="GQ277" s="1"/>
      <c r="GR277" s="1"/>
      <c r="GS277" s="1"/>
      <c r="GT277" s="1"/>
      <c r="GU277" s="1"/>
      <c r="GV277" s="1"/>
      <c r="GW277" s="1"/>
      <c r="GX277" s="1"/>
      <c r="GY277" s="1"/>
      <c r="GZ277" s="1"/>
      <c r="HA277" s="1"/>
      <c r="HB277" s="1"/>
      <c r="HC277" s="1"/>
      <c r="HD277" s="1"/>
      <c r="HE277" s="1"/>
      <c r="HF277" s="1"/>
      <c r="HG277" s="1"/>
      <c r="HH277" s="1"/>
      <c r="HI277" s="1"/>
      <c r="HJ277" s="1"/>
      <c r="HK277" s="1"/>
      <c r="HL277" s="1"/>
      <c r="HM277" s="1"/>
      <c r="HN277" s="1"/>
      <c r="HO277" s="1"/>
      <c r="HP277" s="1"/>
      <c r="HQ277" s="1"/>
      <c r="HR277" s="1"/>
      <c r="HS277" s="1"/>
      <c r="HT277" s="1"/>
      <c r="HU277" s="1"/>
      <c r="HV277" s="1"/>
      <c r="HW277" s="1"/>
      <c r="HX277" s="1"/>
      <c r="HY277" s="1"/>
      <c r="HZ277" s="1"/>
      <c r="IA277" s="1"/>
      <c r="IB277" s="1"/>
      <c r="IC277" s="1"/>
      <c r="ID277" s="1"/>
      <c r="IE277" s="1"/>
      <c r="IF277" s="1"/>
      <c r="IG277" s="1"/>
      <c r="IH277" s="1"/>
      <c r="II277" s="1"/>
      <c r="IJ277" s="1"/>
      <c r="IK277" s="1"/>
      <c r="IL277" s="1"/>
      <c r="IM277" s="1"/>
      <c r="IN277" s="1"/>
      <c r="IO277" s="1"/>
      <c r="IP277" s="1"/>
      <c r="IQ277" s="1"/>
      <c r="IR277" s="1"/>
    </row>
    <row r="278" spans="1:252" s="47" customFormat="1" ht="34.5" customHeight="1" x14ac:dyDescent="0.2">
      <c r="A278" s="19">
        <f t="shared" si="6"/>
        <v>220</v>
      </c>
      <c r="B278" s="20" t="s">
        <v>1100</v>
      </c>
      <c r="C278" s="20" t="s">
        <v>1101</v>
      </c>
      <c r="D278" s="20" t="s">
        <v>1102</v>
      </c>
      <c r="E278" s="28">
        <v>45017</v>
      </c>
      <c r="F278" s="49">
        <v>10</v>
      </c>
      <c r="G278" s="50"/>
      <c r="H278" s="19" t="s">
        <v>60</v>
      </c>
      <c r="I278" s="19" t="s">
        <v>60</v>
      </c>
      <c r="J278" s="46" t="s">
        <v>60</v>
      </c>
      <c r="K278" s="30" t="s">
        <v>61</v>
      </c>
      <c r="L278" s="3">
        <v>1</v>
      </c>
      <c r="M278" s="3">
        <v>1</v>
      </c>
      <c r="N278" s="3" t="s">
        <v>61</v>
      </c>
      <c r="O278" s="3" t="s">
        <v>61</v>
      </c>
      <c r="P278" s="4" t="s">
        <v>61</v>
      </c>
      <c r="Q278" s="5" t="s">
        <v>117</v>
      </c>
      <c r="R278" s="5" t="s">
        <v>1103</v>
      </c>
      <c r="S278" s="5" t="s">
        <v>1104</v>
      </c>
      <c r="T278" s="48"/>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c r="FJ278" s="1"/>
      <c r="FK278" s="1"/>
      <c r="FL278" s="1"/>
      <c r="FM278" s="1"/>
      <c r="FN278" s="1"/>
      <c r="FO278" s="1"/>
      <c r="FP278" s="1"/>
      <c r="FQ278" s="1"/>
      <c r="FR278" s="1"/>
      <c r="FS278" s="1"/>
      <c r="FT278" s="1"/>
      <c r="FU278" s="1"/>
      <c r="FV278" s="1"/>
      <c r="FW278" s="1"/>
      <c r="FX278" s="1"/>
      <c r="FY278" s="1"/>
      <c r="FZ278" s="1"/>
      <c r="GA278" s="1"/>
      <c r="GB278" s="1"/>
      <c r="GC278" s="1"/>
      <c r="GD278" s="1"/>
      <c r="GE278" s="1"/>
      <c r="GF278" s="1"/>
      <c r="GG278" s="1"/>
      <c r="GH278" s="1"/>
      <c r="GI278" s="1"/>
      <c r="GJ278" s="1"/>
      <c r="GK278" s="1"/>
      <c r="GL278" s="1"/>
      <c r="GM278" s="1"/>
      <c r="GN278" s="1"/>
      <c r="GO278" s="1"/>
      <c r="GP278" s="1"/>
      <c r="GQ278" s="1"/>
      <c r="GR278" s="1"/>
      <c r="GS278" s="1"/>
      <c r="GT278" s="1"/>
      <c r="GU278" s="1"/>
      <c r="GV278" s="1"/>
      <c r="GW278" s="1"/>
      <c r="GX278" s="1"/>
      <c r="GY278" s="1"/>
      <c r="GZ278" s="1"/>
      <c r="HA278" s="1"/>
      <c r="HB278" s="1"/>
      <c r="HC278" s="1"/>
      <c r="HD278" s="1"/>
      <c r="HE278" s="1"/>
      <c r="HF278" s="1"/>
      <c r="HG278" s="1"/>
      <c r="HH278" s="1"/>
      <c r="HI278" s="1"/>
      <c r="HJ278" s="1"/>
      <c r="HK278" s="1"/>
      <c r="HL278" s="1"/>
      <c r="HM278" s="1"/>
      <c r="HN278" s="1"/>
      <c r="HO278" s="1"/>
      <c r="HP278" s="1"/>
      <c r="HQ278" s="1"/>
      <c r="HR278" s="1"/>
      <c r="HS278" s="1"/>
      <c r="HT278" s="1"/>
      <c r="HU278" s="1"/>
      <c r="HV278" s="1"/>
      <c r="HW278" s="1"/>
      <c r="HX278" s="1"/>
      <c r="HY278" s="1"/>
      <c r="HZ278" s="1"/>
      <c r="IA278" s="1"/>
      <c r="IB278" s="1"/>
      <c r="IC278" s="1"/>
      <c r="ID278" s="1"/>
      <c r="IE278" s="1"/>
      <c r="IF278" s="1"/>
      <c r="IG278" s="1"/>
      <c r="IH278" s="1"/>
      <c r="II278" s="1"/>
      <c r="IJ278" s="1"/>
      <c r="IK278" s="1"/>
      <c r="IL278" s="1"/>
      <c r="IM278" s="1"/>
      <c r="IN278" s="1"/>
      <c r="IO278" s="1"/>
      <c r="IP278" s="1"/>
      <c r="IQ278" s="1"/>
      <c r="IR278" s="1"/>
    </row>
    <row r="279" spans="1:252" s="47" customFormat="1" ht="34.5" customHeight="1" x14ac:dyDescent="0.2">
      <c r="A279" s="19">
        <f t="shared" si="6"/>
        <v>221</v>
      </c>
      <c r="B279" s="20" t="s">
        <v>1105</v>
      </c>
      <c r="C279" s="20" t="s">
        <v>1106</v>
      </c>
      <c r="D279" s="20" t="s">
        <v>1107</v>
      </c>
      <c r="E279" s="28">
        <v>44287</v>
      </c>
      <c r="F279" s="19" t="s">
        <v>60</v>
      </c>
      <c r="G279" s="19">
        <v>10</v>
      </c>
      <c r="H279" s="19" t="s">
        <v>60</v>
      </c>
      <c r="I279" s="19" t="s">
        <v>60</v>
      </c>
      <c r="J279" s="46" t="s">
        <v>60</v>
      </c>
      <c r="K279" s="30" t="s">
        <v>61</v>
      </c>
      <c r="L279" s="3" t="s">
        <v>61</v>
      </c>
      <c r="M279" s="3">
        <v>1</v>
      </c>
      <c r="N279" s="3" t="s">
        <v>61</v>
      </c>
      <c r="O279" s="3" t="s">
        <v>61</v>
      </c>
      <c r="P279" s="4" t="s">
        <v>61</v>
      </c>
      <c r="Q279" s="5" t="s">
        <v>117</v>
      </c>
      <c r="R279" s="5" t="s">
        <v>1108</v>
      </c>
      <c r="S279" s="5" t="s">
        <v>1109</v>
      </c>
      <c r="T279" s="48"/>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c r="FJ279" s="1"/>
      <c r="FK279" s="1"/>
      <c r="FL279" s="1"/>
      <c r="FM279" s="1"/>
      <c r="FN279" s="1"/>
      <c r="FO279" s="1"/>
      <c r="FP279" s="1"/>
      <c r="FQ279" s="1"/>
      <c r="FR279" s="1"/>
      <c r="FS279" s="1"/>
      <c r="FT279" s="1"/>
      <c r="FU279" s="1"/>
      <c r="FV279" s="1"/>
      <c r="FW279" s="1"/>
      <c r="FX279" s="1"/>
      <c r="FY279" s="1"/>
      <c r="FZ279" s="1"/>
      <c r="GA279" s="1"/>
      <c r="GB279" s="1"/>
      <c r="GC279" s="1"/>
      <c r="GD279" s="1"/>
      <c r="GE279" s="1"/>
      <c r="GF279" s="1"/>
      <c r="GG279" s="1"/>
      <c r="GH279" s="1"/>
      <c r="GI279" s="1"/>
      <c r="GJ279" s="1"/>
      <c r="GK279" s="1"/>
      <c r="GL279" s="1"/>
      <c r="GM279" s="1"/>
      <c r="GN279" s="1"/>
      <c r="GO279" s="1"/>
      <c r="GP279" s="1"/>
      <c r="GQ279" s="1"/>
      <c r="GR279" s="1"/>
      <c r="GS279" s="1"/>
      <c r="GT279" s="1"/>
      <c r="GU279" s="1"/>
      <c r="GV279" s="1"/>
      <c r="GW279" s="1"/>
      <c r="GX279" s="1"/>
      <c r="GY279" s="1"/>
      <c r="GZ279" s="1"/>
      <c r="HA279" s="1"/>
      <c r="HB279" s="1"/>
      <c r="HC279" s="1"/>
      <c r="HD279" s="1"/>
      <c r="HE279" s="1"/>
      <c r="HF279" s="1"/>
      <c r="HG279" s="1"/>
      <c r="HH279" s="1"/>
      <c r="HI279" s="1"/>
      <c r="HJ279" s="1"/>
      <c r="HK279" s="1"/>
      <c r="HL279" s="1"/>
      <c r="HM279" s="1"/>
      <c r="HN279" s="1"/>
      <c r="HO279" s="1"/>
      <c r="HP279" s="1"/>
      <c r="HQ279" s="1"/>
      <c r="HR279" s="1"/>
      <c r="HS279" s="1"/>
      <c r="HT279" s="1"/>
      <c r="HU279" s="1"/>
      <c r="HV279" s="1"/>
      <c r="HW279" s="1"/>
      <c r="HX279" s="1"/>
      <c r="HY279" s="1"/>
      <c r="HZ279" s="1"/>
      <c r="IA279" s="1"/>
      <c r="IB279" s="1"/>
      <c r="IC279" s="1"/>
      <c r="ID279" s="1"/>
      <c r="IE279" s="1"/>
      <c r="IF279" s="1"/>
      <c r="IG279" s="1"/>
      <c r="IH279" s="1"/>
      <c r="II279" s="1"/>
      <c r="IJ279" s="1"/>
      <c r="IK279" s="1"/>
      <c r="IL279" s="1"/>
      <c r="IM279" s="1"/>
      <c r="IN279" s="1"/>
      <c r="IO279" s="1"/>
      <c r="IP279" s="1"/>
      <c r="IQ279" s="1"/>
      <c r="IR279" s="1"/>
    </row>
    <row r="280" spans="1:252" s="47" customFormat="1" ht="34.5" customHeight="1" x14ac:dyDescent="0.2">
      <c r="A280" s="19">
        <f t="shared" si="6"/>
        <v>222</v>
      </c>
      <c r="B280" s="20" t="s">
        <v>1110</v>
      </c>
      <c r="C280" s="20" t="s">
        <v>1111</v>
      </c>
      <c r="D280" s="20" t="s">
        <v>1651</v>
      </c>
      <c r="E280" s="28">
        <v>43132</v>
      </c>
      <c r="F280" s="19" t="s">
        <v>60</v>
      </c>
      <c r="G280" s="19">
        <v>10</v>
      </c>
      <c r="H280" s="19" t="s">
        <v>60</v>
      </c>
      <c r="I280" s="19" t="s">
        <v>60</v>
      </c>
      <c r="J280" s="46" t="s">
        <v>60</v>
      </c>
      <c r="K280" s="30" t="s">
        <v>61</v>
      </c>
      <c r="L280" s="3" t="s">
        <v>61</v>
      </c>
      <c r="M280" s="3">
        <v>1</v>
      </c>
      <c r="N280" s="3" t="s">
        <v>61</v>
      </c>
      <c r="O280" s="3" t="s">
        <v>61</v>
      </c>
      <c r="P280" s="4" t="s">
        <v>61</v>
      </c>
      <c r="Q280" s="5" t="s">
        <v>117</v>
      </c>
      <c r="R280" s="5" t="s">
        <v>1112</v>
      </c>
      <c r="S280" s="5" t="s">
        <v>1113</v>
      </c>
      <c r="T280" s="48"/>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c r="FN280" s="1"/>
      <c r="FO280" s="1"/>
      <c r="FP280" s="1"/>
      <c r="FQ280" s="1"/>
      <c r="FR280" s="1"/>
      <c r="FS280" s="1"/>
      <c r="FT280" s="1"/>
      <c r="FU280" s="1"/>
      <c r="FV280" s="1"/>
      <c r="FW280" s="1"/>
      <c r="FX280" s="1"/>
      <c r="FY280" s="1"/>
      <c r="FZ280" s="1"/>
      <c r="GA280" s="1"/>
      <c r="GB280" s="1"/>
      <c r="GC280" s="1"/>
      <c r="GD280" s="1"/>
      <c r="GE280" s="1"/>
      <c r="GF280" s="1"/>
      <c r="GG280" s="1"/>
      <c r="GH280" s="1"/>
      <c r="GI280" s="1"/>
      <c r="GJ280" s="1"/>
      <c r="GK280" s="1"/>
      <c r="GL280" s="1"/>
      <c r="GM280" s="1"/>
      <c r="GN280" s="1"/>
      <c r="GO280" s="1"/>
      <c r="GP280" s="1"/>
      <c r="GQ280" s="1"/>
      <c r="GR280" s="1"/>
      <c r="GS280" s="1"/>
      <c r="GT280" s="1"/>
      <c r="GU280" s="1"/>
      <c r="GV280" s="1"/>
      <c r="GW280" s="1"/>
      <c r="GX280" s="1"/>
      <c r="GY280" s="1"/>
      <c r="GZ280" s="1"/>
      <c r="HA280" s="1"/>
      <c r="HB280" s="1"/>
      <c r="HC280" s="1"/>
      <c r="HD280" s="1"/>
      <c r="HE280" s="1"/>
      <c r="HF280" s="1"/>
      <c r="HG280" s="1"/>
      <c r="HH280" s="1"/>
      <c r="HI280" s="1"/>
      <c r="HJ280" s="1"/>
      <c r="HK280" s="1"/>
      <c r="HL280" s="1"/>
      <c r="HM280" s="1"/>
      <c r="HN280" s="1"/>
      <c r="HO280" s="1"/>
      <c r="HP280" s="1"/>
      <c r="HQ280" s="1"/>
      <c r="HR280" s="1"/>
      <c r="HS280" s="1"/>
      <c r="HT280" s="1"/>
      <c r="HU280" s="1"/>
      <c r="HV280" s="1"/>
      <c r="HW280" s="1"/>
      <c r="HX280" s="1"/>
      <c r="HY280" s="1"/>
      <c r="HZ280" s="1"/>
      <c r="IA280" s="1"/>
      <c r="IB280" s="1"/>
      <c r="IC280" s="1"/>
      <c r="ID280" s="1"/>
      <c r="IE280" s="1"/>
      <c r="IF280" s="1"/>
      <c r="IG280" s="1"/>
      <c r="IH280" s="1"/>
      <c r="II280" s="1"/>
      <c r="IJ280" s="1"/>
      <c r="IK280" s="1"/>
      <c r="IL280" s="1"/>
      <c r="IM280" s="1"/>
      <c r="IN280" s="1"/>
      <c r="IO280" s="1"/>
      <c r="IP280" s="1"/>
      <c r="IQ280" s="1"/>
      <c r="IR280" s="1"/>
    </row>
    <row r="281" spans="1:252" s="47" customFormat="1" ht="34.5" customHeight="1" x14ac:dyDescent="0.2">
      <c r="A281" s="19">
        <f t="shared" si="6"/>
        <v>223</v>
      </c>
      <c r="B281" s="20" t="s">
        <v>1114</v>
      </c>
      <c r="C281" s="20" t="s">
        <v>1115</v>
      </c>
      <c r="D281" s="20" t="s">
        <v>1116</v>
      </c>
      <c r="E281" s="28">
        <v>42856</v>
      </c>
      <c r="F281" s="49">
        <v>10</v>
      </c>
      <c r="G281" s="50"/>
      <c r="H281" s="19" t="s">
        <v>60</v>
      </c>
      <c r="I281" s="19" t="s">
        <v>60</v>
      </c>
      <c r="J281" s="46" t="s">
        <v>60</v>
      </c>
      <c r="K281" s="30" t="s">
        <v>61</v>
      </c>
      <c r="L281" s="3">
        <v>1</v>
      </c>
      <c r="M281" s="3">
        <v>1</v>
      </c>
      <c r="N281" s="3" t="s">
        <v>61</v>
      </c>
      <c r="O281" s="3" t="s">
        <v>61</v>
      </c>
      <c r="P281" s="4" t="s">
        <v>61</v>
      </c>
      <c r="Q281" s="5" t="s">
        <v>117</v>
      </c>
      <c r="R281" s="5" t="s">
        <v>1117</v>
      </c>
      <c r="S281" s="5" t="s">
        <v>1118</v>
      </c>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c r="FN281" s="1"/>
      <c r="FO281" s="1"/>
      <c r="FP281" s="1"/>
      <c r="FQ281" s="1"/>
      <c r="FR281" s="1"/>
      <c r="FS281" s="1"/>
      <c r="FT281" s="1"/>
      <c r="FU281" s="1"/>
      <c r="FV281" s="1"/>
      <c r="FW281" s="1"/>
      <c r="FX281" s="1"/>
      <c r="FY281" s="1"/>
      <c r="FZ281" s="1"/>
      <c r="GA281" s="1"/>
      <c r="GB281" s="1"/>
      <c r="GC281" s="1"/>
      <c r="GD281" s="1"/>
      <c r="GE281" s="1"/>
      <c r="GF281" s="1"/>
      <c r="GG281" s="1"/>
      <c r="GH281" s="1"/>
      <c r="GI281" s="1"/>
      <c r="GJ281" s="1"/>
      <c r="GK281" s="1"/>
      <c r="GL281" s="1"/>
      <c r="GM281" s="1"/>
      <c r="GN281" s="1"/>
      <c r="GO281" s="1"/>
      <c r="GP281" s="1"/>
      <c r="GQ281" s="1"/>
      <c r="GR281" s="1"/>
      <c r="GS281" s="1"/>
      <c r="GT281" s="1"/>
      <c r="GU281" s="1"/>
      <c r="GV281" s="1"/>
      <c r="GW281" s="1"/>
      <c r="GX281" s="1"/>
      <c r="GY281" s="1"/>
      <c r="GZ281" s="1"/>
      <c r="HA281" s="1"/>
      <c r="HB281" s="1"/>
      <c r="HC281" s="1"/>
      <c r="HD281" s="1"/>
      <c r="HE281" s="1"/>
      <c r="HF281" s="1"/>
      <c r="HG281" s="1"/>
      <c r="HH281" s="1"/>
      <c r="HI281" s="1"/>
      <c r="HJ281" s="1"/>
      <c r="HK281" s="1"/>
      <c r="HL281" s="1"/>
      <c r="HM281" s="1"/>
      <c r="HN281" s="1"/>
      <c r="HO281" s="1"/>
      <c r="HP281" s="1"/>
      <c r="HQ281" s="1"/>
      <c r="HR281" s="1"/>
      <c r="HS281" s="1"/>
      <c r="HT281" s="1"/>
      <c r="HU281" s="1"/>
      <c r="HV281" s="1"/>
      <c r="HW281" s="1"/>
      <c r="HX281" s="1"/>
      <c r="HY281" s="1"/>
      <c r="HZ281" s="1"/>
      <c r="IA281" s="1"/>
      <c r="IB281" s="1"/>
      <c r="IC281" s="1"/>
      <c r="ID281" s="1"/>
      <c r="IE281" s="1"/>
      <c r="IF281" s="1"/>
      <c r="IG281" s="1"/>
      <c r="IH281" s="1"/>
      <c r="II281" s="1"/>
      <c r="IJ281" s="1"/>
      <c r="IK281" s="1"/>
      <c r="IL281" s="1"/>
      <c r="IM281" s="1"/>
      <c r="IN281" s="1"/>
      <c r="IO281" s="1"/>
      <c r="IP281" s="1"/>
      <c r="IQ281" s="1"/>
      <c r="IR281" s="1"/>
    </row>
    <row r="282" spans="1:252" s="47" customFormat="1" ht="34.5" customHeight="1" x14ac:dyDescent="0.2">
      <c r="A282" s="19">
        <f t="shared" si="6"/>
        <v>224</v>
      </c>
      <c r="B282" s="20" t="s">
        <v>1119</v>
      </c>
      <c r="C282" s="20" t="s">
        <v>1120</v>
      </c>
      <c r="D282" s="20" t="s">
        <v>1121</v>
      </c>
      <c r="E282" s="28">
        <v>41852</v>
      </c>
      <c r="F282" s="19" t="s">
        <v>60</v>
      </c>
      <c r="G282" s="19">
        <v>10</v>
      </c>
      <c r="H282" s="19" t="s">
        <v>60</v>
      </c>
      <c r="I282" s="19" t="s">
        <v>60</v>
      </c>
      <c r="J282" s="46" t="s">
        <v>60</v>
      </c>
      <c r="K282" s="30" t="s">
        <v>61</v>
      </c>
      <c r="L282" s="3" t="s">
        <v>61</v>
      </c>
      <c r="M282" s="3">
        <v>1</v>
      </c>
      <c r="N282" s="3" t="s">
        <v>61</v>
      </c>
      <c r="O282" s="3" t="s">
        <v>61</v>
      </c>
      <c r="P282" s="4" t="s">
        <v>61</v>
      </c>
      <c r="Q282" s="5" t="s">
        <v>117</v>
      </c>
      <c r="R282" s="5" t="s">
        <v>1122</v>
      </c>
      <c r="S282" s="5" t="s">
        <v>1123</v>
      </c>
      <c r="T282" s="48"/>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c r="FM282" s="1"/>
      <c r="FN282" s="1"/>
      <c r="FO282" s="1"/>
      <c r="FP282" s="1"/>
      <c r="FQ282" s="1"/>
      <c r="FR282" s="1"/>
      <c r="FS282" s="1"/>
      <c r="FT282" s="1"/>
      <c r="FU282" s="1"/>
      <c r="FV282" s="1"/>
      <c r="FW282" s="1"/>
      <c r="FX282" s="1"/>
      <c r="FY282" s="1"/>
      <c r="FZ282" s="1"/>
      <c r="GA282" s="1"/>
      <c r="GB282" s="1"/>
      <c r="GC282" s="1"/>
      <c r="GD282" s="1"/>
      <c r="GE282" s="1"/>
      <c r="GF282" s="1"/>
      <c r="GG282" s="1"/>
      <c r="GH282" s="1"/>
      <c r="GI282" s="1"/>
      <c r="GJ282" s="1"/>
      <c r="GK282" s="1"/>
      <c r="GL282" s="1"/>
      <c r="GM282" s="1"/>
      <c r="GN282" s="1"/>
      <c r="GO282" s="1"/>
      <c r="GP282" s="1"/>
      <c r="GQ282" s="1"/>
      <c r="GR282" s="1"/>
      <c r="GS282" s="1"/>
      <c r="GT282" s="1"/>
      <c r="GU282" s="1"/>
      <c r="GV282" s="1"/>
      <c r="GW282" s="1"/>
      <c r="GX282" s="1"/>
      <c r="GY282" s="1"/>
      <c r="GZ282" s="1"/>
      <c r="HA282" s="1"/>
      <c r="HB282" s="1"/>
      <c r="HC282" s="1"/>
      <c r="HD282" s="1"/>
      <c r="HE282" s="1"/>
      <c r="HF282" s="1"/>
      <c r="HG282" s="1"/>
      <c r="HH282" s="1"/>
      <c r="HI282" s="1"/>
      <c r="HJ282" s="1"/>
      <c r="HK282" s="1"/>
      <c r="HL282" s="1"/>
      <c r="HM282" s="1"/>
      <c r="HN282" s="1"/>
      <c r="HO282" s="1"/>
      <c r="HP282" s="1"/>
      <c r="HQ282" s="1"/>
      <c r="HR282" s="1"/>
      <c r="HS282" s="1"/>
      <c r="HT282" s="1"/>
      <c r="HU282" s="1"/>
      <c r="HV282" s="1"/>
      <c r="HW282" s="1"/>
      <c r="HX282" s="1"/>
      <c r="HY282" s="1"/>
      <c r="HZ282" s="1"/>
      <c r="IA282" s="1"/>
      <c r="IB282" s="1"/>
      <c r="IC282" s="1"/>
      <c r="ID282" s="1"/>
      <c r="IE282" s="1"/>
      <c r="IF282" s="1"/>
      <c r="IG282" s="1"/>
      <c r="IH282" s="1"/>
      <c r="II282" s="1"/>
      <c r="IJ282" s="1"/>
      <c r="IK282" s="1"/>
      <c r="IL282" s="1"/>
      <c r="IM282" s="1"/>
      <c r="IN282" s="1"/>
      <c r="IO282" s="1"/>
      <c r="IP282" s="1"/>
      <c r="IQ282" s="1"/>
      <c r="IR282" s="1"/>
    </row>
    <row r="283" spans="1:252" s="47" customFormat="1" ht="34.5" customHeight="1" x14ac:dyDescent="0.2">
      <c r="A283" s="19">
        <f t="shared" si="6"/>
        <v>225</v>
      </c>
      <c r="B283" s="20" t="s">
        <v>1124</v>
      </c>
      <c r="C283" s="20" t="s">
        <v>1125</v>
      </c>
      <c r="D283" s="20" t="s">
        <v>1126</v>
      </c>
      <c r="E283" s="28">
        <v>43739</v>
      </c>
      <c r="F283" s="49">
        <v>10</v>
      </c>
      <c r="G283" s="50"/>
      <c r="H283" s="19" t="s">
        <v>59</v>
      </c>
      <c r="I283" s="19" t="s">
        <v>60</v>
      </c>
      <c r="J283" s="46" t="s">
        <v>60</v>
      </c>
      <c r="K283" s="30" t="s">
        <v>61</v>
      </c>
      <c r="L283" s="3">
        <v>1</v>
      </c>
      <c r="M283" s="3">
        <v>1</v>
      </c>
      <c r="N283" s="3">
        <v>1</v>
      </c>
      <c r="O283" s="3" t="s">
        <v>61</v>
      </c>
      <c r="P283" s="4" t="s">
        <v>61</v>
      </c>
      <c r="Q283" s="5" t="s">
        <v>117</v>
      </c>
      <c r="R283" s="5" t="s">
        <v>1122</v>
      </c>
      <c r="S283" s="5" t="s">
        <v>1127</v>
      </c>
      <c r="T283" s="48"/>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c r="FM283" s="1"/>
      <c r="FN283" s="1"/>
      <c r="FO283" s="1"/>
      <c r="FP283" s="1"/>
      <c r="FQ283" s="1"/>
      <c r="FR283" s="1"/>
      <c r="FS283" s="1"/>
      <c r="FT283" s="1"/>
      <c r="FU283" s="1"/>
      <c r="FV283" s="1"/>
      <c r="FW283" s="1"/>
      <c r="FX283" s="1"/>
      <c r="FY283" s="1"/>
      <c r="FZ283" s="1"/>
      <c r="GA283" s="1"/>
      <c r="GB283" s="1"/>
      <c r="GC283" s="1"/>
      <c r="GD283" s="1"/>
      <c r="GE283" s="1"/>
      <c r="GF283" s="1"/>
      <c r="GG283" s="1"/>
      <c r="GH283" s="1"/>
      <c r="GI283" s="1"/>
      <c r="GJ283" s="1"/>
      <c r="GK283" s="1"/>
      <c r="GL283" s="1"/>
      <c r="GM283" s="1"/>
      <c r="GN283" s="1"/>
      <c r="GO283" s="1"/>
      <c r="GP283" s="1"/>
      <c r="GQ283" s="1"/>
      <c r="GR283" s="1"/>
      <c r="GS283" s="1"/>
      <c r="GT283" s="1"/>
      <c r="GU283" s="1"/>
      <c r="GV283" s="1"/>
      <c r="GW283" s="1"/>
      <c r="GX283" s="1"/>
      <c r="GY283" s="1"/>
      <c r="GZ283" s="1"/>
      <c r="HA283" s="1"/>
      <c r="HB283" s="1"/>
      <c r="HC283" s="1"/>
      <c r="HD283" s="1"/>
      <c r="HE283" s="1"/>
      <c r="HF283" s="1"/>
      <c r="HG283" s="1"/>
      <c r="HH283" s="1"/>
      <c r="HI283" s="1"/>
      <c r="HJ283" s="1"/>
      <c r="HK283" s="1"/>
      <c r="HL283" s="1"/>
      <c r="HM283" s="1"/>
      <c r="HN283" s="1"/>
      <c r="HO283" s="1"/>
      <c r="HP283" s="1"/>
      <c r="HQ283" s="1"/>
      <c r="HR283" s="1"/>
      <c r="HS283" s="1"/>
      <c r="HT283" s="1"/>
      <c r="HU283" s="1"/>
      <c r="HV283" s="1"/>
      <c r="HW283" s="1"/>
      <c r="HX283" s="1"/>
      <c r="HY283" s="1"/>
      <c r="HZ283" s="1"/>
      <c r="IA283" s="1"/>
      <c r="IB283" s="1"/>
      <c r="IC283" s="1"/>
      <c r="ID283" s="1"/>
      <c r="IE283" s="1"/>
      <c r="IF283" s="1"/>
      <c r="IG283" s="1"/>
      <c r="IH283" s="1"/>
      <c r="II283" s="1"/>
      <c r="IJ283" s="1"/>
      <c r="IK283" s="1"/>
      <c r="IL283" s="1"/>
      <c r="IM283" s="1"/>
      <c r="IN283" s="1"/>
      <c r="IO283" s="1"/>
      <c r="IP283" s="1"/>
      <c r="IQ283" s="1"/>
      <c r="IR283" s="1"/>
    </row>
    <row r="284" spans="1:252" s="47" customFormat="1" ht="34.5" customHeight="1" x14ac:dyDescent="0.2">
      <c r="A284" s="19">
        <f t="shared" si="6"/>
        <v>226</v>
      </c>
      <c r="B284" s="20" t="s">
        <v>1128</v>
      </c>
      <c r="C284" s="20" t="s">
        <v>1125</v>
      </c>
      <c r="D284" s="20" t="s">
        <v>1126</v>
      </c>
      <c r="E284" s="28">
        <v>45108</v>
      </c>
      <c r="F284" s="49">
        <v>10</v>
      </c>
      <c r="G284" s="50"/>
      <c r="H284" s="19" t="s">
        <v>60</v>
      </c>
      <c r="I284" s="19" t="s">
        <v>60</v>
      </c>
      <c r="J284" s="46" t="s">
        <v>60</v>
      </c>
      <c r="K284" s="30" t="s">
        <v>61</v>
      </c>
      <c r="L284" s="3">
        <v>1</v>
      </c>
      <c r="M284" s="3">
        <v>1</v>
      </c>
      <c r="N284" s="3" t="s">
        <v>61</v>
      </c>
      <c r="O284" s="3" t="s">
        <v>61</v>
      </c>
      <c r="P284" s="4" t="s">
        <v>61</v>
      </c>
      <c r="Q284" s="5" t="s">
        <v>117</v>
      </c>
      <c r="R284" s="5" t="s">
        <v>1122</v>
      </c>
      <c r="S284" s="5" t="s">
        <v>1129</v>
      </c>
      <c r="T284" s="48"/>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c r="FJ284" s="1"/>
      <c r="FK284" s="1"/>
      <c r="FL284" s="1"/>
      <c r="FM284" s="1"/>
      <c r="FN284" s="1"/>
      <c r="FO284" s="1"/>
      <c r="FP284" s="1"/>
      <c r="FQ284" s="1"/>
      <c r="FR284" s="1"/>
      <c r="FS284" s="1"/>
      <c r="FT284" s="1"/>
      <c r="FU284" s="1"/>
      <c r="FV284" s="1"/>
      <c r="FW284" s="1"/>
      <c r="FX284" s="1"/>
      <c r="FY284" s="1"/>
      <c r="FZ284" s="1"/>
      <c r="GA284" s="1"/>
      <c r="GB284" s="1"/>
      <c r="GC284" s="1"/>
      <c r="GD284" s="1"/>
      <c r="GE284" s="1"/>
      <c r="GF284" s="1"/>
      <c r="GG284" s="1"/>
      <c r="GH284" s="1"/>
      <c r="GI284" s="1"/>
      <c r="GJ284" s="1"/>
      <c r="GK284" s="1"/>
      <c r="GL284" s="1"/>
      <c r="GM284" s="1"/>
      <c r="GN284" s="1"/>
      <c r="GO284" s="1"/>
      <c r="GP284" s="1"/>
      <c r="GQ284" s="1"/>
      <c r="GR284" s="1"/>
      <c r="GS284" s="1"/>
      <c r="GT284" s="1"/>
      <c r="GU284" s="1"/>
      <c r="GV284" s="1"/>
      <c r="GW284" s="1"/>
      <c r="GX284" s="1"/>
      <c r="GY284" s="1"/>
      <c r="GZ284" s="1"/>
      <c r="HA284" s="1"/>
      <c r="HB284" s="1"/>
      <c r="HC284" s="1"/>
      <c r="HD284" s="1"/>
      <c r="HE284" s="1"/>
      <c r="HF284" s="1"/>
      <c r="HG284" s="1"/>
      <c r="HH284" s="1"/>
      <c r="HI284" s="1"/>
      <c r="HJ284" s="1"/>
      <c r="HK284" s="1"/>
      <c r="HL284" s="1"/>
      <c r="HM284" s="1"/>
      <c r="HN284" s="1"/>
      <c r="HO284" s="1"/>
      <c r="HP284" s="1"/>
      <c r="HQ284" s="1"/>
      <c r="HR284" s="1"/>
      <c r="HS284" s="1"/>
      <c r="HT284" s="1"/>
      <c r="HU284" s="1"/>
      <c r="HV284" s="1"/>
      <c r="HW284" s="1"/>
      <c r="HX284" s="1"/>
      <c r="HY284" s="1"/>
      <c r="HZ284" s="1"/>
      <c r="IA284" s="1"/>
      <c r="IB284" s="1"/>
      <c r="IC284" s="1"/>
      <c r="ID284" s="1"/>
      <c r="IE284" s="1"/>
      <c r="IF284" s="1"/>
      <c r="IG284" s="1"/>
      <c r="IH284" s="1"/>
      <c r="II284" s="1"/>
      <c r="IJ284" s="1"/>
      <c r="IK284" s="1"/>
      <c r="IL284" s="1"/>
      <c r="IM284" s="1"/>
      <c r="IN284" s="1"/>
      <c r="IO284" s="1"/>
      <c r="IP284" s="1"/>
      <c r="IQ284" s="1"/>
      <c r="IR284" s="1"/>
    </row>
    <row r="285" spans="1:252" s="47" customFormat="1" ht="34.5" customHeight="1" x14ac:dyDescent="0.2">
      <c r="A285" s="19">
        <f t="shared" si="6"/>
        <v>227</v>
      </c>
      <c r="B285" s="20" t="s">
        <v>1130</v>
      </c>
      <c r="C285" s="20" t="s">
        <v>1131</v>
      </c>
      <c r="D285" s="20" t="s">
        <v>1007</v>
      </c>
      <c r="E285" s="28">
        <v>42491</v>
      </c>
      <c r="F285" s="49">
        <v>10</v>
      </c>
      <c r="G285" s="50"/>
      <c r="H285" s="19" t="s">
        <v>60</v>
      </c>
      <c r="I285" s="19" t="s">
        <v>60</v>
      </c>
      <c r="J285" s="46" t="s">
        <v>60</v>
      </c>
      <c r="K285" s="30" t="s">
        <v>61</v>
      </c>
      <c r="L285" s="3">
        <v>1</v>
      </c>
      <c r="M285" s="3">
        <v>1</v>
      </c>
      <c r="N285" s="3" t="s">
        <v>61</v>
      </c>
      <c r="O285" s="3" t="s">
        <v>61</v>
      </c>
      <c r="P285" s="4" t="s">
        <v>61</v>
      </c>
      <c r="Q285" s="5" t="s">
        <v>117</v>
      </c>
      <c r="R285" s="5" t="s">
        <v>1132</v>
      </c>
      <c r="S285" s="5" t="s">
        <v>1133</v>
      </c>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c r="FI285" s="1"/>
      <c r="FJ285" s="1"/>
      <c r="FK285" s="1"/>
      <c r="FL285" s="1"/>
      <c r="FM285" s="1"/>
      <c r="FN285" s="1"/>
      <c r="FO285" s="1"/>
      <c r="FP285" s="1"/>
      <c r="FQ285" s="1"/>
      <c r="FR285" s="1"/>
      <c r="FS285" s="1"/>
      <c r="FT285" s="1"/>
      <c r="FU285" s="1"/>
      <c r="FV285" s="1"/>
      <c r="FW285" s="1"/>
      <c r="FX285" s="1"/>
      <c r="FY285" s="1"/>
      <c r="FZ285" s="1"/>
      <c r="GA285" s="1"/>
      <c r="GB285" s="1"/>
      <c r="GC285" s="1"/>
      <c r="GD285" s="1"/>
      <c r="GE285" s="1"/>
      <c r="GF285" s="1"/>
      <c r="GG285" s="1"/>
      <c r="GH285" s="1"/>
      <c r="GI285" s="1"/>
      <c r="GJ285" s="1"/>
      <c r="GK285" s="1"/>
      <c r="GL285" s="1"/>
      <c r="GM285" s="1"/>
      <c r="GN285" s="1"/>
      <c r="GO285" s="1"/>
      <c r="GP285" s="1"/>
      <c r="GQ285" s="1"/>
      <c r="GR285" s="1"/>
      <c r="GS285" s="1"/>
      <c r="GT285" s="1"/>
      <c r="GU285" s="1"/>
      <c r="GV285" s="1"/>
      <c r="GW285" s="1"/>
      <c r="GX285" s="1"/>
      <c r="GY285" s="1"/>
      <c r="GZ285" s="1"/>
      <c r="HA285" s="1"/>
      <c r="HB285" s="1"/>
      <c r="HC285" s="1"/>
      <c r="HD285" s="1"/>
      <c r="HE285" s="1"/>
      <c r="HF285" s="1"/>
      <c r="HG285" s="1"/>
      <c r="HH285" s="1"/>
      <c r="HI285" s="1"/>
      <c r="HJ285" s="1"/>
      <c r="HK285" s="1"/>
      <c r="HL285" s="1"/>
      <c r="HM285" s="1"/>
      <c r="HN285" s="1"/>
      <c r="HO285" s="1"/>
      <c r="HP285" s="1"/>
      <c r="HQ285" s="1"/>
      <c r="HR285" s="1"/>
      <c r="HS285" s="1"/>
      <c r="HT285" s="1"/>
      <c r="HU285" s="1"/>
      <c r="HV285" s="1"/>
      <c r="HW285" s="1"/>
      <c r="HX285" s="1"/>
      <c r="HY285" s="1"/>
      <c r="HZ285" s="1"/>
      <c r="IA285" s="1"/>
      <c r="IB285" s="1"/>
      <c r="IC285" s="1"/>
      <c r="ID285" s="1"/>
      <c r="IE285" s="1"/>
      <c r="IF285" s="1"/>
      <c r="IG285" s="1"/>
      <c r="IH285" s="1"/>
      <c r="II285" s="1"/>
      <c r="IJ285" s="1"/>
      <c r="IK285" s="1"/>
      <c r="IL285" s="1"/>
      <c r="IM285" s="1"/>
      <c r="IN285" s="1"/>
      <c r="IO285" s="1"/>
      <c r="IP285" s="1"/>
      <c r="IQ285" s="1"/>
      <c r="IR285" s="1"/>
    </row>
    <row r="286" spans="1:252" s="47" customFormat="1" ht="34.5" customHeight="1" x14ac:dyDescent="0.2">
      <c r="A286" s="19">
        <f t="shared" si="6"/>
        <v>228</v>
      </c>
      <c r="B286" s="20" t="s">
        <v>1134</v>
      </c>
      <c r="C286" s="20" t="s">
        <v>1135</v>
      </c>
      <c r="D286" s="20" t="s">
        <v>1136</v>
      </c>
      <c r="E286" s="28">
        <v>44166</v>
      </c>
      <c r="F286" s="49">
        <v>10</v>
      </c>
      <c r="G286" s="50"/>
      <c r="H286" s="19" t="s">
        <v>60</v>
      </c>
      <c r="I286" s="19" t="s">
        <v>60</v>
      </c>
      <c r="J286" s="46" t="s">
        <v>60</v>
      </c>
      <c r="K286" s="30" t="s">
        <v>61</v>
      </c>
      <c r="L286" s="3">
        <v>1</v>
      </c>
      <c r="M286" s="3">
        <v>1</v>
      </c>
      <c r="N286" s="3" t="s">
        <v>61</v>
      </c>
      <c r="O286" s="3" t="s">
        <v>61</v>
      </c>
      <c r="P286" s="4" t="s">
        <v>61</v>
      </c>
      <c r="Q286" s="5" t="s">
        <v>117</v>
      </c>
      <c r="R286" s="5" t="s">
        <v>1132</v>
      </c>
      <c r="S286" s="5" t="s">
        <v>1137</v>
      </c>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c r="FJ286" s="1"/>
      <c r="FK286" s="1"/>
      <c r="FL286" s="1"/>
      <c r="FM286" s="1"/>
      <c r="FN286" s="1"/>
      <c r="FO286" s="1"/>
      <c r="FP286" s="1"/>
      <c r="FQ286" s="1"/>
      <c r="FR286" s="1"/>
      <c r="FS286" s="1"/>
      <c r="FT286" s="1"/>
      <c r="FU286" s="1"/>
      <c r="FV286" s="1"/>
      <c r="FW286" s="1"/>
      <c r="FX286" s="1"/>
      <c r="FY286" s="1"/>
      <c r="FZ286" s="1"/>
      <c r="GA286" s="1"/>
      <c r="GB286" s="1"/>
      <c r="GC286" s="1"/>
      <c r="GD286" s="1"/>
      <c r="GE286" s="1"/>
      <c r="GF286" s="1"/>
      <c r="GG286" s="1"/>
      <c r="GH286" s="1"/>
      <c r="GI286" s="1"/>
      <c r="GJ286" s="1"/>
      <c r="GK286" s="1"/>
      <c r="GL286" s="1"/>
      <c r="GM286" s="1"/>
      <c r="GN286" s="1"/>
      <c r="GO286" s="1"/>
      <c r="GP286" s="1"/>
      <c r="GQ286" s="1"/>
      <c r="GR286" s="1"/>
      <c r="GS286" s="1"/>
      <c r="GT286" s="1"/>
      <c r="GU286" s="1"/>
      <c r="GV286" s="1"/>
      <c r="GW286" s="1"/>
      <c r="GX286" s="1"/>
      <c r="GY286" s="1"/>
      <c r="GZ286" s="1"/>
      <c r="HA286" s="1"/>
      <c r="HB286" s="1"/>
      <c r="HC286" s="1"/>
      <c r="HD286" s="1"/>
      <c r="HE286" s="1"/>
      <c r="HF286" s="1"/>
      <c r="HG286" s="1"/>
      <c r="HH286" s="1"/>
      <c r="HI286" s="1"/>
      <c r="HJ286" s="1"/>
      <c r="HK286" s="1"/>
      <c r="HL286" s="1"/>
      <c r="HM286" s="1"/>
      <c r="HN286" s="1"/>
      <c r="HO286" s="1"/>
      <c r="HP286" s="1"/>
      <c r="HQ286" s="1"/>
      <c r="HR286" s="1"/>
      <c r="HS286" s="1"/>
      <c r="HT286" s="1"/>
      <c r="HU286" s="1"/>
      <c r="HV286" s="1"/>
      <c r="HW286" s="1"/>
      <c r="HX286" s="1"/>
      <c r="HY286" s="1"/>
      <c r="HZ286" s="1"/>
      <c r="IA286" s="1"/>
      <c r="IB286" s="1"/>
      <c r="IC286" s="1"/>
      <c r="ID286" s="1"/>
      <c r="IE286" s="1"/>
      <c r="IF286" s="1"/>
      <c r="IG286" s="1"/>
      <c r="IH286" s="1"/>
      <c r="II286" s="1"/>
      <c r="IJ286" s="1"/>
      <c r="IK286" s="1"/>
      <c r="IL286" s="1"/>
      <c r="IM286" s="1"/>
      <c r="IN286" s="1"/>
      <c r="IO286" s="1"/>
      <c r="IP286" s="1"/>
      <c r="IQ286" s="1"/>
      <c r="IR286" s="1"/>
    </row>
    <row r="287" spans="1:252" s="47" customFormat="1" ht="34.5" customHeight="1" x14ac:dyDescent="0.2">
      <c r="A287" s="19">
        <f t="shared" si="6"/>
        <v>229</v>
      </c>
      <c r="B287" s="20" t="s">
        <v>1138</v>
      </c>
      <c r="C287" s="20" t="s">
        <v>1139</v>
      </c>
      <c r="D287" s="20" t="s">
        <v>1007</v>
      </c>
      <c r="E287" s="28">
        <v>44228</v>
      </c>
      <c r="F287" s="19" t="s">
        <v>60</v>
      </c>
      <c r="G287" s="19">
        <v>10</v>
      </c>
      <c r="H287" s="19" t="s">
        <v>60</v>
      </c>
      <c r="I287" s="19" t="s">
        <v>60</v>
      </c>
      <c r="J287" s="46" t="s">
        <v>60</v>
      </c>
      <c r="K287" s="30" t="s">
        <v>61</v>
      </c>
      <c r="L287" s="3" t="s">
        <v>61</v>
      </c>
      <c r="M287" s="3">
        <v>1</v>
      </c>
      <c r="N287" s="3" t="s">
        <v>61</v>
      </c>
      <c r="O287" s="3" t="s">
        <v>61</v>
      </c>
      <c r="P287" s="4" t="s">
        <v>61</v>
      </c>
      <c r="Q287" s="5" t="s">
        <v>117</v>
      </c>
      <c r="R287" s="5" t="s">
        <v>1132</v>
      </c>
      <c r="S287" s="5" t="s">
        <v>1140</v>
      </c>
      <c r="T287" s="48"/>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c r="FJ287" s="1"/>
      <c r="FK287" s="1"/>
      <c r="FL287" s="1"/>
      <c r="FM287" s="1"/>
      <c r="FN287" s="1"/>
      <c r="FO287" s="1"/>
      <c r="FP287" s="1"/>
      <c r="FQ287" s="1"/>
      <c r="FR287" s="1"/>
      <c r="FS287" s="1"/>
      <c r="FT287" s="1"/>
      <c r="FU287" s="1"/>
      <c r="FV287" s="1"/>
      <c r="FW287" s="1"/>
      <c r="FX287" s="1"/>
      <c r="FY287" s="1"/>
      <c r="FZ287" s="1"/>
      <c r="GA287" s="1"/>
      <c r="GB287" s="1"/>
      <c r="GC287" s="1"/>
      <c r="GD287" s="1"/>
      <c r="GE287" s="1"/>
      <c r="GF287" s="1"/>
      <c r="GG287" s="1"/>
      <c r="GH287" s="1"/>
      <c r="GI287" s="1"/>
      <c r="GJ287" s="1"/>
      <c r="GK287" s="1"/>
      <c r="GL287" s="1"/>
      <c r="GM287" s="1"/>
      <c r="GN287" s="1"/>
      <c r="GO287" s="1"/>
      <c r="GP287" s="1"/>
      <c r="GQ287" s="1"/>
      <c r="GR287" s="1"/>
      <c r="GS287" s="1"/>
      <c r="GT287" s="1"/>
      <c r="GU287" s="1"/>
      <c r="GV287" s="1"/>
      <c r="GW287" s="1"/>
      <c r="GX287" s="1"/>
      <c r="GY287" s="1"/>
      <c r="GZ287" s="1"/>
      <c r="HA287" s="1"/>
      <c r="HB287" s="1"/>
      <c r="HC287" s="1"/>
      <c r="HD287" s="1"/>
      <c r="HE287" s="1"/>
      <c r="HF287" s="1"/>
      <c r="HG287" s="1"/>
      <c r="HH287" s="1"/>
      <c r="HI287" s="1"/>
      <c r="HJ287" s="1"/>
      <c r="HK287" s="1"/>
      <c r="HL287" s="1"/>
      <c r="HM287" s="1"/>
      <c r="HN287" s="1"/>
      <c r="HO287" s="1"/>
      <c r="HP287" s="1"/>
      <c r="HQ287" s="1"/>
      <c r="HR287" s="1"/>
      <c r="HS287" s="1"/>
      <c r="HT287" s="1"/>
      <c r="HU287" s="1"/>
      <c r="HV287" s="1"/>
      <c r="HW287" s="1"/>
      <c r="HX287" s="1"/>
      <c r="HY287" s="1"/>
      <c r="HZ287" s="1"/>
      <c r="IA287" s="1"/>
      <c r="IB287" s="1"/>
      <c r="IC287" s="1"/>
      <c r="ID287" s="1"/>
      <c r="IE287" s="1"/>
      <c r="IF287" s="1"/>
      <c r="IG287" s="1"/>
      <c r="IH287" s="1"/>
      <c r="II287" s="1"/>
      <c r="IJ287" s="1"/>
      <c r="IK287" s="1"/>
      <c r="IL287" s="1"/>
      <c r="IM287" s="1"/>
      <c r="IN287" s="1"/>
      <c r="IO287" s="1"/>
      <c r="IP287" s="1"/>
      <c r="IQ287" s="1"/>
      <c r="IR287" s="1"/>
    </row>
    <row r="288" spans="1:252" s="47" customFormat="1" ht="34.5" customHeight="1" x14ac:dyDescent="0.2">
      <c r="A288" s="19">
        <f t="shared" si="6"/>
        <v>230</v>
      </c>
      <c r="B288" s="20" t="s">
        <v>1141</v>
      </c>
      <c r="C288" s="20" t="s">
        <v>1142</v>
      </c>
      <c r="D288" s="20" t="s">
        <v>213</v>
      </c>
      <c r="E288" s="28">
        <v>43252</v>
      </c>
      <c r="F288" s="19" t="s">
        <v>60</v>
      </c>
      <c r="G288" s="19">
        <v>10</v>
      </c>
      <c r="H288" s="19" t="s">
        <v>60</v>
      </c>
      <c r="I288" s="19" t="s">
        <v>60</v>
      </c>
      <c r="J288" s="46" t="s">
        <v>60</v>
      </c>
      <c r="K288" s="30" t="s">
        <v>61</v>
      </c>
      <c r="L288" s="3" t="s">
        <v>61</v>
      </c>
      <c r="M288" s="3">
        <v>1</v>
      </c>
      <c r="N288" s="3" t="s">
        <v>61</v>
      </c>
      <c r="O288" s="3" t="s">
        <v>61</v>
      </c>
      <c r="P288" s="4" t="s">
        <v>61</v>
      </c>
      <c r="Q288" s="5" t="s">
        <v>117</v>
      </c>
      <c r="R288" s="5" t="s">
        <v>1143</v>
      </c>
      <c r="S288" s="5" t="s">
        <v>1144</v>
      </c>
      <c r="T288" s="48"/>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c r="FJ288" s="1"/>
      <c r="FK288" s="1"/>
      <c r="FL288" s="1"/>
      <c r="FM288" s="1"/>
      <c r="FN288" s="1"/>
      <c r="FO288" s="1"/>
      <c r="FP288" s="1"/>
      <c r="FQ288" s="1"/>
      <c r="FR288" s="1"/>
      <c r="FS288" s="1"/>
      <c r="FT288" s="1"/>
      <c r="FU288" s="1"/>
      <c r="FV288" s="1"/>
      <c r="FW288" s="1"/>
      <c r="FX288" s="1"/>
      <c r="FY288" s="1"/>
      <c r="FZ288" s="1"/>
      <c r="GA288" s="1"/>
      <c r="GB288" s="1"/>
      <c r="GC288" s="1"/>
      <c r="GD288" s="1"/>
      <c r="GE288" s="1"/>
      <c r="GF288" s="1"/>
      <c r="GG288" s="1"/>
      <c r="GH288" s="1"/>
      <c r="GI288" s="1"/>
      <c r="GJ288" s="1"/>
      <c r="GK288" s="1"/>
      <c r="GL288" s="1"/>
      <c r="GM288" s="1"/>
      <c r="GN288" s="1"/>
      <c r="GO288" s="1"/>
      <c r="GP288" s="1"/>
      <c r="GQ288" s="1"/>
      <c r="GR288" s="1"/>
      <c r="GS288" s="1"/>
      <c r="GT288" s="1"/>
      <c r="GU288" s="1"/>
      <c r="GV288" s="1"/>
      <c r="GW288" s="1"/>
      <c r="GX288" s="1"/>
      <c r="GY288" s="1"/>
      <c r="GZ288" s="1"/>
      <c r="HA288" s="1"/>
      <c r="HB288" s="1"/>
      <c r="HC288" s="1"/>
      <c r="HD288" s="1"/>
      <c r="HE288" s="1"/>
      <c r="HF288" s="1"/>
      <c r="HG288" s="1"/>
      <c r="HH288" s="1"/>
      <c r="HI288" s="1"/>
      <c r="HJ288" s="1"/>
      <c r="HK288" s="1"/>
      <c r="HL288" s="1"/>
      <c r="HM288" s="1"/>
      <c r="HN288" s="1"/>
      <c r="HO288" s="1"/>
      <c r="HP288" s="1"/>
      <c r="HQ288" s="1"/>
      <c r="HR288" s="1"/>
      <c r="HS288" s="1"/>
      <c r="HT288" s="1"/>
      <c r="HU288" s="1"/>
      <c r="HV288" s="1"/>
      <c r="HW288" s="1"/>
      <c r="HX288" s="1"/>
      <c r="HY288" s="1"/>
      <c r="HZ288" s="1"/>
      <c r="IA288" s="1"/>
      <c r="IB288" s="1"/>
      <c r="IC288" s="1"/>
      <c r="ID288" s="1"/>
      <c r="IE288" s="1"/>
      <c r="IF288" s="1"/>
      <c r="IG288" s="1"/>
      <c r="IH288" s="1"/>
      <c r="II288" s="1"/>
      <c r="IJ288" s="1"/>
      <c r="IK288" s="1"/>
      <c r="IL288" s="1"/>
      <c r="IM288" s="1"/>
      <c r="IN288" s="1"/>
      <c r="IO288" s="1"/>
      <c r="IP288" s="1"/>
      <c r="IQ288" s="1"/>
      <c r="IR288" s="1"/>
    </row>
    <row r="289" spans="1:252" s="47" customFormat="1" ht="34.5" customHeight="1" x14ac:dyDescent="0.2">
      <c r="A289" s="19">
        <f t="shared" si="6"/>
        <v>231</v>
      </c>
      <c r="B289" s="20" t="s">
        <v>1145</v>
      </c>
      <c r="C289" s="20" t="s">
        <v>1146</v>
      </c>
      <c r="D289" s="20" t="s">
        <v>1147</v>
      </c>
      <c r="E289" s="28">
        <v>42461</v>
      </c>
      <c r="F289" s="19" t="s">
        <v>60</v>
      </c>
      <c r="G289" s="19">
        <v>10</v>
      </c>
      <c r="H289" s="19" t="s">
        <v>59</v>
      </c>
      <c r="I289" s="19" t="s">
        <v>60</v>
      </c>
      <c r="J289" s="46" t="s">
        <v>60</v>
      </c>
      <c r="K289" s="30" t="s">
        <v>61</v>
      </c>
      <c r="L289" s="3" t="s">
        <v>61</v>
      </c>
      <c r="M289" s="3">
        <v>1</v>
      </c>
      <c r="N289" s="3">
        <v>1</v>
      </c>
      <c r="O289" s="3" t="s">
        <v>61</v>
      </c>
      <c r="P289" s="4" t="s">
        <v>61</v>
      </c>
      <c r="Q289" s="5" t="s">
        <v>117</v>
      </c>
      <c r="R289" s="5" t="s">
        <v>1148</v>
      </c>
      <c r="S289" s="5" t="s">
        <v>1149</v>
      </c>
      <c r="T289" s="48"/>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c r="FJ289" s="1"/>
      <c r="FK289" s="1"/>
      <c r="FL289" s="1"/>
      <c r="FM289" s="1"/>
      <c r="FN289" s="1"/>
      <c r="FO289" s="1"/>
      <c r="FP289" s="1"/>
      <c r="FQ289" s="1"/>
      <c r="FR289" s="1"/>
      <c r="FS289" s="1"/>
      <c r="FT289" s="1"/>
      <c r="FU289" s="1"/>
      <c r="FV289" s="1"/>
      <c r="FW289" s="1"/>
      <c r="FX289" s="1"/>
      <c r="FY289" s="1"/>
      <c r="FZ289" s="1"/>
      <c r="GA289" s="1"/>
      <c r="GB289" s="1"/>
      <c r="GC289" s="1"/>
      <c r="GD289" s="1"/>
      <c r="GE289" s="1"/>
      <c r="GF289" s="1"/>
      <c r="GG289" s="1"/>
      <c r="GH289" s="1"/>
      <c r="GI289" s="1"/>
      <c r="GJ289" s="1"/>
      <c r="GK289" s="1"/>
      <c r="GL289" s="1"/>
      <c r="GM289" s="1"/>
      <c r="GN289" s="1"/>
      <c r="GO289" s="1"/>
      <c r="GP289" s="1"/>
      <c r="GQ289" s="1"/>
      <c r="GR289" s="1"/>
      <c r="GS289" s="1"/>
      <c r="GT289" s="1"/>
      <c r="GU289" s="1"/>
      <c r="GV289" s="1"/>
      <c r="GW289" s="1"/>
      <c r="GX289" s="1"/>
      <c r="GY289" s="1"/>
      <c r="GZ289" s="1"/>
      <c r="HA289" s="1"/>
      <c r="HB289" s="1"/>
      <c r="HC289" s="1"/>
      <c r="HD289" s="1"/>
      <c r="HE289" s="1"/>
      <c r="HF289" s="1"/>
      <c r="HG289" s="1"/>
      <c r="HH289" s="1"/>
      <c r="HI289" s="1"/>
      <c r="HJ289" s="1"/>
      <c r="HK289" s="1"/>
      <c r="HL289" s="1"/>
      <c r="HM289" s="1"/>
      <c r="HN289" s="1"/>
      <c r="HO289" s="1"/>
      <c r="HP289" s="1"/>
      <c r="HQ289" s="1"/>
      <c r="HR289" s="1"/>
      <c r="HS289" s="1"/>
      <c r="HT289" s="1"/>
      <c r="HU289" s="1"/>
      <c r="HV289" s="1"/>
      <c r="HW289" s="1"/>
      <c r="HX289" s="1"/>
      <c r="HY289" s="1"/>
      <c r="HZ289" s="1"/>
      <c r="IA289" s="1"/>
      <c r="IB289" s="1"/>
      <c r="IC289" s="1"/>
      <c r="ID289" s="1"/>
      <c r="IE289" s="1"/>
      <c r="IF289" s="1"/>
      <c r="IG289" s="1"/>
      <c r="IH289" s="1"/>
      <c r="II289" s="1"/>
      <c r="IJ289" s="1"/>
      <c r="IK289" s="1"/>
      <c r="IL289" s="1"/>
      <c r="IM289" s="1"/>
      <c r="IN289" s="1"/>
      <c r="IO289" s="1"/>
      <c r="IP289" s="1"/>
      <c r="IQ289" s="1"/>
      <c r="IR289" s="1"/>
    </row>
    <row r="290" spans="1:252" s="47" customFormat="1" ht="34.5" customHeight="1" x14ac:dyDescent="0.2">
      <c r="A290" s="19">
        <f t="shared" si="6"/>
        <v>232</v>
      </c>
      <c r="B290" s="20" t="s">
        <v>1150</v>
      </c>
      <c r="C290" s="20" t="s">
        <v>1151</v>
      </c>
      <c r="D290" s="20" t="s">
        <v>1147</v>
      </c>
      <c r="E290" s="28">
        <v>43191</v>
      </c>
      <c r="F290" s="19" t="s">
        <v>60</v>
      </c>
      <c r="G290" s="19">
        <v>10</v>
      </c>
      <c r="H290" s="19" t="s">
        <v>60</v>
      </c>
      <c r="I290" s="19" t="s">
        <v>60</v>
      </c>
      <c r="J290" s="46" t="s">
        <v>60</v>
      </c>
      <c r="K290" s="30" t="s">
        <v>61</v>
      </c>
      <c r="L290" s="3" t="s">
        <v>61</v>
      </c>
      <c r="M290" s="3">
        <v>1</v>
      </c>
      <c r="N290" s="3" t="s">
        <v>61</v>
      </c>
      <c r="O290" s="3" t="s">
        <v>61</v>
      </c>
      <c r="P290" s="4" t="s">
        <v>61</v>
      </c>
      <c r="Q290" s="5" t="s">
        <v>117</v>
      </c>
      <c r="R290" s="5" t="s">
        <v>1148</v>
      </c>
      <c r="S290" s="5" t="s">
        <v>1152</v>
      </c>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c r="FJ290" s="1"/>
      <c r="FK290" s="1"/>
      <c r="FL290" s="1"/>
      <c r="FM290" s="1"/>
      <c r="FN290" s="1"/>
      <c r="FO290" s="1"/>
      <c r="FP290" s="1"/>
      <c r="FQ290" s="1"/>
      <c r="FR290" s="1"/>
      <c r="FS290" s="1"/>
      <c r="FT290" s="1"/>
      <c r="FU290" s="1"/>
      <c r="FV290" s="1"/>
      <c r="FW290" s="1"/>
      <c r="FX290" s="1"/>
      <c r="FY290" s="1"/>
      <c r="FZ290" s="1"/>
      <c r="GA290" s="1"/>
      <c r="GB290" s="1"/>
      <c r="GC290" s="1"/>
      <c r="GD290" s="1"/>
      <c r="GE290" s="1"/>
      <c r="GF290" s="1"/>
      <c r="GG290" s="1"/>
      <c r="GH290" s="1"/>
      <c r="GI290" s="1"/>
      <c r="GJ290" s="1"/>
      <c r="GK290" s="1"/>
      <c r="GL290" s="1"/>
      <c r="GM290" s="1"/>
      <c r="GN290" s="1"/>
      <c r="GO290" s="1"/>
      <c r="GP290" s="1"/>
      <c r="GQ290" s="1"/>
      <c r="GR290" s="1"/>
      <c r="GS290" s="1"/>
      <c r="GT290" s="1"/>
      <c r="GU290" s="1"/>
      <c r="GV290" s="1"/>
      <c r="GW290" s="1"/>
      <c r="GX290" s="1"/>
      <c r="GY290" s="1"/>
      <c r="GZ290" s="1"/>
      <c r="HA290" s="1"/>
      <c r="HB290" s="1"/>
      <c r="HC290" s="1"/>
      <c r="HD290" s="1"/>
      <c r="HE290" s="1"/>
      <c r="HF290" s="1"/>
      <c r="HG290" s="1"/>
      <c r="HH290" s="1"/>
      <c r="HI290" s="1"/>
      <c r="HJ290" s="1"/>
      <c r="HK290" s="1"/>
      <c r="HL290" s="1"/>
      <c r="HM290" s="1"/>
      <c r="HN290" s="1"/>
      <c r="HO290" s="1"/>
      <c r="HP290" s="1"/>
      <c r="HQ290" s="1"/>
      <c r="HR290" s="1"/>
      <c r="HS290" s="1"/>
      <c r="HT290" s="1"/>
      <c r="HU290" s="1"/>
      <c r="HV290" s="1"/>
      <c r="HW290" s="1"/>
      <c r="HX290" s="1"/>
      <c r="HY290" s="1"/>
      <c r="HZ290" s="1"/>
      <c r="IA290" s="1"/>
      <c r="IB290" s="1"/>
      <c r="IC290" s="1"/>
      <c r="ID290" s="1"/>
      <c r="IE290" s="1"/>
      <c r="IF290" s="1"/>
      <c r="IG290" s="1"/>
      <c r="IH290" s="1"/>
      <c r="II290" s="1"/>
      <c r="IJ290" s="1"/>
      <c r="IK290" s="1"/>
      <c r="IL290" s="1"/>
      <c r="IM290" s="1"/>
      <c r="IN290" s="1"/>
      <c r="IO290" s="1"/>
      <c r="IP290" s="1"/>
      <c r="IQ290" s="1"/>
      <c r="IR290" s="1"/>
    </row>
    <row r="291" spans="1:252" s="47" customFormat="1" ht="34.5" customHeight="1" x14ac:dyDescent="0.2">
      <c r="A291" s="19">
        <f t="shared" si="6"/>
        <v>233</v>
      </c>
      <c r="B291" s="20" t="s">
        <v>1153</v>
      </c>
      <c r="C291" s="20" t="s">
        <v>1154</v>
      </c>
      <c r="D291" s="20" t="s">
        <v>1155</v>
      </c>
      <c r="E291" s="28">
        <v>45231</v>
      </c>
      <c r="F291" s="49">
        <v>10</v>
      </c>
      <c r="G291" s="50"/>
      <c r="H291" s="19" t="s">
        <v>60</v>
      </c>
      <c r="I291" s="19" t="s">
        <v>60</v>
      </c>
      <c r="J291" s="46" t="s">
        <v>60</v>
      </c>
      <c r="K291" s="30" t="s">
        <v>61</v>
      </c>
      <c r="L291" s="3">
        <v>1</v>
      </c>
      <c r="M291" s="3">
        <v>1</v>
      </c>
      <c r="N291" s="3" t="s">
        <v>61</v>
      </c>
      <c r="O291" s="3" t="s">
        <v>61</v>
      </c>
      <c r="P291" s="4" t="s">
        <v>61</v>
      </c>
      <c r="Q291" s="5" t="s">
        <v>117</v>
      </c>
      <c r="R291" s="5" t="s">
        <v>1156</v>
      </c>
      <c r="S291" s="5" t="s">
        <v>1157</v>
      </c>
      <c r="T291" s="48"/>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c r="FI291" s="1"/>
      <c r="FJ291" s="1"/>
      <c r="FK291" s="1"/>
      <c r="FL291" s="1"/>
      <c r="FM291" s="1"/>
      <c r="FN291" s="1"/>
      <c r="FO291" s="1"/>
      <c r="FP291" s="1"/>
      <c r="FQ291" s="1"/>
      <c r="FR291" s="1"/>
      <c r="FS291" s="1"/>
      <c r="FT291" s="1"/>
      <c r="FU291" s="1"/>
      <c r="FV291" s="1"/>
      <c r="FW291" s="1"/>
      <c r="FX291" s="1"/>
      <c r="FY291" s="1"/>
      <c r="FZ291" s="1"/>
      <c r="GA291" s="1"/>
      <c r="GB291" s="1"/>
      <c r="GC291" s="1"/>
      <c r="GD291" s="1"/>
      <c r="GE291" s="1"/>
      <c r="GF291" s="1"/>
      <c r="GG291" s="1"/>
      <c r="GH291" s="1"/>
      <c r="GI291" s="1"/>
      <c r="GJ291" s="1"/>
      <c r="GK291" s="1"/>
      <c r="GL291" s="1"/>
      <c r="GM291" s="1"/>
      <c r="GN291" s="1"/>
      <c r="GO291" s="1"/>
      <c r="GP291" s="1"/>
      <c r="GQ291" s="1"/>
      <c r="GR291" s="1"/>
      <c r="GS291" s="1"/>
      <c r="GT291" s="1"/>
      <c r="GU291" s="1"/>
      <c r="GV291" s="1"/>
      <c r="GW291" s="1"/>
      <c r="GX291" s="1"/>
      <c r="GY291" s="1"/>
      <c r="GZ291" s="1"/>
      <c r="HA291" s="1"/>
      <c r="HB291" s="1"/>
      <c r="HC291" s="1"/>
      <c r="HD291" s="1"/>
      <c r="HE291" s="1"/>
      <c r="HF291" s="1"/>
      <c r="HG291" s="1"/>
      <c r="HH291" s="1"/>
      <c r="HI291" s="1"/>
      <c r="HJ291" s="1"/>
      <c r="HK291" s="1"/>
      <c r="HL291" s="1"/>
      <c r="HM291" s="1"/>
      <c r="HN291" s="1"/>
      <c r="HO291" s="1"/>
      <c r="HP291" s="1"/>
      <c r="HQ291" s="1"/>
      <c r="HR291" s="1"/>
      <c r="HS291" s="1"/>
      <c r="HT291" s="1"/>
      <c r="HU291" s="1"/>
      <c r="HV291" s="1"/>
      <c r="HW291" s="1"/>
      <c r="HX291" s="1"/>
      <c r="HY291" s="1"/>
      <c r="HZ291" s="1"/>
      <c r="IA291" s="1"/>
      <c r="IB291" s="1"/>
      <c r="IC291" s="1"/>
      <c r="ID291" s="1"/>
      <c r="IE291" s="1"/>
      <c r="IF291" s="1"/>
      <c r="IG291" s="1"/>
      <c r="IH291" s="1"/>
      <c r="II291" s="1"/>
      <c r="IJ291" s="1"/>
      <c r="IK291" s="1"/>
      <c r="IL291" s="1"/>
      <c r="IM291" s="1"/>
      <c r="IN291" s="1"/>
      <c r="IO291" s="1"/>
      <c r="IP291" s="1"/>
      <c r="IQ291" s="1"/>
      <c r="IR291" s="1"/>
    </row>
    <row r="292" spans="1:252" s="47" customFormat="1" ht="34.5" customHeight="1" x14ac:dyDescent="0.2">
      <c r="A292" s="19">
        <f t="shared" si="6"/>
        <v>234</v>
      </c>
      <c r="B292" s="20" t="s">
        <v>1158</v>
      </c>
      <c r="C292" s="20" t="s">
        <v>1159</v>
      </c>
      <c r="D292" s="20" t="s">
        <v>1641</v>
      </c>
      <c r="E292" s="28">
        <v>45748</v>
      </c>
      <c r="F292" s="19">
        <v>10</v>
      </c>
      <c r="G292" s="19" t="s">
        <v>60</v>
      </c>
      <c r="H292" s="19" t="s">
        <v>60</v>
      </c>
      <c r="I292" s="19" t="s">
        <v>60</v>
      </c>
      <c r="J292" s="46" t="s">
        <v>60</v>
      </c>
      <c r="K292" s="30" t="s">
        <v>61</v>
      </c>
      <c r="L292" s="3">
        <v>1</v>
      </c>
      <c r="M292" s="3" t="s">
        <v>61</v>
      </c>
      <c r="N292" s="3" t="s">
        <v>61</v>
      </c>
      <c r="O292" s="3" t="s">
        <v>61</v>
      </c>
      <c r="P292" s="4" t="s">
        <v>61</v>
      </c>
      <c r="Q292" s="5" t="s">
        <v>117</v>
      </c>
      <c r="R292" s="5" t="s">
        <v>1160</v>
      </c>
      <c r="S292" s="5" t="s">
        <v>1161</v>
      </c>
      <c r="T292" s="48"/>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c r="FJ292" s="1"/>
      <c r="FK292" s="1"/>
      <c r="FL292" s="1"/>
      <c r="FM292" s="1"/>
      <c r="FN292" s="1"/>
      <c r="FO292" s="1"/>
      <c r="FP292" s="1"/>
      <c r="FQ292" s="1"/>
      <c r="FR292" s="1"/>
      <c r="FS292" s="1"/>
      <c r="FT292" s="1"/>
      <c r="FU292" s="1"/>
      <c r="FV292" s="1"/>
      <c r="FW292" s="1"/>
      <c r="FX292" s="1"/>
      <c r="FY292" s="1"/>
      <c r="FZ292" s="1"/>
      <c r="GA292" s="1"/>
      <c r="GB292" s="1"/>
      <c r="GC292" s="1"/>
      <c r="GD292" s="1"/>
      <c r="GE292" s="1"/>
      <c r="GF292" s="1"/>
      <c r="GG292" s="1"/>
      <c r="GH292" s="1"/>
      <c r="GI292" s="1"/>
      <c r="GJ292" s="1"/>
      <c r="GK292" s="1"/>
      <c r="GL292" s="1"/>
      <c r="GM292" s="1"/>
      <c r="GN292" s="1"/>
      <c r="GO292" s="1"/>
      <c r="GP292" s="1"/>
      <c r="GQ292" s="1"/>
      <c r="GR292" s="1"/>
      <c r="GS292" s="1"/>
      <c r="GT292" s="1"/>
      <c r="GU292" s="1"/>
      <c r="GV292" s="1"/>
      <c r="GW292" s="1"/>
      <c r="GX292" s="1"/>
      <c r="GY292" s="1"/>
      <c r="GZ292" s="1"/>
      <c r="HA292" s="1"/>
      <c r="HB292" s="1"/>
      <c r="HC292" s="1"/>
      <c r="HD292" s="1"/>
      <c r="HE292" s="1"/>
      <c r="HF292" s="1"/>
      <c r="HG292" s="1"/>
      <c r="HH292" s="1"/>
      <c r="HI292" s="1"/>
      <c r="HJ292" s="1"/>
      <c r="HK292" s="1"/>
      <c r="HL292" s="1"/>
      <c r="HM292" s="1"/>
      <c r="HN292" s="1"/>
      <c r="HO292" s="1"/>
      <c r="HP292" s="1"/>
      <c r="HQ292" s="1"/>
      <c r="HR292" s="1"/>
      <c r="HS292" s="1"/>
      <c r="HT292" s="1"/>
      <c r="HU292" s="1"/>
      <c r="HV292" s="1"/>
      <c r="HW292" s="1"/>
      <c r="HX292" s="1"/>
      <c r="HY292" s="1"/>
      <c r="HZ292" s="1"/>
      <c r="IA292" s="1"/>
      <c r="IB292" s="1"/>
      <c r="IC292" s="1"/>
      <c r="ID292" s="1"/>
      <c r="IE292" s="1"/>
      <c r="IF292" s="1"/>
      <c r="IG292" s="1"/>
      <c r="IH292" s="1"/>
      <c r="II292" s="1"/>
      <c r="IJ292" s="1"/>
      <c r="IK292" s="1"/>
      <c r="IL292" s="1"/>
      <c r="IM292" s="1"/>
      <c r="IN292" s="1"/>
      <c r="IO292" s="1"/>
      <c r="IP292" s="1"/>
      <c r="IQ292" s="1"/>
      <c r="IR292" s="1"/>
    </row>
    <row r="293" spans="1:252" s="47" customFormat="1" ht="34.5" customHeight="1" x14ac:dyDescent="0.2">
      <c r="A293" s="19">
        <f t="shared" si="6"/>
        <v>235</v>
      </c>
      <c r="B293" s="20" t="s">
        <v>1162</v>
      </c>
      <c r="C293" s="20" t="s">
        <v>1163</v>
      </c>
      <c r="D293" s="20" t="s">
        <v>1164</v>
      </c>
      <c r="E293" s="28">
        <v>42767</v>
      </c>
      <c r="F293" s="19" t="s">
        <v>60</v>
      </c>
      <c r="G293" s="19">
        <v>10</v>
      </c>
      <c r="H293" s="19" t="s">
        <v>60</v>
      </c>
      <c r="I293" s="19" t="s">
        <v>60</v>
      </c>
      <c r="J293" s="46" t="s">
        <v>60</v>
      </c>
      <c r="K293" s="30" t="s">
        <v>61</v>
      </c>
      <c r="L293" s="3" t="s">
        <v>61</v>
      </c>
      <c r="M293" s="3">
        <v>1</v>
      </c>
      <c r="N293" s="3" t="s">
        <v>61</v>
      </c>
      <c r="O293" s="3" t="s">
        <v>61</v>
      </c>
      <c r="P293" s="4" t="s">
        <v>61</v>
      </c>
      <c r="Q293" s="5" t="s">
        <v>117</v>
      </c>
      <c r="R293" s="5" t="s">
        <v>1165</v>
      </c>
      <c r="S293" s="5" t="s">
        <v>1166</v>
      </c>
      <c r="T293" s="48"/>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c r="FJ293" s="1"/>
      <c r="FK293" s="1"/>
      <c r="FL293" s="1"/>
      <c r="FM293" s="1"/>
      <c r="FN293" s="1"/>
      <c r="FO293" s="1"/>
      <c r="FP293" s="1"/>
      <c r="FQ293" s="1"/>
      <c r="FR293" s="1"/>
      <c r="FS293" s="1"/>
      <c r="FT293" s="1"/>
      <c r="FU293" s="1"/>
      <c r="FV293" s="1"/>
      <c r="FW293" s="1"/>
      <c r="FX293" s="1"/>
      <c r="FY293" s="1"/>
      <c r="FZ293" s="1"/>
      <c r="GA293" s="1"/>
      <c r="GB293" s="1"/>
      <c r="GC293" s="1"/>
      <c r="GD293" s="1"/>
      <c r="GE293" s="1"/>
      <c r="GF293" s="1"/>
      <c r="GG293" s="1"/>
      <c r="GH293" s="1"/>
      <c r="GI293" s="1"/>
      <c r="GJ293" s="1"/>
      <c r="GK293" s="1"/>
      <c r="GL293" s="1"/>
      <c r="GM293" s="1"/>
      <c r="GN293" s="1"/>
      <c r="GO293" s="1"/>
      <c r="GP293" s="1"/>
      <c r="GQ293" s="1"/>
      <c r="GR293" s="1"/>
      <c r="GS293" s="1"/>
      <c r="GT293" s="1"/>
      <c r="GU293" s="1"/>
      <c r="GV293" s="1"/>
      <c r="GW293" s="1"/>
      <c r="GX293" s="1"/>
      <c r="GY293" s="1"/>
      <c r="GZ293" s="1"/>
      <c r="HA293" s="1"/>
      <c r="HB293" s="1"/>
      <c r="HC293" s="1"/>
      <c r="HD293" s="1"/>
      <c r="HE293" s="1"/>
      <c r="HF293" s="1"/>
      <c r="HG293" s="1"/>
      <c r="HH293" s="1"/>
      <c r="HI293" s="1"/>
      <c r="HJ293" s="1"/>
      <c r="HK293" s="1"/>
      <c r="HL293" s="1"/>
      <c r="HM293" s="1"/>
      <c r="HN293" s="1"/>
      <c r="HO293" s="1"/>
      <c r="HP293" s="1"/>
      <c r="HQ293" s="1"/>
      <c r="HR293" s="1"/>
      <c r="HS293" s="1"/>
      <c r="HT293" s="1"/>
      <c r="HU293" s="1"/>
      <c r="HV293" s="1"/>
      <c r="HW293" s="1"/>
      <c r="HX293" s="1"/>
      <c r="HY293" s="1"/>
      <c r="HZ293" s="1"/>
      <c r="IA293" s="1"/>
      <c r="IB293" s="1"/>
      <c r="IC293" s="1"/>
      <c r="ID293" s="1"/>
      <c r="IE293" s="1"/>
      <c r="IF293" s="1"/>
      <c r="IG293" s="1"/>
      <c r="IH293" s="1"/>
      <c r="II293" s="1"/>
      <c r="IJ293" s="1"/>
      <c r="IK293" s="1"/>
      <c r="IL293" s="1"/>
      <c r="IM293" s="1"/>
      <c r="IN293" s="1"/>
      <c r="IO293" s="1"/>
      <c r="IP293" s="1"/>
      <c r="IQ293" s="1"/>
      <c r="IR293" s="1"/>
    </row>
    <row r="294" spans="1:252" s="47" customFormat="1" ht="34.5" customHeight="1" x14ac:dyDescent="0.2">
      <c r="A294" s="19">
        <f t="shared" si="6"/>
        <v>236</v>
      </c>
      <c r="B294" s="20" t="s">
        <v>1167</v>
      </c>
      <c r="C294" s="20" t="s">
        <v>1168</v>
      </c>
      <c r="D294" s="20" t="s">
        <v>1164</v>
      </c>
      <c r="E294" s="28">
        <v>43313</v>
      </c>
      <c r="F294" s="19">
        <v>10</v>
      </c>
      <c r="G294" s="19" t="s">
        <v>60</v>
      </c>
      <c r="H294" s="19" t="s">
        <v>59</v>
      </c>
      <c r="I294" s="19" t="s">
        <v>60</v>
      </c>
      <c r="J294" s="46" t="s">
        <v>60</v>
      </c>
      <c r="K294" s="30" t="s">
        <v>61</v>
      </c>
      <c r="L294" s="3">
        <v>1</v>
      </c>
      <c r="M294" s="3" t="s">
        <v>61</v>
      </c>
      <c r="N294" s="3">
        <v>1</v>
      </c>
      <c r="O294" s="3" t="s">
        <v>61</v>
      </c>
      <c r="P294" s="4" t="s">
        <v>61</v>
      </c>
      <c r="Q294" s="5" t="s">
        <v>117</v>
      </c>
      <c r="R294" s="5" t="s">
        <v>1165</v>
      </c>
      <c r="S294" s="5" t="s">
        <v>1169</v>
      </c>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c r="FI294" s="1"/>
      <c r="FJ294" s="1"/>
      <c r="FK294" s="1"/>
      <c r="FL294" s="1"/>
      <c r="FM294" s="1"/>
      <c r="FN294" s="1"/>
      <c r="FO294" s="1"/>
      <c r="FP294" s="1"/>
      <c r="FQ294" s="1"/>
      <c r="FR294" s="1"/>
      <c r="FS294" s="1"/>
      <c r="FT294" s="1"/>
      <c r="FU294" s="1"/>
      <c r="FV294" s="1"/>
      <c r="FW294" s="1"/>
      <c r="FX294" s="1"/>
      <c r="FY294" s="1"/>
      <c r="FZ294" s="1"/>
      <c r="GA294" s="1"/>
      <c r="GB294" s="1"/>
      <c r="GC294" s="1"/>
      <c r="GD294" s="1"/>
      <c r="GE294" s="1"/>
      <c r="GF294" s="1"/>
      <c r="GG294" s="1"/>
      <c r="GH294" s="1"/>
      <c r="GI294" s="1"/>
      <c r="GJ294" s="1"/>
      <c r="GK294" s="1"/>
      <c r="GL294" s="1"/>
      <c r="GM294" s="1"/>
      <c r="GN294" s="1"/>
      <c r="GO294" s="1"/>
      <c r="GP294" s="1"/>
      <c r="GQ294" s="1"/>
      <c r="GR294" s="1"/>
      <c r="GS294" s="1"/>
      <c r="GT294" s="1"/>
      <c r="GU294" s="1"/>
      <c r="GV294" s="1"/>
      <c r="GW294" s="1"/>
      <c r="GX294" s="1"/>
      <c r="GY294" s="1"/>
      <c r="GZ294" s="1"/>
      <c r="HA294" s="1"/>
      <c r="HB294" s="1"/>
      <c r="HC294" s="1"/>
      <c r="HD294" s="1"/>
      <c r="HE294" s="1"/>
      <c r="HF294" s="1"/>
      <c r="HG294" s="1"/>
      <c r="HH294" s="1"/>
      <c r="HI294" s="1"/>
      <c r="HJ294" s="1"/>
      <c r="HK294" s="1"/>
      <c r="HL294" s="1"/>
      <c r="HM294" s="1"/>
      <c r="HN294" s="1"/>
      <c r="HO294" s="1"/>
      <c r="HP294" s="1"/>
      <c r="HQ294" s="1"/>
      <c r="HR294" s="1"/>
      <c r="HS294" s="1"/>
      <c r="HT294" s="1"/>
      <c r="HU294" s="1"/>
      <c r="HV294" s="1"/>
      <c r="HW294" s="1"/>
      <c r="HX294" s="1"/>
      <c r="HY294" s="1"/>
      <c r="HZ294" s="1"/>
      <c r="IA294" s="1"/>
      <c r="IB294" s="1"/>
      <c r="IC294" s="1"/>
      <c r="ID294" s="1"/>
      <c r="IE294" s="1"/>
      <c r="IF294" s="1"/>
      <c r="IG294" s="1"/>
      <c r="IH294" s="1"/>
      <c r="II294" s="1"/>
      <c r="IJ294" s="1"/>
      <c r="IK294" s="1"/>
      <c r="IL294" s="1"/>
      <c r="IM294" s="1"/>
      <c r="IN294" s="1"/>
      <c r="IO294" s="1"/>
      <c r="IP294" s="1"/>
      <c r="IQ294" s="1"/>
      <c r="IR294" s="1"/>
    </row>
    <row r="295" spans="1:252" s="47" customFormat="1" ht="42.75" customHeight="1" x14ac:dyDescent="0.2">
      <c r="A295" s="19">
        <f t="shared" si="6"/>
        <v>237</v>
      </c>
      <c r="B295" s="20" t="s">
        <v>1170</v>
      </c>
      <c r="C295" s="20" t="s">
        <v>1171</v>
      </c>
      <c r="D295" s="20" t="s">
        <v>1164</v>
      </c>
      <c r="E295" s="28">
        <v>43556</v>
      </c>
      <c r="F295" s="19" t="s">
        <v>60</v>
      </c>
      <c r="G295" s="19">
        <v>10</v>
      </c>
      <c r="H295" s="19" t="s">
        <v>60</v>
      </c>
      <c r="I295" s="19" t="s">
        <v>60</v>
      </c>
      <c r="J295" s="46" t="s">
        <v>60</v>
      </c>
      <c r="K295" s="30" t="s">
        <v>61</v>
      </c>
      <c r="L295" s="3" t="s">
        <v>61</v>
      </c>
      <c r="M295" s="3">
        <v>1</v>
      </c>
      <c r="N295" s="3" t="s">
        <v>61</v>
      </c>
      <c r="O295" s="3" t="s">
        <v>61</v>
      </c>
      <c r="P295" s="4" t="s">
        <v>61</v>
      </c>
      <c r="Q295" s="5" t="s">
        <v>117</v>
      </c>
      <c r="R295" s="5" t="s">
        <v>1165</v>
      </c>
      <c r="S295" s="5" t="s">
        <v>1172</v>
      </c>
      <c r="T295" s="48"/>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c r="FI295" s="1"/>
      <c r="FJ295" s="1"/>
      <c r="FK295" s="1"/>
      <c r="FL295" s="1"/>
      <c r="FM295" s="1"/>
      <c r="FN295" s="1"/>
      <c r="FO295" s="1"/>
      <c r="FP295" s="1"/>
      <c r="FQ295" s="1"/>
      <c r="FR295" s="1"/>
      <c r="FS295" s="1"/>
      <c r="FT295" s="1"/>
      <c r="FU295" s="1"/>
      <c r="FV295" s="1"/>
      <c r="FW295" s="1"/>
      <c r="FX295" s="1"/>
      <c r="FY295" s="1"/>
      <c r="FZ295" s="1"/>
      <c r="GA295" s="1"/>
      <c r="GB295" s="1"/>
      <c r="GC295" s="1"/>
      <c r="GD295" s="1"/>
      <c r="GE295" s="1"/>
      <c r="GF295" s="1"/>
      <c r="GG295" s="1"/>
      <c r="GH295" s="1"/>
      <c r="GI295" s="1"/>
      <c r="GJ295" s="1"/>
      <c r="GK295" s="1"/>
      <c r="GL295" s="1"/>
      <c r="GM295" s="1"/>
      <c r="GN295" s="1"/>
      <c r="GO295" s="1"/>
      <c r="GP295" s="1"/>
      <c r="GQ295" s="1"/>
      <c r="GR295" s="1"/>
      <c r="GS295" s="1"/>
      <c r="GT295" s="1"/>
      <c r="GU295" s="1"/>
      <c r="GV295" s="1"/>
      <c r="GW295" s="1"/>
      <c r="GX295" s="1"/>
      <c r="GY295" s="1"/>
      <c r="GZ295" s="1"/>
      <c r="HA295" s="1"/>
      <c r="HB295" s="1"/>
      <c r="HC295" s="1"/>
      <c r="HD295" s="1"/>
      <c r="HE295" s="1"/>
      <c r="HF295" s="1"/>
      <c r="HG295" s="1"/>
      <c r="HH295" s="1"/>
      <c r="HI295" s="1"/>
      <c r="HJ295" s="1"/>
      <c r="HK295" s="1"/>
      <c r="HL295" s="1"/>
      <c r="HM295" s="1"/>
      <c r="HN295" s="1"/>
      <c r="HO295" s="1"/>
      <c r="HP295" s="1"/>
      <c r="HQ295" s="1"/>
      <c r="HR295" s="1"/>
      <c r="HS295" s="1"/>
      <c r="HT295" s="1"/>
      <c r="HU295" s="1"/>
      <c r="HV295" s="1"/>
      <c r="HW295" s="1"/>
      <c r="HX295" s="1"/>
      <c r="HY295" s="1"/>
      <c r="HZ295" s="1"/>
      <c r="IA295" s="1"/>
      <c r="IB295" s="1"/>
      <c r="IC295" s="1"/>
      <c r="ID295" s="1"/>
      <c r="IE295" s="1"/>
      <c r="IF295" s="1"/>
      <c r="IG295" s="1"/>
      <c r="IH295" s="1"/>
      <c r="II295" s="1"/>
      <c r="IJ295" s="1"/>
      <c r="IK295" s="1"/>
      <c r="IL295" s="1"/>
      <c r="IM295" s="1"/>
      <c r="IN295" s="1"/>
      <c r="IO295" s="1"/>
      <c r="IP295" s="1"/>
      <c r="IQ295" s="1"/>
      <c r="IR295" s="1"/>
    </row>
    <row r="296" spans="1:252" s="47" customFormat="1" ht="34.5" customHeight="1" x14ac:dyDescent="0.2">
      <c r="A296" s="19">
        <f t="shared" si="6"/>
        <v>238</v>
      </c>
      <c r="B296" s="20" t="s">
        <v>1173</v>
      </c>
      <c r="C296" s="20" t="s">
        <v>1174</v>
      </c>
      <c r="D296" s="20" t="s">
        <v>1164</v>
      </c>
      <c r="E296" s="28">
        <v>43922</v>
      </c>
      <c r="F296" s="19" t="s">
        <v>60</v>
      </c>
      <c r="G296" s="19">
        <v>10</v>
      </c>
      <c r="H296" s="19" t="s">
        <v>60</v>
      </c>
      <c r="I296" s="19" t="s">
        <v>60</v>
      </c>
      <c r="J296" s="46" t="s">
        <v>60</v>
      </c>
      <c r="K296" s="30" t="s">
        <v>61</v>
      </c>
      <c r="L296" s="3" t="s">
        <v>61</v>
      </c>
      <c r="M296" s="3">
        <v>1</v>
      </c>
      <c r="N296" s="3" t="s">
        <v>61</v>
      </c>
      <c r="O296" s="3" t="s">
        <v>61</v>
      </c>
      <c r="P296" s="4" t="s">
        <v>61</v>
      </c>
      <c r="Q296" s="5" t="s">
        <v>117</v>
      </c>
      <c r="R296" s="5" t="s">
        <v>1165</v>
      </c>
      <c r="S296" s="5" t="s">
        <v>1175</v>
      </c>
      <c r="T296" s="48"/>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c r="FI296" s="1"/>
      <c r="FJ296" s="1"/>
      <c r="FK296" s="1"/>
      <c r="FL296" s="1"/>
      <c r="FM296" s="1"/>
      <c r="FN296" s="1"/>
      <c r="FO296" s="1"/>
      <c r="FP296" s="1"/>
      <c r="FQ296" s="1"/>
      <c r="FR296" s="1"/>
      <c r="FS296" s="1"/>
      <c r="FT296" s="1"/>
      <c r="FU296" s="1"/>
      <c r="FV296" s="1"/>
      <c r="FW296" s="1"/>
      <c r="FX296" s="1"/>
      <c r="FY296" s="1"/>
      <c r="FZ296" s="1"/>
      <c r="GA296" s="1"/>
      <c r="GB296" s="1"/>
      <c r="GC296" s="1"/>
      <c r="GD296" s="1"/>
      <c r="GE296" s="1"/>
      <c r="GF296" s="1"/>
      <c r="GG296" s="1"/>
      <c r="GH296" s="1"/>
      <c r="GI296" s="1"/>
      <c r="GJ296" s="1"/>
      <c r="GK296" s="1"/>
      <c r="GL296" s="1"/>
      <c r="GM296" s="1"/>
      <c r="GN296" s="1"/>
      <c r="GO296" s="1"/>
      <c r="GP296" s="1"/>
      <c r="GQ296" s="1"/>
      <c r="GR296" s="1"/>
      <c r="GS296" s="1"/>
      <c r="GT296" s="1"/>
      <c r="GU296" s="1"/>
      <c r="GV296" s="1"/>
      <c r="GW296" s="1"/>
      <c r="GX296" s="1"/>
      <c r="GY296" s="1"/>
      <c r="GZ296" s="1"/>
      <c r="HA296" s="1"/>
      <c r="HB296" s="1"/>
      <c r="HC296" s="1"/>
      <c r="HD296" s="1"/>
      <c r="HE296" s="1"/>
      <c r="HF296" s="1"/>
      <c r="HG296" s="1"/>
      <c r="HH296" s="1"/>
      <c r="HI296" s="1"/>
      <c r="HJ296" s="1"/>
      <c r="HK296" s="1"/>
      <c r="HL296" s="1"/>
      <c r="HM296" s="1"/>
      <c r="HN296" s="1"/>
      <c r="HO296" s="1"/>
      <c r="HP296" s="1"/>
      <c r="HQ296" s="1"/>
      <c r="HR296" s="1"/>
      <c r="HS296" s="1"/>
      <c r="HT296" s="1"/>
      <c r="HU296" s="1"/>
      <c r="HV296" s="1"/>
      <c r="HW296" s="1"/>
      <c r="HX296" s="1"/>
      <c r="HY296" s="1"/>
      <c r="HZ296" s="1"/>
      <c r="IA296" s="1"/>
      <c r="IB296" s="1"/>
      <c r="IC296" s="1"/>
      <c r="ID296" s="1"/>
      <c r="IE296" s="1"/>
      <c r="IF296" s="1"/>
      <c r="IG296" s="1"/>
      <c r="IH296" s="1"/>
      <c r="II296" s="1"/>
      <c r="IJ296" s="1"/>
      <c r="IK296" s="1"/>
      <c r="IL296" s="1"/>
      <c r="IM296" s="1"/>
      <c r="IN296" s="1"/>
      <c r="IO296" s="1"/>
      <c r="IP296" s="1"/>
      <c r="IQ296" s="1"/>
      <c r="IR296" s="1"/>
    </row>
    <row r="297" spans="1:252" s="47" customFormat="1" ht="34.5" customHeight="1" x14ac:dyDescent="0.2">
      <c r="A297" s="19">
        <f t="shared" si="6"/>
        <v>239</v>
      </c>
      <c r="B297" s="20" t="s">
        <v>1176</v>
      </c>
      <c r="C297" s="20" t="s">
        <v>1177</v>
      </c>
      <c r="D297" s="20" t="s">
        <v>1164</v>
      </c>
      <c r="E297" s="28">
        <v>45017</v>
      </c>
      <c r="F297" s="19" t="s">
        <v>60</v>
      </c>
      <c r="G297" s="19">
        <v>10</v>
      </c>
      <c r="H297" s="19" t="s">
        <v>60</v>
      </c>
      <c r="I297" s="19" t="s">
        <v>60</v>
      </c>
      <c r="J297" s="46" t="s">
        <v>60</v>
      </c>
      <c r="K297" s="30" t="s">
        <v>61</v>
      </c>
      <c r="L297" s="3" t="s">
        <v>61</v>
      </c>
      <c r="M297" s="3">
        <v>1</v>
      </c>
      <c r="N297" s="3" t="s">
        <v>61</v>
      </c>
      <c r="O297" s="3" t="s">
        <v>61</v>
      </c>
      <c r="P297" s="4" t="s">
        <v>61</v>
      </c>
      <c r="Q297" s="5" t="s">
        <v>117</v>
      </c>
      <c r="R297" s="5" t="s">
        <v>1165</v>
      </c>
      <c r="S297" s="5" t="s">
        <v>1178</v>
      </c>
      <c r="T297" s="48"/>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c r="FI297" s="1"/>
      <c r="FJ297" s="1"/>
      <c r="FK297" s="1"/>
      <c r="FL297" s="1"/>
      <c r="FM297" s="1"/>
      <c r="FN297" s="1"/>
      <c r="FO297" s="1"/>
      <c r="FP297" s="1"/>
      <c r="FQ297" s="1"/>
      <c r="FR297" s="1"/>
      <c r="FS297" s="1"/>
      <c r="FT297" s="1"/>
      <c r="FU297" s="1"/>
      <c r="FV297" s="1"/>
      <c r="FW297" s="1"/>
      <c r="FX297" s="1"/>
      <c r="FY297" s="1"/>
      <c r="FZ297" s="1"/>
      <c r="GA297" s="1"/>
      <c r="GB297" s="1"/>
      <c r="GC297" s="1"/>
      <c r="GD297" s="1"/>
      <c r="GE297" s="1"/>
      <c r="GF297" s="1"/>
      <c r="GG297" s="1"/>
      <c r="GH297" s="1"/>
      <c r="GI297" s="1"/>
      <c r="GJ297" s="1"/>
      <c r="GK297" s="1"/>
      <c r="GL297" s="1"/>
      <c r="GM297" s="1"/>
      <c r="GN297" s="1"/>
      <c r="GO297" s="1"/>
      <c r="GP297" s="1"/>
      <c r="GQ297" s="1"/>
      <c r="GR297" s="1"/>
      <c r="GS297" s="1"/>
      <c r="GT297" s="1"/>
      <c r="GU297" s="1"/>
      <c r="GV297" s="1"/>
      <c r="GW297" s="1"/>
      <c r="GX297" s="1"/>
      <c r="GY297" s="1"/>
      <c r="GZ297" s="1"/>
      <c r="HA297" s="1"/>
      <c r="HB297" s="1"/>
      <c r="HC297" s="1"/>
      <c r="HD297" s="1"/>
      <c r="HE297" s="1"/>
      <c r="HF297" s="1"/>
      <c r="HG297" s="1"/>
      <c r="HH297" s="1"/>
      <c r="HI297" s="1"/>
      <c r="HJ297" s="1"/>
      <c r="HK297" s="1"/>
      <c r="HL297" s="1"/>
      <c r="HM297" s="1"/>
      <c r="HN297" s="1"/>
      <c r="HO297" s="1"/>
      <c r="HP297" s="1"/>
      <c r="HQ297" s="1"/>
      <c r="HR297" s="1"/>
      <c r="HS297" s="1"/>
      <c r="HT297" s="1"/>
      <c r="HU297" s="1"/>
      <c r="HV297" s="1"/>
      <c r="HW297" s="1"/>
      <c r="HX297" s="1"/>
      <c r="HY297" s="1"/>
      <c r="HZ297" s="1"/>
      <c r="IA297" s="1"/>
      <c r="IB297" s="1"/>
      <c r="IC297" s="1"/>
      <c r="ID297" s="1"/>
      <c r="IE297" s="1"/>
      <c r="IF297" s="1"/>
      <c r="IG297" s="1"/>
      <c r="IH297" s="1"/>
      <c r="II297" s="1"/>
      <c r="IJ297" s="1"/>
      <c r="IK297" s="1"/>
      <c r="IL297" s="1"/>
      <c r="IM297" s="1"/>
      <c r="IN297" s="1"/>
      <c r="IO297" s="1"/>
      <c r="IP297" s="1"/>
      <c r="IQ297" s="1"/>
      <c r="IR297" s="1"/>
    </row>
    <row r="298" spans="1:252" s="47" customFormat="1" ht="34.5" customHeight="1" x14ac:dyDescent="0.2">
      <c r="A298" s="19">
        <f t="shared" ref="A298:A328" si="7">ROW()-ROWS($A$1:$A$58)</f>
        <v>240</v>
      </c>
      <c r="B298" s="20" t="s">
        <v>1179</v>
      </c>
      <c r="C298" s="20" t="s">
        <v>1180</v>
      </c>
      <c r="D298" s="20" t="s">
        <v>1147</v>
      </c>
      <c r="E298" s="28">
        <v>42278</v>
      </c>
      <c r="F298" s="49">
        <v>10</v>
      </c>
      <c r="G298" s="50"/>
      <c r="H298" s="19" t="s">
        <v>60</v>
      </c>
      <c r="I298" s="19" t="s">
        <v>60</v>
      </c>
      <c r="J298" s="46" t="s">
        <v>60</v>
      </c>
      <c r="K298" s="30" t="s">
        <v>61</v>
      </c>
      <c r="L298" s="3">
        <v>1</v>
      </c>
      <c r="M298" s="3">
        <v>1</v>
      </c>
      <c r="N298" s="3" t="s">
        <v>61</v>
      </c>
      <c r="O298" s="3" t="s">
        <v>61</v>
      </c>
      <c r="P298" s="4" t="s">
        <v>61</v>
      </c>
      <c r="Q298" s="5" t="s">
        <v>117</v>
      </c>
      <c r="R298" s="5" t="s">
        <v>1181</v>
      </c>
      <c r="S298" s="5" t="s">
        <v>1182</v>
      </c>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c r="FI298" s="1"/>
      <c r="FJ298" s="1"/>
      <c r="FK298" s="1"/>
      <c r="FL298" s="1"/>
      <c r="FM298" s="1"/>
      <c r="FN298" s="1"/>
      <c r="FO298" s="1"/>
      <c r="FP298" s="1"/>
      <c r="FQ298" s="1"/>
      <c r="FR298" s="1"/>
      <c r="FS298" s="1"/>
      <c r="FT298" s="1"/>
      <c r="FU298" s="1"/>
      <c r="FV298" s="1"/>
      <c r="FW298" s="1"/>
      <c r="FX298" s="1"/>
      <c r="FY298" s="1"/>
      <c r="FZ298" s="1"/>
      <c r="GA298" s="1"/>
      <c r="GB298" s="1"/>
      <c r="GC298" s="1"/>
      <c r="GD298" s="1"/>
      <c r="GE298" s="1"/>
      <c r="GF298" s="1"/>
      <c r="GG298" s="1"/>
      <c r="GH298" s="1"/>
      <c r="GI298" s="1"/>
      <c r="GJ298" s="1"/>
      <c r="GK298" s="1"/>
      <c r="GL298" s="1"/>
      <c r="GM298" s="1"/>
      <c r="GN298" s="1"/>
      <c r="GO298" s="1"/>
      <c r="GP298" s="1"/>
      <c r="GQ298" s="1"/>
      <c r="GR298" s="1"/>
      <c r="GS298" s="1"/>
      <c r="GT298" s="1"/>
      <c r="GU298" s="1"/>
      <c r="GV298" s="1"/>
      <c r="GW298" s="1"/>
      <c r="GX298" s="1"/>
      <c r="GY298" s="1"/>
      <c r="GZ298" s="1"/>
      <c r="HA298" s="1"/>
      <c r="HB298" s="1"/>
      <c r="HC298" s="1"/>
      <c r="HD298" s="1"/>
      <c r="HE298" s="1"/>
      <c r="HF298" s="1"/>
      <c r="HG298" s="1"/>
      <c r="HH298" s="1"/>
      <c r="HI298" s="1"/>
      <c r="HJ298" s="1"/>
      <c r="HK298" s="1"/>
      <c r="HL298" s="1"/>
      <c r="HM298" s="1"/>
      <c r="HN298" s="1"/>
      <c r="HO298" s="1"/>
      <c r="HP298" s="1"/>
      <c r="HQ298" s="1"/>
      <c r="HR298" s="1"/>
      <c r="HS298" s="1"/>
      <c r="HT298" s="1"/>
      <c r="HU298" s="1"/>
      <c r="HV298" s="1"/>
      <c r="HW298" s="1"/>
      <c r="HX298" s="1"/>
      <c r="HY298" s="1"/>
      <c r="HZ298" s="1"/>
      <c r="IA298" s="1"/>
      <c r="IB298" s="1"/>
      <c r="IC298" s="1"/>
      <c r="ID298" s="1"/>
      <c r="IE298" s="1"/>
      <c r="IF298" s="1"/>
      <c r="IG298" s="1"/>
      <c r="IH298" s="1"/>
      <c r="II298" s="1"/>
      <c r="IJ298" s="1"/>
      <c r="IK298" s="1"/>
      <c r="IL298" s="1"/>
      <c r="IM298" s="1"/>
      <c r="IN298" s="1"/>
      <c r="IO298" s="1"/>
      <c r="IP298" s="1"/>
      <c r="IQ298" s="1"/>
      <c r="IR298" s="1"/>
    </row>
    <row r="299" spans="1:252" s="47" customFormat="1" ht="34.5" customHeight="1" x14ac:dyDescent="0.2">
      <c r="A299" s="19">
        <f t="shared" si="7"/>
        <v>241</v>
      </c>
      <c r="B299" s="20" t="s">
        <v>1183</v>
      </c>
      <c r="C299" s="20" t="s">
        <v>1184</v>
      </c>
      <c r="D299" s="20" t="s">
        <v>1164</v>
      </c>
      <c r="E299" s="28">
        <v>42156</v>
      </c>
      <c r="F299" s="19">
        <v>10</v>
      </c>
      <c r="G299" s="19" t="s">
        <v>60</v>
      </c>
      <c r="H299" s="19" t="s">
        <v>60</v>
      </c>
      <c r="I299" s="19" t="s">
        <v>60</v>
      </c>
      <c r="J299" s="46" t="s">
        <v>60</v>
      </c>
      <c r="K299" s="30" t="s">
        <v>61</v>
      </c>
      <c r="L299" s="3">
        <v>1</v>
      </c>
      <c r="M299" s="3" t="s">
        <v>61</v>
      </c>
      <c r="N299" s="3" t="s">
        <v>61</v>
      </c>
      <c r="O299" s="3" t="s">
        <v>61</v>
      </c>
      <c r="P299" s="4" t="s">
        <v>61</v>
      </c>
      <c r="Q299" s="5" t="s">
        <v>117</v>
      </c>
      <c r="R299" s="5" t="s">
        <v>118</v>
      </c>
      <c r="S299" s="5" t="s">
        <v>1185</v>
      </c>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c r="FJ299" s="1"/>
      <c r="FK299" s="1"/>
      <c r="FL299" s="1"/>
      <c r="FM299" s="1"/>
      <c r="FN299" s="1"/>
      <c r="FO299" s="1"/>
      <c r="FP299" s="1"/>
      <c r="FQ299" s="1"/>
      <c r="FR299" s="1"/>
      <c r="FS299" s="1"/>
      <c r="FT299" s="1"/>
      <c r="FU299" s="1"/>
      <c r="FV299" s="1"/>
      <c r="FW299" s="1"/>
      <c r="FX299" s="1"/>
      <c r="FY299" s="1"/>
      <c r="FZ299" s="1"/>
      <c r="GA299" s="1"/>
      <c r="GB299" s="1"/>
      <c r="GC299" s="1"/>
      <c r="GD299" s="1"/>
      <c r="GE299" s="1"/>
      <c r="GF299" s="1"/>
      <c r="GG299" s="1"/>
      <c r="GH299" s="1"/>
      <c r="GI299" s="1"/>
      <c r="GJ299" s="1"/>
      <c r="GK299" s="1"/>
      <c r="GL299" s="1"/>
      <c r="GM299" s="1"/>
      <c r="GN299" s="1"/>
      <c r="GO299" s="1"/>
      <c r="GP299" s="1"/>
      <c r="GQ299" s="1"/>
      <c r="GR299" s="1"/>
      <c r="GS299" s="1"/>
      <c r="GT299" s="1"/>
      <c r="GU299" s="1"/>
      <c r="GV299" s="1"/>
      <c r="GW299" s="1"/>
      <c r="GX299" s="1"/>
      <c r="GY299" s="1"/>
      <c r="GZ299" s="1"/>
      <c r="HA299" s="1"/>
      <c r="HB299" s="1"/>
      <c r="HC299" s="1"/>
      <c r="HD299" s="1"/>
      <c r="HE299" s="1"/>
      <c r="HF299" s="1"/>
      <c r="HG299" s="1"/>
      <c r="HH299" s="1"/>
      <c r="HI299" s="1"/>
      <c r="HJ299" s="1"/>
      <c r="HK299" s="1"/>
      <c r="HL299" s="1"/>
      <c r="HM299" s="1"/>
      <c r="HN299" s="1"/>
      <c r="HO299" s="1"/>
      <c r="HP299" s="1"/>
      <c r="HQ299" s="1"/>
      <c r="HR299" s="1"/>
      <c r="HS299" s="1"/>
      <c r="HT299" s="1"/>
      <c r="HU299" s="1"/>
      <c r="HV299" s="1"/>
      <c r="HW299" s="1"/>
      <c r="HX299" s="1"/>
      <c r="HY299" s="1"/>
      <c r="HZ299" s="1"/>
      <c r="IA299" s="1"/>
      <c r="IB299" s="1"/>
      <c r="IC299" s="1"/>
      <c r="ID299" s="1"/>
      <c r="IE299" s="1"/>
      <c r="IF299" s="1"/>
      <c r="IG299" s="1"/>
      <c r="IH299" s="1"/>
      <c r="II299" s="1"/>
      <c r="IJ299" s="1"/>
      <c r="IK299" s="1"/>
      <c r="IL299" s="1"/>
      <c r="IM299" s="1"/>
      <c r="IN299" s="1"/>
      <c r="IO299" s="1"/>
      <c r="IP299" s="1"/>
      <c r="IQ299" s="1"/>
      <c r="IR299" s="1"/>
    </row>
    <row r="300" spans="1:252" s="47" customFormat="1" ht="34.5" customHeight="1" x14ac:dyDescent="0.2">
      <c r="A300" s="19">
        <f t="shared" si="7"/>
        <v>242</v>
      </c>
      <c r="B300" s="20" t="s">
        <v>1186</v>
      </c>
      <c r="C300" s="20" t="s">
        <v>1187</v>
      </c>
      <c r="D300" s="20" t="s">
        <v>1107</v>
      </c>
      <c r="E300" s="28">
        <v>43101</v>
      </c>
      <c r="F300" s="49">
        <v>10</v>
      </c>
      <c r="G300" s="50"/>
      <c r="H300" s="19" t="s">
        <v>60</v>
      </c>
      <c r="I300" s="19" t="s">
        <v>60</v>
      </c>
      <c r="J300" s="46" t="s">
        <v>60</v>
      </c>
      <c r="K300" s="30" t="s">
        <v>61</v>
      </c>
      <c r="L300" s="3">
        <v>1</v>
      </c>
      <c r="M300" s="3">
        <v>1</v>
      </c>
      <c r="N300" s="3" t="s">
        <v>61</v>
      </c>
      <c r="O300" s="3" t="s">
        <v>61</v>
      </c>
      <c r="P300" s="4" t="s">
        <v>61</v>
      </c>
      <c r="Q300" s="5" t="s">
        <v>117</v>
      </c>
      <c r="R300" s="5" t="s">
        <v>118</v>
      </c>
      <c r="S300" s="5" t="s">
        <v>1188</v>
      </c>
      <c r="T300" s="48"/>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c r="FI300" s="1"/>
      <c r="FJ300" s="1"/>
      <c r="FK300" s="1"/>
      <c r="FL300" s="1"/>
      <c r="FM300" s="1"/>
      <c r="FN300" s="1"/>
      <c r="FO300" s="1"/>
      <c r="FP300" s="1"/>
      <c r="FQ300" s="1"/>
      <c r="FR300" s="1"/>
      <c r="FS300" s="1"/>
      <c r="FT300" s="1"/>
      <c r="FU300" s="1"/>
      <c r="FV300" s="1"/>
      <c r="FW300" s="1"/>
      <c r="FX300" s="1"/>
      <c r="FY300" s="1"/>
      <c r="FZ300" s="1"/>
      <c r="GA300" s="1"/>
      <c r="GB300" s="1"/>
      <c r="GC300" s="1"/>
      <c r="GD300" s="1"/>
      <c r="GE300" s="1"/>
      <c r="GF300" s="1"/>
      <c r="GG300" s="1"/>
      <c r="GH300" s="1"/>
      <c r="GI300" s="1"/>
      <c r="GJ300" s="1"/>
      <c r="GK300" s="1"/>
      <c r="GL300" s="1"/>
      <c r="GM300" s="1"/>
      <c r="GN300" s="1"/>
      <c r="GO300" s="1"/>
      <c r="GP300" s="1"/>
      <c r="GQ300" s="1"/>
      <c r="GR300" s="1"/>
      <c r="GS300" s="1"/>
      <c r="GT300" s="1"/>
      <c r="GU300" s="1"/>
      <c r="GV300" s="1"/>
      <c r="GW300" s="1"/>
      <c r="GX300" s="1"/>
      <c r="GY300" s="1"/>
      <c r="GZ300" s="1"/>
      <c r="HA300" s="1"/>
      <c r="HB300" s="1"/>
      <c r="HC300" s="1"/>
      <c r="HD300" s="1"/>
      <c r="HE300" s="1"/>
      <c r="HF300" s="1"/>
      <c r="HG300" s="1"/>
      <c r="HH300" s="1"/>
      <c r="HI300" s="1"/>
      <c r="HJ300" s="1"/>
      <c r="HK300" s="1"/>
      <c r="HL300" s="1"/>
      <c r="HM300" s="1"/>
      <c r="HN300" s="1"/>
      <c r="HO300" s="1"/>
      <c r="HP300" s="1"/>
      <c r="HQ300" s="1"/>
      <c r="HR300" s="1"/>
      <c r="HS300" s="1"/>
      <c r="HT300" s="1"/>
      <c r="HU300" s="1"/>
      <c r="HV300" s="1"/>
      <c r="HW300" s="1"/>
      <c r="HX300" s="1"/>
      <c r="HY300" s="1"/>
      <c r="HZ300" s="1"/>
      <c r="IA300" s="1"/>
      <c r="IB300" s="1"/>
      <c r="IC300" s="1"/>
      <c r="ID300" s="1"/>
      <c r="IE300" s="1"/>
      <c r="IF300" s="1"/>
      <c r="IG300" s="1"/>
      <c r="IH300" s="1"/>
      <c r="II300" s="1"/>
      <c r="IJ300" s="1"/>
      <c r="IK300" s="1"/>
      <c r="IL300" s="1"/>
      <c r="IM300" s="1"/>
      <c r="IN300" s="1"/>
      <c r="IO300" s="1"/>
      <c r="IP300" s="1"/>
      <c r="IQ300" s="1"/>
      <c r="IR300" s="1"/>
    </row>
    <row r="301" spans="1:252" s="47" customFormat="1" ht="34.5" customHeight="1" x14ac:dyDescent="0.2">
      <c r="A301" s="19">
        <f t="shared" si="7"/>
        <v>243</v>
      </c>
      <c r="B301" s="20" t="s">
        <v>1189</v>
      </c>
      <c r="C301" s="20" t="s">
        <v>1190</v>
      </c>
      <c r="D301" s="20" t="s">
        <v>1164</v>
      </c>
      <c r="E301" s="28">
        <v>44652</v>
      </c>
      <c r="F301" s="19" t="s">
        <v>60</v>
      </c>
      <c r="G301" s="19">
        <v>10</v>
      </c>
      <c r="H301" s="19" t="s">
        <v>60</v>
      </c>
      <c r="I301" s="19" t="s">
        <v>60</v>
      </c>
      <c r="J301" s="46" t="s">
        <v>60</v>
      </c>
      <c r="K301" s="30" t="s">
        <v>61</v>
      </c>
      <c r="L301" s="3" t="s">
        <v>61</v>
      </c>
      <c r="M301" s="3">
        <v>1</v>
      </c>
      <c r="N301" s="3" t="s">
        <v>61</v>
      </c>
      <c r="O301" s="3" t="s">
        <v>61</v>
      </c>
      <c r="P301" s="4" t="s">
        <v>61</v>
      </c>
      <c r="Q301" s="5" t="s">
        <v>117</v>
      </c>
      <c r="R301" s="5" t="s">
        <v>118</v>
      </c>
      <c r="S301" s="5" t="s">
        <v>1191</v>
      </c>
      <c r="T301" s="48"/>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c r="FI301" s="1"/>
      <c r="FJ301" s="1"/>
      <c r="FK301" s="1"/>
      <c r="FL301" s="1"/>
      <c r="FM301" s="1"/>
      <c r="FN301" s="1"/>
      <c r="FO301" s="1"/>
      <c r="FP301" s="1"/>
      <c r="FQ301" s="1"/>
      <c r="FR301" s="1"/>
      <c r="FS301" s="1"/>
      <c r="FT301" s="1"/>
      <c r="FU301" s="1"/>
      <c r="FV301" s="1"/>
      <c r="FW301" s="1"/>
      <c r="FX301" s="1"/>
      <c r="FY301" s="1"/>
      <c r="FZ301" s="1"/>
      <c r="GA301" s="1"/>
      <c r="GB301" s="1"/>
      <c r="GC301" s="1"/>
      <c r="GD301" s="1"/>
      <c r="GE301" s="1"/>
      <c r="GF301" s="1"/>
      <c r="GG301" s="1"/>
      <c r="GH301" s="1"/>
      <c r="GI301" s="1"/>
      <c r="GJ301" s="1"/>
      <c r="GK301" s="1"/>
      <c r="GL301" s="1"/>
      <c r="GM301" s="1"/>
      <c r="GN301" s="1"/>
      <c r="GO301" s="1"/>
      <c r="GP301" s="1"/>
      <c r="GQ301" s="1"/>
      <c r="GR301" s="1"/>
      <c r="GS301" s="1"/>
      <c r="GT301" s="1"/>
      <c r="GU301" s="1"/>
      <c r="GV301" s="1"/>
      <c r="GW301" s="1"/>
      <c r="GX301" s="1"/>
      <c r="GY301" s="1"/>
      <c r="GZ301" s="1"/>
      <c r="HA301" s="1"/>
      <c r="HB301" s="1"/>
      <c r="HC301" s="1"/>
      <c r="HD301" s="1"/>
      <c r="HE301" s="1"/>
      <c r="HF301" s="1"/>
      <c r="HG301" s="1"/>
      <c r="HH301" s="1"/>
      <c r="HI301" s="1"/>
      <c r="HJ301" s="1"/>
      <c r="HK301" s="1"/>
      <c r="HL301" s="1"/>
      <c r="HM301" s="1"/>
      <c r="HN301" s="1"/>
      <c r="HO301" s="1"/>
      <c r="HP301" s="1"/>
      <c r="HQ301" s="1"/>
      <c r="HR301" s="1"/>
      <c r="HS301" s="1"/>
      <c r="HT301" s="1"/>
      <c r="HU301" s="1"/>
      <c r="HV301" s="1"/>
      <c r="HW301" s="1"/>
      <c r="HX301" s="1"/>
      <c r="HY301" s="1"/>
      <c r="HZ301" s="1"/>
      <c r="IA301" s="1"/>
      <c r="IB301" s="1"/>
      <c r="IC301" s="1"/>
      <c r="ID301" s="1"/>
      <c r="IE301" s="1"/>
      <c r="IF301" s="1"/>
      <c r="IG301" s="1"/>
      <c r="IH301" s="1"/>
      <c r="II301" s="1"/>
      <c r="IJ301" s="1"/>
      <c r="IK301" s="1"/>
      <c r="IL301" s="1"/>
      <c r="IM301" s="1"/>
      <c r="IN301" s="1"/>
      <c r="IO301" s="1"/>
      <c r="IP301" s="1"/>
      <c r="IQ301" s="1"/>
      <c r="IR301" s="1"/>
    </row>
    <row r="302" spans="1:252" s="47" customFormat="1" ht="42" customHeight="1" x14ac:dyDescent="0.2">
      <c r="A302" s="19">
        <f t="shared" si="7"/>
        <v>244</v>
      </c>
      <c r="B302" s="20" t="s">
        <v>1192</v>
      </c>
      <c r="C302" s="20" t="s">
        <v>1193</v>
      </c>
      <c r="D302" s="20" t="s">
        <v>1136</v>
      </c>
      <c r="E302" s="28">
        <v>45809</v>
      </c>
      <c r="F302" s="49">
        <v>10</v>
      </c>
      <c r="G302" s="50"/>
      <c r="H302" s="19" t="s">
        <v>60</v>
      </c>
      <c r="I302" s="19" t="s">
        <v>60</v>
      </c>
      <c r="J302" s="46" t="s">
        <v>60</v>
      </c>
      <c r="K302" s="30" t="s">
        <v>61</v>
      </c>
      <c r="L302" s="3">
        <v>1</v>
      </c>
      <c r="M302" s="3">
        <v>1</v>
      </c>
      <c r="N302" s="3" t="s">
        <v>61</v>
      </c>
      <c r="O302" s="3" t="s">
        <v>61</v>
      </c>
      <c r="P302" s="4" t="s">
        <v>61</v>
      </c>
      <c r="Q302" s="5" t="s">
        <v>117</v>
      </c>
      <c r="R302" s="5" t="s">
        <v>118</v>
      </c>
      <c r="S302" s="5" t="s">
        <v>1194</v>
      </c>
      <c r="T302" s="48"/>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c r="FI302" s="1"/>
      <c r="FJ302" s="1"/>
      <c r="FK302" s="1"/>
      <c r="FL302" s="1"/>
      <c r="FM302" s="1"/>
      <c r="FN302" s="1"/>
      <c r="FO302" s="1"/>
      <c r="FP302" s="1"/>
      <c r="FQ302" s="1"/>
      <c r="FR302" s="1"/>
      <c r="FS302" s="1"/>
      <c r="FT302" s="1"/>
      <c r="FU302" s="1"/>
      <c r="FV302" s="1"/>
      <c r="FW302" s="1"/>
      <c r="FX302" s="1"/>
      <c r="FY302" s="1"/>
      <c r="FZ302" s="1"/>
      <c r="GA302" s="1"/>
      <c r="GB302" s="1"/>
      <c r="GC302" s="1"/>
      <c r="GD302" s="1"/>
      <c r="GE302" s="1"/>
      <c r="GF302" s="1"/>
      <c r="GG302" s="1"/>
      <c r="GH302" s="1"/>
      <c r="GI302" s="1"/>
      <c r="GJ302" s="1"/>
      <c r="GK302" s="1"/>
      <c r="GL302" s="1"/>
      <c r="GM302" s="1"/>
      <c r="GN302" s="1"/>
      <c r="GO302" s="1"/>
      <c r="GP302" s="1"/>
      <c r="GQ302" s="1"/>
      <c r="GR302" s="1"/>
      <c r="GS302" s="1"/>
      <c r="GT302" s="1"/>
      <c r="GU302" s="1"/>
      <c r="GV302" s="1"/>
      <c r="GW302" s="1"/>
      <c r="GX302" s="1"/>
      <c r="GY302" s="1"/>
      <c r="GZ302" s="1"/>
      <c r="HA302" s="1"/>
      <c r="HB302" s="1"/>
      <c r="HC302" s="1"/>
      <c r="HD302" s="1"/>
      <c r="HE302" s="1"/>
      <c r="HF302" s="1"/>
      <c r="HG302" s="1"/>
      <c r="HH302" s="1"/>
      <c r="HI302" s="1"/>
      <c r="HJ302" s="1"/>
      <c r="HK302" s="1"/>
      <c r="HL302" s="1"/>
      <c r="HM302" s="1"/>
      <c r="HN302" s="1"/>
      <c r="HO302" s="1"/>
      <c r="HP302" s="1"/>
      <c r="HQ302" s="1"/>
      <c r="HR302" s="1"/>
      <c r="HS302" s="1"/>
      <c r="HT302" s="1"/>
      <c r="HU302" s="1"/>
      <c r="HV302" s="1"/>
      <c r="HW302" s="1"/>
      <c r="HX302" s="1"/>
      <c r="HY302" s="1"/>
      <c r="HZ302" s="1"/>
      <c r="IA302" s="1"/>
      <c r="IB302" s="1"/>
      <c r="IC302" s="1"/>
      <c r="ID302" s="1"/>
      <c r="IE302" s="1"/>
      <c r="IF302" s="1"/>
      <c r="IG302" s="1"/>
      <c r="IH302" s="1"/>
      <c r="II302" s="1"/>
      <c r="IJ302" s="1"/>
      <c r="IK302" s="1"/>
      <c r="IL302" s="1"/>
      <c r="IM302" s="1"/>
      <c r="IN302" s="1"/>
      <c r="IO302" s="1"/>
      <c r="IP302" s="1"/>
      <c r="IQ302" s="1"/>
      <c r="IR302" s="1"/>
    </row>
    <row r="303" spans="1:252" s="47" customFormat="1" ht="42" customHeight="1" x14ac:dyDescent="0.2">
      <c r="A303" s="19">
        <f t="shared" si="7"/>
        <v>245</v>
      </c>
      <c r="B303" s="20" t="s">
        <v>1195</v>
      </c>
      <c r="C303" s="20" t="s">
        <v>1662</v>
      </c>
      <c r="D303" s="20" t="s">
        <v>1121</v>
      </c>
      <c r="E303" s="28">
        <v>41365</v>
      </c>
      <c r="F303" s="19" t="s">
        <v>60</v>
      </c>
      <c r="G303" s="19">
        <v>10</v>
      </c>
      <c r="H303" s="19" t="s">
        <v>60</v>
      </c>
      <c r="I303" s="19" t="s">
        <v>60</v>
      </c>
      <c r="J303" s="46" t="s">
        <v>60</v>
      </c>
      <c r="K303" s="30" t="s">
        <v>61</v>
      </c>
      <c r="L303" s="3" t="s">
        <v>61</v>
      </c>
      <c r="M303" s="3">
        <v>1</v>
      </c>
      <c r="N303" s="3" t="s">
        <v>61</v>
      </c>
      <c r="O303" s="3" t="s">
        <v>61</v>
      </c>
      <c r="P303" s="4" t="s">
        <v>61</v>
      </c>
      <c r="Q303" s="5" t="s">
        <v>117</v>
      </c>
      <c r="R303" s="5" t="s">
        <v>1196</v>
      </c>
      <c r="S303" s="5" t="s">
        <v>1197</v>
      </c>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c r="FI303" s="1"/>
      <c r="FJ303" s="1"/>
      <c r="FK303" s="1"/>
      <c r="FL303" s="1"/>
      <c r="FM303" s="1"/>
      <c r="FN303" s="1"/>
      <c r="FO303" s="1"/>
      <c r="FP303" s="1"/>
      <c r="FQ303" s="1"/>
      <c r="FR303" s="1"/>
      <c r="FS303" s="1"/>
      <c r="FT303" s="1"/>
      <c r="FU303" s="1"/>
      <c r="FV303" s="1"/>
      <c r="FW303" s="1"/>
      <c r="FX303" s="1"/>
      <c r="FY303" s="1"/>
      <c r="FZ303" s="1"/>
      <c r="GA303" s="1"/>
      <c r="GB303" s="1"/>
      <c r="GC303" s="1"/>
      <c r="GD303" s="1"/>
      <c r="GE303" s="1"/>
      <c r="GF303" s="1"/>
      <c r="GG303" s="1"/>
      <c r="GH303" s="1"/>
      <c r="GI303" s="1"/>
      <c r="GJ303" s="1"/>
      <c r="GK303" s="1"/>
      <c r="GL303" s="1"/>
      <c r="GM303" s="1"/>
      <c r="GN303" s="1"/>
      <c r="GO303" s="1"/>
      <c r="GP303" s="1"/>
      <c r="GQ303" s="1"/>
      <c r="GR303" s="1"/>
      <c r="GS303" s="1"/>
      <c r="GT303" s="1"/>
      <c r="GU303" s="1"/>
      <c r="GV303" s="1"/>
      <c r="GW303" s="1"/>
      <c r="GX303" s="1"/>
      <c r="GY303" s="1"/>
      <c r="GZ303" s="1"/>
      <c r="HA303" s="1"/>
      <c r="HB303" s="1"/>
      <c r="HC303" s="1"/>
      <c r="HD303" s="1"/>
      <c r="HE303" s="1"/>
      <c r="HF303" s="1"/>
      <c r="HG303" s="1"/>
      <c r="HH303" s="1"/>
      <c r="HI303" s="1"/>
      <c r="HJ303" s="1"/>
      <c r="HK303" s="1"/>
      <c r="HL303" s="1"/>
      <c r="HM303" s="1"/>
      <c r="HN303" s="1"/>
      <c r="HO303" s="1"/>
      <c r="HP303" s="1"/>
      <c r="HQ303" s="1"/>
      <c r="HR303" s="1"/>
      <c r="HS303" s="1"/>
      <c r="HT303" s="1"/>
      <c r="HU303" s="1"/>
      <c r="HV303" s="1"/>
      <c r="HW303" s="1"/>
      <c r="HX303" s="1"/>
      <c r="HY303" s="1"/>
      <c r="HZ303" s="1"/>
      <c r="IA303" s="1"/>
      <c r="IB303" s="1"/>
      <c r="IC303" s="1"/>
      <c r="ID303" s="1"/>
      <c r="IE303" s="1"/>
      <c r="IF303" s="1"/>
      <c r="IG303" s="1"/>
      <c r="IH303" s="1"/>
      <c r="II303" s="1"/>
      <c r="IJ303" s="1"/>
      <c r="IK303" s="1"/>
      <c r="IL303" s="1"/>
      <c r="IM303" s="1"/>
      <c r="IN303" s="1"/>
      <c r="IO303" s="1"/>
      <c r="IP303" s="1"/>
      <c r="IQ303" s="1"/>
      <c r="IR303" s="1"/>
    </row>
    <row r="304" spans="1:252" s="47" customFormat="1" ht="34.5" customHeight="1" x14ac:dyDescent="0.2">
      <c r="A304" s="19">
        <f t="shared" si="7"/>
        <v>246</v>
      </c>
      <c r="B304" s="20" t="s">
        <v>1198</v>
      </c>
      <c r="C304" s="20" t="s">
        <v>1199</v>
      </c>
      <c r="D304" s="20" t="s">
        <v>1651</v>
      </c>
      <c r="E304" s="28">
        <v>42401</v>
      </c>
      <c r="F304" s="19" t="s">
        <v>60</v>
      </c>
      <c r="G304" s="19">
        <v>10</v>
      </c>
      <c r="H304" s="19" t="s">
        <v>60</v>
      </c>
      <c r="I304" s="19" t="s">
        <v>60</v>
      </c>
      <c r="J304" s="46" t="s">
        <v>60</v>
      </c>
      <c r="K304" s="30" t="s">
        <v>61</v>
      </c>
      <c r="L304" s="3" t="s">
        <v>61</v>
      </c>
      <c r="M304" s="3">
        <v>1</v>
      </c>
      <c r="N304" s="3" t="s">
        <v>61</v>
      </c>
      <c r="O304" s="3" t="s">
        <v>61</v>
      </c>
      <c r="P304" s="4" t="s">
        <v>61</v>
      </c>
      <c r="Q304" s="5" t="s">
        <v>117</v>
      </c>
      <c r="R304" s="5" t="s">
        <v>1196</v>
      </c>
      <c r="S304" s="5" t="s">
        <v>1200</v>
      </c>
      <c r="T304" s="48"/>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c r="FI304" s="1"/>
      <c r="FJ304" s="1"/>
      <c r="FK304" s="1"/>
      <c r="FL304" s="1"/>
      <c r="FM304" s="1"/>
      <c r="FN304" s="1"/>
      <c r="FO304" s="1"/>
      <c r="FP304" s="1"/>
      <c r="FQ304" s="1"/>
      <c r="FR304" s="1"/>
      <c r="FS304" s="1"/>
      <c r="FT304" s="1"/>
      <c r="FU304" s="1"/>
      <c r="FV304" s="1"/>
      <c r="FW304" s="1"/>
      <c r="FX304" s="1"/>
      <c r="FY304" s="1"/>
      <c r="FZ304" s="1"/>
      <c r="GA304" s="1"/>
      <c r="GB304" s="1"/>
      <c r="GC304" s="1"/>
      <c r="GD304" s="1"/>
      <c r="GE304" s="1"/>
      <c r="GF304" s="1"/>
      <c r="GG304" s="1"/>
      <c r="GH304" s="1"/>
      <c r="GI304" s="1"/>
      <c r="GJ304" s="1"/>
      <c r="GK304" s="1"/>
      <c r="GL304" s="1"/>
      <c r="GM304" s="1"/>
      <c r="GN304" s="1"/>
      <c r="GO304" s="1"/>
      <c r="GP304" s="1"/>
      <c r="GQ304" s="1"/>
      <c r="GR304" s="1"/>
      <c r="GS304" s="1"/>
      <c r="GT304" s="1"/>
      <c r="GU304" s="1"/>
      <c r="GV304" s="1"/>
      <c r="GW304" s="1"/>
      <c r="GX304" s="1"/>
      <c r="GY304" s="1"/>
      <c r="GZ304" s="1"/>
      <c r="HA304" s="1"/>
      <c r="HB304" s="1"/>
      <c r="HC304" s="1"/>
      <c r="HD304" s="1"/>
      <c r="HE304" s="1"/>
      <c r="HF304" s="1"/>
      <c r="HG304" s="1"/>
      <c r="HH304" s="1"/>
      <c r="HI304" s="1"/>
      <c r="HJ304" s="1"/>
      <c r="HK304" s="1"/>
      <c r="HL304" s="1"/>
      <c r="HM304" s="1"/>
      <c r="HN304" s="1"/>
      <c r="HO304" s="1"/>
      <c r="HP304" s="1"/>
      <c r="HQ304" s="1"/>
      <c r="HR304" s="1"/>
      <c r="HS304" s="1"/>
      <c r="HT304" s="1"/>
      <c r="HU304" s="1"/>
      <c r="HV304" s="1"/>
      <c r="HW304" s="1"/>
      <c r="HX304" s="1"/>
      <c r="HY304" s="1"/>
      <c r="HZ304" s="1"/>
      <c r="IA304" s="1"/>
      <c r="IB304" s="1"/>
      <c r="IC304" s="1"/>
      <c r="ID304" s="1"/>
      <c r="IE304" s="1"/>
      <c r="IF304" s="1"/>
      <c r="IG304" s="1"/>
      <c r="IH304" s="1"/>
      <c r="II304" s="1"/>
      <c r="IJ304" s="1"/>
      <c r="IK304" s="1"/>
      <c r="IL304" s="1"/>
      <c r="IM304" s="1"/>
      <c r="IN304" s="1"/>
      <c r="IO304" s="1"/>
      <c r="IP304" s="1"/>
      <c r="IQ304" s="1"/>
      <c r="IR304" s="1"/>
    </row>
    <row r="305" spans="1:252" s="47" customFormat="1" ht="34.5" customHeight="1" x14ac:dyDescent="0.2">
      <c r="A305" s="19">
        <f t="shared" si="7"/>
        <v>247</v>
      </c>
      <c r="B305" s="20" t="s">
        <v>1201</v>
      </c>
      <c r="C305" s="20" t="s">
        <v>1202</v>
      </c>
      <c r="D305" s="20" t="s">
        <v>1147</v>
      </c>
      <c r="E305" s="28">
        <v>42826</v>
      </c>
      <c r="F305" s="19">
        <v>10</v>
      </c>
      <c r="G305" s="19" t="s">
        <v>60</v>
      </c>
      <c r="H305" s="19" t="s">
        <v>60</v>
      </c>
      <c r="I305" s="19" t="s">
        <v>60</v>
      </c>
      <c r="J305" s="46" t="s">
        <v>60</v>
      </c>
      <c r="K305" s="30" t="s">
        <v>61</v>
      </c>
      <c r="L305" s="3">
        <v>1</v>
      </c>
      <c r="M305" s="3" t="s">
        <v>61</v>
      </c>
      <c r="N305" s="3" t="s">
        <v>61</v>
      </c>
      <c r="O305" s="3" t="s">
        <v>61</v>
      </c>
      <c r="P305" s="4" t="s">
        <v>61</v>
      </c>
      <c r="Q305" s="5" t="s">
        <v>117</v>
      </c>
      <c r="R305" s="5" t="s">
        <v>1196</v>
      </c>
      <c r="S305" s="5" t="s">
        <v>1203</v>
      </c>
      <c r="T305" s="48"/>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c r="FI305" s="1"/>
      <c r="FJ305" s="1"/>
      <c r="FK305" s="1"/>
      <c r="FL305" s="1"/>
      <c r="FM305" s="1"/>
      <c r="FN305" s="1"/>
      <c r="FO305" s="1"/>
      <c r="FP305" s="1"/>
      <c r="FQ305" s="1"/>
      <c r="FR305" s="1"/>
      <c r="FS305" s="1"/>
      <c r="FT305" s="1"/>
      <c r="FU305" s="1"/>
      <c r="FV305" s="1"/>
      <c r="FW305" s="1"/>
      <c r="FX305" s="1"/>
      <c r="FY305" s="1"/>
      <c r="FZ305" s="1"/>
      <c r="GA305" s="1"/>
      <c r="GB305" s="1"/>
      <c r="GC305" s="1"/>
      <c r="GD305" s="1"/>
      <c r="GE305" s="1"/>
      <c r="GF305" s="1"/>
      <c r="GG305" s="1"/>
      <c r="GH305" s="1"/>
      <c r="GI305" s="1"/>
      <c r="GJ305" s="1"/>
      <c r="GK305" s="1"/>
      <c r="GL305" s="1"/>
      <c r="GM305" s="1"/>
      <c r="GN305" s="1"/>
      <c r="GO305" s="1"/>
      <c r="GP305" s="1"/>
      <c r="GQ305" s="1"/>
      <c r="GR305" s="1"/>
      <c r="GS305" s="1"/>
      <c r="GT305" s="1"/>
      <c r="GU305" s="1"/>
      <c r="GV305" s="1"/>
      <c r="GW305" s="1"/>
      <c r="GX305" s="1"/>
      <c r="GY305" s="1"/>
      <c r="GZ305" s="1"/>
      <c r="HA305" s="1"/>
      <c r="HB305" s="1"/>
      <c r="HC305" s="1"/>
      <c r="HD305" s="1"/>
      <c r="HE305" s="1"/>
      <c r="HF305" s="1"/>
      <c r="HG305" s="1"/>
      <c r="HH305" s="1"/>
      <c r="HI305" s="1"/>
      <c r="HJ305" s="1"/>
      <c r="HK305" s="1"/>
      <c r="HL305" s="1"/>
      <c r="HM305" s="1"/>
      <c r="HN305" s="1"/>
      <c r="HO305" s="1"/>
      <c r="HP305" s="1"/>
      <c r="HQ305" s="1"/>
      <c r="HR305" s="1"/>
      <c r="HS305" s="1"/>
      <c r="HT305" s="1"/>
      <c r="HU305" s="1"/>
      <c r="HV305" s="1"/>
      <c r="HW305" s="1"/>
      <c r="HX305" s="1"/>
      <c r="HY305" s="1"/>
      <c r="HZ305" s="1"/>
      <c r="IA305" s="1"/>
      <c r="IB305" s="1"/>
      <c r="IC305" s="1"/>
      <c r="ID305" s="1"/>
      <c r="IE305" s="1"/>
      <c r="IF305" s="1"/>
      <c r="IG305" s="1"/>
      <c r="IH305" s="1"/>
      <c r="II305" s="1"/>
      <c r="IJ305" s="1"/>
      <c r="IK305" s="1"/>
      <c r="IL305" s="1"/>
      <c r="IM305" s="1"/>
      <c r="IN305" s="1"/>
      <c r="IO305" s="1"/>
      <c r="IP305" s="1"/>
      <c r="IQ305" s="1"/>
      <c r="IR305" s="1"/>
    </row>
    <row r="306" spans="1:252" s="47" customFormat="1" ht="34.5" customHeight="1" x14ac:dyDescent="0.2">
      <c r="A306" s="19">
        <f t="shared" si="7"/>
        <v>248</v>
      </c>
      <c r="B306" s="20" t="s">
        <v>1204</v>
      </c>
      <c r="C306" s="20" t="s">
        <v>1205</v>
      </c>
      <c r="D306" s="20" t="s">
        <v>1136</v>
      </c>
      <c r="E306" s="28">
        <v>44287</v>
      </c>
      <c r="F306" s="49">
        <v>10</v>
      </c>
      <c r="G306" s="50"/>
      <c r="H306" s="19" t="s">
        <v>60</v>
      </c>
      <c r="I306" s="19" t="s">
        <v>60</v>
      </c>
      <c r="J306" s="46" t="s">
        <v>60</v>
      </c>
      <c r="K306" s="30" t="s">
        <v>61</v>
      </c>
      <c r="L306" s="3">
        <v>1</v>
      </c>
      <c r="M306" s="3">
        <v>1</v>
      </c>
      <c r="N306" s="3" t="s">
        <v>61</v>
      </c>
      <c r="O306" s="3" t="s">
        <v>61</v>
      </c>
      <c r="P306" s="4" t="s">
        <v>61</v>
      </c>
      <c r="Q306" s="5" t="s">
        <v>117</v>
      </c>
      <c r="R306" s="5" t="s">
        <v>1196</v>
      </c>
      <c r="S306" s="5" t="s">
        <v>1206</v>
      </c>
      <c r="T306" s="48"/>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c r="FI306" s="1"/>
      <c r="FJ306" s="1"/>
      <c r="FK306" s="1"/>
      <c r="FL306" s="1"/>
      <c r="FM306" s="1"/>
      <c r="FN306" s="1"/>
      <c r="FO306" s="1"/>
      <c r="FP306" s="1"/>
      <c r="FQ306" s="1"/>
      <c r="FR306" s="1"/>
      <c r="FS306" s="1"/>
      <c r="FT306" s="1"/>
      <c r="FU306" s="1"/>
      <c r="FV306" s="1"/>
      <c r="FW306" s="1"/>
      <c r="FX306" s="1"/>
      <c r="FY306" s="1"/>
      <c r="FZ306" s="1"/>
      <c r="GA306" s="1"/>
      <c r="GB306" s="1"/>
      <c r="GC306" s="1"/>
      <c r="GD306" s="1"/>
      <c r="GE306" s="1"/>
      <c r="GF306" s="1"/>
      <c r="GG306" s="1"/>
      <c r="GH306" s="1"/>
      <c r="GI306" s="1"/>
      <c r="GJ306" s="1"/>
      <c r="GK306" s="1"/>
      <c r="GL306" s="1"/>
      <c r="GM306" s="1"/>
      <c r="GN306" s="1"/>
      <c r="GO306" s="1"/>
      <c r="GP306" s="1"/>
      <c r="GQ306" s="1"/>
      <c r="GR306" s="1"/>
      <c r="GS306" s="1"/>
      <c r="GT306" s="1"/>
      <c r="GU306" s="1"/>
      <c r="GV306" s="1"/>
      <c r="GW306" s="1"/>
      <c r="GX306" s="1"/>
      <c r="GY306" s="1"/>
      <c r="GZ306" s="1"/>
      <c r="HA306" s="1"/>
      <c r="HB306" s="1"/>
      <c r="HC306" s="1"/>
      <c r="HD306" s="1"/>
      <c r="HE306" s="1"/>
      <c r="HF306" s="1"/>
      <c r="HG306" s="1"/>
      <c r="HH306" s="1"/>
      <c r="HI306" s="1"/>
      <c r="HJ306" s="1"/>
      <c r="HK306" s="1"/>
      <c r="HL306" s="1"/>
      <c r="HM306" s="1"/>
      <c r="HN306" s="1"/>
      <c r="HO306" s="1"/>
      <c r="HP306" s="1"/>
      <c r="HQ306" s="1"/>
      <c r="HR306" s="1"/>
      <c r="HS306" s="1"/>
      <c r="HT306" s="1"/>
      <c r="HU306" s="1"/>
      <c r="HV306" s="1"/>
      <c r="HW306" s="1"/>
      <c r="HX306" s="1"/>
      <c r="HY306" s="1"/>
      <c r="HZ306" s="1"/>
      <c r="IA306" s="1"/>
      <c r="IB306" s="1"/>
      <c r="IC306" s="1"/>
      <c r="ID306" s="1"/>
      <c r="IE306" s="1"/>
      <c r="IF306" s="1"/>
      <c r="IG306" s="1"/>
      <c r="IH306" s="1"/>
      <c r="II306" s="1"/>
      <c r="IJ306" s="1"/>
      <c r="IK306" s="1"/>
      <c r="IL306" s="1"/>
      <c r="IM306" s="1"/>
      <c r="IN306" s="1"/>
      <c r="IO306" s="1"/>
      <c r="IP306" s="1"/>
      <c r="IQ306" s="1"/>
      <c r="IR306" s="1"/>
    </row>
    <row r="307" spans="1:252" s="47" customFormat="1" ht="34.5" customHeight="1" x14ac:dyDescent="0.2">
      <c r="A307" s="19">
        <f t="shared" si="7"/>
        <v>249</v>
      </c>
      <c r="B307" s="20" t="s">
        <v>1207</v>
      </c>
      <c r="C307" s="20" t="s">
        <v>1208</v>
      </c>
      <c r="D307" s="20" t="s">
        <v>1209</v>
      </c>
      <c r="E307" s="28">
        <v>44743</v>
      </c>
      <c r="F307" s="19" t="s">
        <v>60</v>
      </c>
      <c r="G307" s="19">
        <v>10</v>
      </c>
      <c r="H307" s="19" t="s">
        <v>60</v>
      </c>
      <c r="I307" s="19" t="s">
        <v>60</v>
      </c>
      <c r="J307" s="46" t="s">
        <v>60</v>
      </c>
      <c r="K307" s="30" t="s">
        <v>61</v>
      </c>
      <c r="L307" s="3" t="s">
        <v>61</v>
      </c>
      <c r="M307" s="3">
        <v>1</v>
      </c>
      <c r="N307" s="3" t="s">
        <v>61</v>
      </c>
      <c r="O307" s="3" t="s">
        <v>61</v>
      </c>
      <c r="P307" s="4" t="s">
        <v>61</v>
      </c>
      <c r="Q307" s="5" t="s">
        <v>117</v>
      </c>
      <c r="R307" s="5" t="s">
        <v>1196</v>
      </c>
      <c r="S307" s="5" t="s">
        <v>1210</v>
      </c>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c r="FI307" s="1"/>
      <c r="FJ307" s="1"/>
      <c r="FK307" s="1"/>
      <c r="FL307" s="1"/>
      <c r="FM307" s="1"/>
      <c r="FN307" s="1"/>
      <c r="FO307" s="1"/>
      <c r="FP307" s="1"/>
      <c r="FQ307" s="1"/>
      <c r="FR307" s="1"/>
      <c r="FS307" s="1"/>
      <c r="FT307" s="1"/>
      <c r="FU307" s="1"/>
      <c r="FV307" s="1"/>
      <c r="FW307" s="1"/>
      <c r="FX307" s="1"/>
      <c r="FY307" s="1"/>
      <c r="FZ307" s="1"/>
      <c r="GA307" s="1"/>
      <c r="GB307" s="1"/>
      <c r="GC307" s="1"/>
      <c r="GD307" s="1"/>
      <c r="GE307" s="1"/>
      <c r="GF307" s="1"/>
      <c r="GG307" s="1"/>
      <c r="GH307" s="1"/>
      <c r="GI307" s="1"/>
      <c r="GJ307" s="1"/>
      <c r="GK307" s="1"/>
      <c r="GL307" s="1"/>
      <c r="GM307" s="1"/>
      <c r="GN307" s="1"/>
      <c r="GO307" s="1"/>
      <c r="GP307" s="1"/>
      <c r="GQ307" s="1"/>
      <c r="GR307" s="1"/>
      <c r="GS307" s="1"/>
      <c r="GT307" s="1"/>
      <c r="GU307" s="1"/>
      <c r="GV307" s="1"/>
      <c r="GW307" s="1"/>
      <c r="GX307" s="1"/>
      <c r="GY307" s="1"/>
      <c r="GZ307" s="1"/>
      <c r="HA307" s="1"/>
      <c r="HB307" s="1"/>
      <c r="HC307" s="1"/>
      <c r="HD307" s="1"/>
      <c r="HE307" s="1"/>
      <c r="HF307" s="1"/>
      <c r="HG307" s="1"/>
      <c r="HH307" s="1"/>
      <c r="HI307" s="1"/>
      <c r="HJ307" s="1"/>
      <c r="HK307" s="1"/>
      <c r="HL307" s="1"/>
      <c r="HM307" s="1"/>
      <c r="HN307" s="1"/>
      <c r="HO307" s="1"/>
      <c r="HP307" s="1"/>
      <c r="HQ307" s="1"/>
      <c r="HR307" s="1"/>
      <c r="HS307" s="1"/>
      <c r="HT307" s="1"/>
      <c r="HU307" s="1"/>
      <c r="HV307" s="1"/>
      <c r="HW307" s="1"/>
      <c r="HX307" s="1"/>
      <c r="HY307" s="1"/>
      <c r="HZ307" s="1"/>
      <c r="IA307" s="1"/>
      <c r="IB307" s="1"/>
      <c r="IC307" s="1"/>
      <c r="ID307" s="1"/>
      <c r="IE307" s="1"/>
      <c r="IF307" s="1"/>
      <c r="IG307" s="1"/>
      <c r="IH307" s="1"/>
      <c r="II307" s="1"/>
      <c r="IJ307" s="1"/>
      <c r="IK307" s="1"/>
      <c r="IL307" s="1"/>
      <c r="IM307" s="1"/>
      <c r="IN307" s="1"/>
      <c r="IO307" s="1"/>
      <c r="IP307" s="1"/>
      <c r="IQ307" s="1"/>
      <c r="IR307" s="1"/>
    </row>
    <row r="308" spans="1:252" s="47" customFormat="1" ht="34.5" customHeight="1" x14ac:dyDescent="0.2">
      <c r="A308" s="19">
        <f t="shared" si="7"/>
        <v>250</v>
      </c>
      <c r="B308" s="20" t="s">
        <v>1211</v>
      </c>
      <c r="C308" s="20" t="s">
        <v>1212</v>
      </c>
      <c r="D308" s="20" t="s">
        <v>116</v>
      </c>
      <c r="E308" s="28">
        <v>44927</v>
      </c>
      <c r="F308" s="49">
        <v>10</v>
      </c>
      <c r="G308" s="50"/>
      <c r="H308" s="19" t="s">
        <v>59</v>
      </c>
      <c r="I308" s="19" t="s">
        <v>60</v>
      </c>
      <c r="J308" s="46" t="s">
        <v>60</v>
      </c>
      <c r="K308" s="30" t="s">
        <v>61</v>
      </c>
      <c r="L308" s="3">
        <v>1</v>
      </c>
      <c r="M308" s="3">
        <v>1</v>
      </c>
      <c r="N308" s="3">
        <v>1</v>
      </c>
      <c r="O308" s="3" t="s">
        <v>61</v>
      </c>
      <c r="P308" s="4" t="s">
        <v>61</v>
      </c>
      <c r="Q308" s="5" t="s">
        <v>117</v>
      </c>
      <c r="R308" s="5" t="s">
        <v>1196</v>
      </c>
      <c r="S308" s="5" t="s">
        <v>1213</v>
      </c>
      <c r="T308" s="48"/>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c r="FI308" s="1"/>
      <c r="FJ308" s="1"/>
      <c r="FK308" s="1"/>
      <c r="FL308" s="1"/>
      <c r="FM308" s="1"/>
      <c r="FN308" s="1"/>
      <c r="FO308" s="1"/>
      <c r="FP308" s="1"/>
      <c r="FQ308" s="1"/>
      <c r="FR308" s="1"/>
      <c r="FS308" s="1"/>
      <c r="FT308" s="1"/>
      <c r="FU308" s="1"/>
      <c r="FV308" s="1"/>
      <c r="FW308" s="1"/>
      <c r="FX308" s="1"/>
      <c r="FY308" s="1"/>
      <c r="FZ308" s="1"/>
      <c r="GA308" s="1"/>
      <c r="GB308" s="1"/>
      <c r="GC308" s="1"/>
      <c r="GD308" s="1"/>
      <c r="GE308" s="1"/>
      <c r="GF308" s="1"/>
      <c r="GG308" s="1"/>
      <c r="GH308" s="1"/>
      <c r="GI308" s="1"/>
      <c r="GJ308" s="1"/>
      <c r="GK308" s="1"/>
      <c r="GL308" s="1"/>
      <c r="GM308" s="1"/>
      <c r="GN308" s="1"/>
      <c r="GO308" s="1"/>
      <c r="GP308" s="1"/>
      <c r="GQ308" s="1"/>
      <c r="GR308" s="1"/>
      <c r="GS308" s="1"/>
      <c r="GT308" s="1"/>
      <c r="GU308" s="1"/>
      <c r="GV308" s="1"/>
      <c r="GW308" s="1"/>
      <c r="GX308" s="1"/>
      <c r="GY308" s="1"/>
      <c r="GZ308" s="1"/>
      <c r="HA308" s="1"/>
      <c r="HB308" s="1"/>
      <c r="HC308" s="1"/>
      <c r="HD308" s="1"/>
      <c r="HE308" s="1"/>
      <c r="HF308" s="1"/>
      <c r="HG308" s="1"/>
      <c r="HH308" s="1"/>
      <c r="HI308" s="1"/>
      <c r="HJ308" s="1"/>
      <c r="HK308" s="1"/>
      <c r="HL308" s="1"/>
      <c r="HM308" s="1"/>
      <c r="HN308" s="1"/>
      <c r="HO308" s="1"/>
      <c r="HP308" s="1"/>
      <c r="HQ308" s="1"/>
      <c r="HR308" s="1"/>
      <c r="HS308" s="1"/>
      <c r="HT308" s="1"/>
      <c r="HU308" s="1"/>
      <c r="HV308" s="1"/>
      <c r="HW308" s="1"/>
      <c r="HX308" s="1"/>
      <c r="HY308" s="1"/>
      <c r="HZ308" s="1"/>
      <c r="IA308" s="1"/>
      <c r="IB308" s="1"/>
      <c r="IC308" s="1"/>
      <c r="ID308" s="1"/>
      <c r="IE308" s="1"/>
      <c r="IF308" s="1"/>
      <c r="IG308" s="1"/>
      <c r="IH308" s="1"/>
      <c r="II308" s="1"/>
      <c r="IJ308" s="1"/>
      <c r="IK308" s="1"/>
      <c r="IL308" s="1"/>
      <c r="IM308" s="1"/>
      <c r="IN308" s="1"/>
      <c r="IO308" s="1"/>
      <c r="IP308" s="1"/>
      <c r="IQ308" s="1"/>
      <c r="IR308" s="1"/>
    </row>
    <row r="309" spans="1:252" s="47" customFormat="1" ht="34.5" customHeight="1" x14ac:dyDescent="0.2">
      <c r="A309" s="19">
        <f t="shared" si="7"/>
        <v>251</v>
      </c>
      <c r="B309" s="20" t="s">
        <v>1214</v>
      </c>
      <c r="C309" s="20" t="s">
        <v>212</v>
      </c>
      <c r="D309" s="20" t="s">
        <v>1215</v>
      </c>
      <c r="E309" s="28">
        <v>41730</v>
      </c>
      <c r="F309" s="49">
        <v>10</v>
      </c>
      <c r="G309" s="50"/>
      <c r="H309" s="19" t="s">
        <v>60</v>
      </c>
      <c r="I309" s="19" t="s">
        <v>60</v>
      </c>
      <c r="J309" s="46" t="s">
        <v>60</v>
      </c>
      <c r="K309" s="30" t="s">
        <v>61</v>
      </c>
      <c r="L309" s="3">
        <v>1</v>
      </c>
      <c r="M309" s="3">
        <v>1</v>
      </c>
      <c r="N309" s="3" t="s">
        <v>61</v>
      </c>
      <c r="O309" s="3" t="s">
        <v>61</v>
      </c>
      <c r="P309" s="4" t="s">
        <v>61</v>
      </c>
      <c r="Q309" s="5" t="s">
        <v>117</v>
      </c>
      <c r="R309" s="5" t="s">
        <v>214</v>
      </c>
      <c r="S309" s="5" t="s">
        <v>1216</v>
      </c>
      <c r="T309" s="48"/>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c r="FI309" s="1"/>
      <c r="FJ309" s="1"/>
      <c r="FK309" s="1"/>
      <c r="FL309" s="1"/>
      <c r="FM309" s="1"/>
      <c r="FN309" s="1"/>
      <c r="FO309" s="1"/>
      <c r="FP309" s="1"/>
      <c r="FQ309" s="1"/>
      <c r="FR309" s="1"/>
      <c r="FS309" s="1"/>
      <c r="FT309" s="1"/>
      <c r="FU309" s="1"/>
      <c r="FV309" s="1"/>
      <c r="FW309" s="1"/>
      <c r="FX309" s="1"/>
      <c r="FY309" s="1"/>
      <c r="FZ309" s="1"/>
      <c r="GA309" s="1"/>
      <c r="GB309" s="1"/>
      <c r="GC309" s="1"/>
      <c r="GD309" s="1"/>
      <c r="GE309" s="1"/>
      <c r="GF309" s="1"/>
      <c r="GG309" s="1"/>
      <c r="GH309" s="1"/>
      <c r="GI309" s="1"/>
      <c r="GJ309" s="1"/>
      <c r="GK309" s="1"/>
      <c r="GL309" s="1"/>
      <c r="GM309" s="1"/>
      <c r="GN309" s="1"/>
      <c r="GO309" s="1"/>
      <c r="GP309" s="1"/>
      <c r="GQ309" s="1"/>
      <c r="GR309" s="1"/>
      <c r="GS309" s="1"/>
      <c r="GT309" s="1"/>
      <c r="GU309" s="1"/>
      <c r="GV309" s="1"/>
      <c r="GW309" s="1"/>
      <c r="GX309" s="1"/>
      <c r="GY309" s="1"/>
      <c r="GZ309" s="1"/>
      <c r="HA309" s="1"/>
      <c r="HB309" s="1"/>
      <c r="HC309" s="1"/>
      <c r="HD309" s="1"/>
      <c r="HE309" s="1"/>
      <c r="HF309" s="1"/>
      <c r="HG309" s="1"/>
      <c r="HH309" s="1"/>
      <c r="HI309" s="1"/>
      <c r="HJ309" s="1"/>
      <c r="HK309" s="1"/>
      <c r="HL309" s="1"/>
      <c r="HM309" s="1"/>
      <c r="HN309" s="1"/>
      <c r="HO309" s="1"/>
      <c r="HP309" s="1"/>
      <c r="HQ309" s="1"/>
      <c r="HR309" s="1"/>
      <c r="HS309" s="1"/>
      <c r="HT309" s="1"/>
      <c r="HU309" s="1"/>
      <c r="HV309" s="1"/>
      <c r="HW309" s="1"/>
      <c r="HX309" s="1"/>
      <c r="HY309" s="1"/>
      <c r="HZ309" s="1"/>
      <c r="IA309" s="1"/>
      <c r="IB309" s="1"/>
      <c r="IC309" s="1"/>
      <c r="ID309" s="1"/>
      <c r="IE309" s="1"/>
      <c r="IF309" s="1"/>
      <c r="IG309" s="1"/>
      <c r="IH309" s="1"/>
      <c r="II309" s="1"/>
      <c r="IJ309" s="1"/>
      <c r="IK309" s="1"/>
      <c r="IL309" s="1"/>
      <c r="IM309" s="1"/>
      <c r="IN309" s="1"/>
      <c r="IO309" s="1"/>
      <c r="IP309" s="1"/>
      <c r="IQ309" s="1"/>
      <c r="IR309" s="1"/>
    </row>
    <row r="310" spans="1:252" s="47" customFormat="1" ht="34.5" customHeight="1" x14ac:dyDescent="0.2">
      <c r="A310" s="19">
        <f t="shared" si="7"/>
        <v>252</v>
      </c>
      <c r="B310" s="20" t="s">
        <v>1217</v>
      </c>
      <c r="C310" s="20" t="s">
        <v>1218</v>
      </c>
      <c r="D310" s="20" t="s">
        <v>1219</v>
      </c>
      <c r="E310" s="28">
        <v>45170</v>
      </c>
      <c r="F310" s="19" t="s">
        <v>60</v>
      </c>
      <c r="G310" s="19">
        <v>10</v>
      </c>
      <c r="H310" s="19" t="s">
        <v>60</v>
      </c>
      <c r="I310" s="19" t="s">
        <v>60</v>
      </c>
      <c r="J310" s="46" t="s">
        <v>60</v>
      </c>
      <c r="K310" s="30" t="s">
        <v>61</v>
      </c>
      <c r="L310" s="3" t="s">
        <v>61</v>
      </c>
      <c r="M310" s="3">
        <v>1</v>
      </c>
      <c r="N310" s="3" t="s">
        <v>61</v>
      </c>
      <c r="O310" s="3" t="s">
        <v>61</v>
      </c>
      <c r="P310" s="4" t="s">
        <v>61</v>
      </c>
      <c r="Q310" s="5" t="s">
        <v>117</v>
      </c>
      <c r="R310" s="5" t="s">
        <v>1220</v>
      </c>
      <c r="S310" s="5" t="s">
        <v>1221</v>
      </c>
      <c r="T310" s="48"/>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c r="FI310" s="1"/>
      <c r="FJ310" s="1"/>
      <c r="FK310" s="1"/>
      <c r="FL310" s="1"/>
      <c r="FM310" s="1"/>
      <c r="FN310" s="1"/>
      <c r="FO310" s="1"/>
      <c r="FP310" s="1"/>
      <c r="FQ310" s="1"/>
      <c r="FR310" s="1"/>
      <c r="FS310" s="1"/>
      <c r="FT310" s="1"/>
      <c r="FU310" s="1"/>
      <c r="FV310" s="1"/>
      <c r="FW310" s="1"/>
      <c r="FX310" s="1"/>
      <c r="FY310" s="1"/>
      <c r="FZ310" s="1"/>
      <c r="GA310" s="1"/>
      <c r="GB310" s="1"/>
      <c r="GC310" s="1"/>
      <c r="GD310" s="1"/>
      <c r="GE310" s="1"/>
      <c r="GF310" s="1"/>
      <c r="GG310" s="1"/>
      <c r="GH310" s="1"/>
      <c r="GI310" s="1"/>
      <c r="GJ310" s="1"/>
      <c r="GK310" s="1"/>
      <c r="GL310" s="1"/>
      <c r="GM310" s="1"/>
      <c r="GN310" s="1"/>
      <c r="GO310" s="1"/>
      <c r="GP310" s="1"/>
      <c r="GQ310" s="1"/>
      <c r="GR310" s="1"/>
      <c r="GS310" s="1"/>
      <c r="GT310" s="1"/>
      <c r="GU310" s="1"/>
      <c r="GV310" s="1"/>
      <c r="GW310" s="1"/>
      <c r="GX310" s="1"/>
      <c r="GY310" s="1"/>
      <c r="GZ310" s="1"/>
      <c r="HA310" s="1"/>
      <c r="HB310" s="1"/>
      <c r="HC310" s="1"/>
      <c r="HD310" s="1"/>
      <c r="HE310" s="1"/>
      <c r="HF310" s="1"/>
      <c r="HG310" s="1"/>
      <c r="HH310" s="1"/>
      <c r="HI310" s="1"/>
      <c r="HJ310" s="1"/>
      <c r="HK310" s="1"/>
      <c r="HL310" s="1"/>
      <c r="HM310" s="1"/>
      <c r="HN310" s="1"/>
      <c r="HO310" s="1"/>
      <c r="HP310" s="1"/>
      <c r="HQ310" s="1"/>
      <c r="HR310" s="1"/>
      <c r="HS310" s="1"/>
      <c r="HT310" s="1"/>
      <c r="HU310" s="1"/>
      <c r="HV310" s="1"/>
      <c r="HW310" s="1"/>
      <c r="HX310" s="1"/>
      <c r="HY310" s="1"/>
      <c r="HZ310" s="1"/>
      <c r="IA310" s="1"/>
      <c r="IB310" s="1"/>
      <c r="IC310" s="1"/>
      <c r="ID310" s="1"/>
      <c r="IE310" s="1"/>
      <c r="IF310" s="1"/>
      <c r="IG310" s="1"/>
      <c r="IH310" s="1"/>
      <c r="II310" s="1"/>
      <c r="IJ310" s="1"/>
      <c r="IK310" s="1"/>
      <c r="IL310" s="1"/>
      <c r="IM310" s="1"/>
      <c r="IN310" s="1"/>
      <c r="IO310" s="1"/>
      <c r="IP310" s="1"/>
      <c r="IQ310" s="1"/>
      <c r="IR310" s="1"/>
    </row>
    <row r="311" spans="1:252" s="47" customFormat="1" ht="34.5" customHeight="1" x14ac:dyDescent="0.2">
      <c r="A311" s="19">
        <f t="shared" si="7"/>
        <v>253</v>
      </c>
      <c r="B311" s="20" t="s">
        <v>1222</v>
      </c>
      <c r="C311" s="20" t="s">
        <v>1223</v>
      </c>
      <c r="D311" s="20" t="s">
        <v>1126</v>
      </c>
      <c r="E311" s="28">
        <v>44166</v>
      </c>
      <c r="F311" s="19" t="s">
        <v>60</v>
      </c>
      <c r="G311" s="19">
        <v>10</v>
      </c>
      <c r="H311" s="19" t="s">
        <v>59</v>
      </c>
      <c r="I311" s="19" t="s">
        <v>60</v>
      </c>
      <c r="J311" s="46" t="s">
        <v>60</v>
      </c>
      <c r="K311" s="30" t="s">
        <v>61</v>
      </c>
      <c r="L311" s="3" t="s">
        <v>61</v>
      </c>
      <c r="M311" s="3">
        <v>1</v>
      </c>
      <c r="N311" s="3">
        <v>1</v>
      </c>
      <c r="O311" s="3" t="s">
        <v>61</v>
      </c>
      <c r="P311" s="4" t="s">
        <v>61</v>
      </c>
      <c r="Q311" s="5" t="s">
        <v>117</v>
      </c>
      <c r="R311" s="5" t="s">
        <v>1224</v>
      </c>
      <c r="S311" s="5" t="s">
        <v>1225</v>
      </c>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c r="FI311" s="1"/>
      <c r="FJ311" s="1"/>
      <c r="FK311" s="1"/>
      <c r="FL311" s="1"/>
      <c r="FM311" s="1"/>
      <c r="FN311" s="1"/>
      <c r="FO311" s="1"/>
      <c r="FP311" s="1"/>
      <c r="FQ311" s="1"/>
      <c r="FR311" s="1"/>
      <c r="FS311" s="1"/>
      <c r="FT311" s="1"/>
      <c r="FU311" s="1"/>
      <c r="FV311" s="1"/>
      <c r="FW311" s="1"/>
      <c r="FX311" s="1"/>
      <c r="FY311" s="1"/>
      <c r="FZ311" s="1"/>
      <c r="GA311" s="1"/>
      <c r="GB311" s="1"/>
      <c r="GC311" s="1"/>
      <c r="GD311" s="1"/>
      <c r="GE311" s="1"/>
      <c r="GF311" s="1"/>
      <c r="GG311" s="1"/>
      <c r="GH311" s="1"/>
      <c r="GI311" s="1"/>
      <c r="GJ311" s="1"/>
      <c r="GK311" s="1"/>
      <c r="GL311" s="1"/>
      <c r="GM311" s="1"/>
      <c r="GN311" s="1"/>
      <c r="GO311" s="1"/>
      <c r="GP311" s="1"/>
      <c r="GQ311" s="1"/>
      <c r="GR311" s="1"/>
      <c r="GS311" s="1"/>
      <c r="GT311" s="1"/>
      <c r="GU311" s="1"/>
      <c r="GV311" s="1"/>
      <c r="GW311" s="1"/>
      <c r="GX311" s="1"/>
      <c r="GY311" s="1"/>
      <c r="GZ311" s="1"/>
      <c r="HA311" s="1"/>
      <c r="HB311" s="1"/>
      <c r="HC311" s="1"/>
      <c r="HD311" s="1"/>
      <c r="HE311" s="1"/>
      <c r="HF311" s="1"/>
      <c r="HG311" s="1"/>
      <c r="HH311" s="1"/>
      <c r="HI311" s="1"/>
      <c r="HJ311" s="1"/>
      <c r="HK311" s="1"/>
      <c r="HL311" s="1"/>
      <c r="HM311" s="1"/>
      <c r="HN311" s="1"/>
      <c r="HO311" s="1"/>
      <c r="HP311" s="1"/>
      <c r="HQ311" s="1"/>
      <c r="HR311" s="1"/>
      <c r="HS311" s="1"/>
      <c r="HT311" s="1"/>
      <c r="HU311" s="1"/>
      <c r="HV311" s="1"/>
      <c r="HW311" s="1"/>
      <c r="HX311" s="1"/>
      <c r="HY311" s="1"/>
      <c r="HZ311" s="1"/>
      <c r="IA311" s="1"/>
      <c r="IB311" s="1"/>
      <c r="IC311" s="1"/>
      <c r="ID311" s="1"/>
      <c r="IE311" s="1"/>
      <c r="IF311" s="1"/>
      <c r="IG311" s="1"/>
      <c r="IH311" s="1"/>
      <c r="II311" s="1"/>
      <c r="IJ311" s="1"/>
      <c r="IK311" s="1"/>
      <c r="IL311" s="1"/>
      <c r="IM311" s="1"/>
      <c r="IN311" s="1"/>
      <c r="IO311" s="1"/>
      <c r="IP311" s="1"/>
      <c r="IQ311" s="1"/>
      <c r="IR311" s="1"/>
    </row>
    <row r="312" spans="1:252" s="47" customFormat="1" ht="34.5" customHeight="1" x14ac:dyDescent="0.2">
      <c r="A312" s="19">
        <f t="shared" si="7"/>
        <v>254</v>
      </c>
      <c r="B312" s="20" t="s">
        <v>1226</v>
      </c>
      <c r="C312" s="20" t="s">
        <v>1227</v>
      </c>
      <c r="D312" s="20" t="s">
        <v>1228</v>
      </c>
      <c r="E312" s="28">
        <v>42856</v>
      </c>
      <c r="F312" s="19">
        <v>10</v>
      </c>
      <c r="G312" s="19" t="s">
        <v>60</v>
      </c>
      <c r="H312" s="19" t="s">
        <v>60</v>
      </c>
      <c r="I312" s="19" t="s">
        <v>60</v>
      </c>
      <c r="J312" s="46" t="s">
        <v>60</v>
      </c>
      <c r="K312" s="30" t="s">
        <v>61</v>
      </c>
      <c r="L312" s="3">
        <v>1</v>
      </c>
      <c r="M312" s="3" t="s">
        <v>61</v>
      </c>
      <c r="N312" s="3" t="s">
        <v>61</v>
      </c>
      <c r="O312" s="3" t="s">
        <v>61</v>
      </c>
      <c r="P312" s="4" t="s">
        <v>61</v>
      </c>
      <c r="Q312" s="5" t="s">
        <v>117</v>
      </c>
      <c r="R312" s="5" t="s">
        <v>1229</v>
      </c>
      <c r="S312" s="5" t="s">
        <v>1230</v>
      </c>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c r="FI312" s="1"/>
      <c r="FJ312" s="1"/>
      <c r="FK312" s="1"/>
      <c r="FL312" s="1"/>
      <c r="FM312" s="1"/>
      <c r="FN312" s="1"/>
      <c r="FO312" s="1"/>
      <c r="FP312" s="1"/>
      <c r="FQ312" s="1"/>
      <c r="FR312" s="1"/>
      <c r="FS312" s="1"/>
      <c r="FT312" s="1"/>
      <c r="FU312" s="1"/>
      <c r="FV312" s="1"/>
      <c r="FW312" s="1"/>
      <c r="FX312" s="1"/>
      <c r="FY312" s="1"/>
      <c r="FZ312" s="1"/>
      <c r="GA312" s="1"/>
      <c r="GB312" s="1"/>
      <c r="GC312" s="1"/>
      <c r="GD312" s="1"/>
      <c r="GE312" s="1"/>
      <c r="GF312" s="1"/>
      <c r="GG312" s="1"/>
      <c r="GH312" s="1"/>
      <c r="GI312" s="1"/>
      <c r="GJ312" s="1"/>
      <c r="GK312" s="1"/>
      <c r="GL312" s="1"/>
      <c r="GM312" s="1"/>
      <c r="GN312" s="1"/>
      <c r="GO312" s="1"/>
      <c r="GP312" s="1"/>
      <c r="GQ312" s="1"/>
      <c r="GR312" s="1"/>
      <c r="GS312" s="1"/>
      <c r="GT312" s="1"/>
      <c r="GU312" s="1"/>
      <c r="GV312" s="1"/>
      <c r="GW312" s="1"/>
      <c r="GX312" s="1"/>
      <c r="GY312" s="1"/>
      <c r="GZ312" s="1"/>
      <c r="HA312" s="1"/>
      <c r="HB312" s="1"/>
      <c r="HC312" s="1"/>
      <c r="HD312" s="1"/>
      <c r="HE312" s="1"/>
      <c r="HF312" s="1"/>
      <c r="HG312" s="1"/>
      <c r="HH312" s="1"/>
      <c r="HI312" s="1"/>
      <c r="HJ312" s="1"/>
      <c r="HK312" s="1"/>
      <c r="HL312" s="1"/>
      <c r="HM312" s="1"/>
      <c r="HN312" s="1"/>
      <c r="HO312" s="1"/>
      <c r="HP312" s="1"/>
      <c r="HQ312" s="1"/>
      <c r="HR312" s="1"/>
      <c r="HS312" s="1"/>
      <c r="HT312" s="1"/>
      <c r="HU312" s="1"/>
      <c r="HV312" s="1"/>
      <c r="HW312" s="1"/>
      <c r="HX312" s="1"/>
      <c r="HY312" s="1"/>
      <c r="HZ312" s="1"/>
      <c r="IA312" s="1"/>
      <c r="IB312" s="1"/>
      <c r="IC312" s="1"/>
      <c r="ID312" s="1"/>
      <c r="IE312" s="1"/>
      <c r="IF312" s="1"/>
      <c r="IG312" s="1"/>
      <c r="IH312" s="1"/>
      <c r="II312" s="1"/>
      <c r="IJ312" s="1"/>
      <c r="IK312" s="1"/>
      <c r="IL312" s="1"/>
      <c r="IM312" s="1"/>
      <c r="IN312" s="1"/>
      <c r="IO312" s="1"/>
      <c r="IP312" s="1"/>
      <c r="IQ312" s="1"/>
      <c r="IR312" s="1"/>
    </row>
    <row r="313" spans="1:252" s="47" customFormat="1" ht="34.5" customHeight="1" x14ac:dyDescent="0.2">
      <c r="A313" s="19">
        <f t="shared" si="7"/>
        <v>255</v>
      </c>
      <c r="B313" s="20" t="s">
        <v>1231</v>
      </c>
      <c r="C313" s="20" t="s">
        <v>1232</v>
      </c>
      <c r="D313" s="20" t="s">
        <v>1102</v>
      </c>
      <c r="E313" s="28">
        <v>45413</v>
      </c>
      <c r="F313" s="49">
        <v>10</v>
      </c>
      <c r="G313" s="50"/>
      <c r="H313" s="19" t="s">
        <v>60</v>
      </c>
      <c r="I313" s="19" t="s">
        <v>60</v>
      </c>
      <c r="J313" s="46" t="s">
        <v>60</v>
      </c>
      <c r="K313" s="30" t="s">
        <v>61</v>
      </c>
      <c r="L313" s="3">
        <v>1</v>
      </c>
      <c r="M313" s="3">
        <v>1</v>
      </c>
      <c r="N313" s="3" t="s">
        <v>61</v>
      </c>
      <c r="O313" s="3" t="s">
        <v>61</v>
      </c>
      <c r="P313" s="4" t="s">
        <v>61</v>
      </c>
      <c r="Q313" s="5" t="s">
        <v>117</v>
      </c>
      <c r="R313" s="5" t="s">
        <v>1233</v>
      </c>
      <c r="S313" s="5" t="s">
        <v>1234</v>
      </c>
      <c r="T313" s="48"/>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c r="FI313" s="1"/>
      <c r="FJ313" s="1"/>
      <c r="FK313" s="1"/>
      <c r="FL313" s="1"/>
      <c r="FM313" s="1"/>
      <c r="FN313" s="1"/>
      <c r="FO313" s="1"/>
      <c r="FP313" s="1"/>
      <c r="FQ313" s="1"/>
      <c r="FR313" s="1"/>
      <c r="FS313" s="1"/>
      <c r="FT313" s="1"/>
      <c r="FU313" s="1"/>
      <c r="FV313" s="1"/>
      <c r="FW313" s="1"/>
      <c r="FX313" s="1"/>
      <c r="FY313" s="1"/>
      <c r="FZ313" s="1"/>
      <c r="GA313" s="1"/>
      <c r="GB313" s="1"/>
      <c r="GC313" s="1"/>
      <c r="GD313" s="1"/>
      <c r="GE313" s="1"/>
      <c r="GF313" s="1"/>
      <c r="GG313" s="1"/>
      <c r="GH313" s="1"/>
      <c r="GI313" s="1"/>
      <c r="GJ313" s="1"/>
      <c r="GK313" s="1"/>
      <c r="GL313" s="1"/>
      <c r="GM313" s="1"/>
      <c r="GN313" s="1"/>
      <c r="GO313" s="1"/>
      <c r="GP313" s="1"/>
      <c r="GQ313" s="1"/>
      <c r="GR313" s="1"/>
      <c r="GS313" s="1"/>
      <c r="GT313" s="1"/>
      <c r="GU313" s="1"/>
      <c r="GV313" s="1"/>
      <c r="GW313" s="1"/>
      <c r="GX313" s="1"/>
      <c r="GY313" s="1"/>
      <c r="GZ313" s="1"/>
      <c r="HA313" s="1"/>
      <c r="HB313" s="1"/>
      <c r="HC313" s="1"/>
      <c r="HD313" s="1"/>
      <c r="HE313" s="1"/>
      <c r="HF313" s="1"/>
      <c r="HG313" s="1"/>
      <c r="HH313" s="1"/>
      <c r="HI313" s="1"/>
      <c r="HJ313" s="1"/>
      <c r="HK313" s="1"/>
      <c r="HL313" s="1"/>
      <c r="HM313" s="1"/>
      <c r="HN313" s="1"/>
      <c r="HO313" s="1"/>
      <c r="HP313" s="1"/>
      <c r="HQ313" s="1"/>
      <c r="HR313" s="1"/>
      <c r="HS313" s="1"/>
      <c r="HT313" s="1"/>
      <c r="HU313" s="1"/>
      <c r="HV313" s="1"/>
      <c r="HW313" s="1"/>
      <c r="HX313" s="1"/>
      <c r="HY313" s="1"/>
      <c r="HZ313" s="1"/>
      <c r="IA313" s="1"/>
      <c r="IB313" s="1"/>
      <c r="IC313" s="1"/>
      <c r="ID313" s="1"/>
      <c r="IE313" s="1"/>
      <c r="IF313" s="1"/>
      <c r="IG313" s="1"/>
      <c r="IH313" s="1"/>
      <c r="II313" s="1"/>
      <c r="IJ313" s="1"/>
      <c r="IK313" s="1"/>
      <c r="IL313" s="1"/>
      <c r="IM313" s="1"/>
      <c r="IN313" s="1"/>
      <c r="IO313" s="1"/>
      <c r="IP313" s="1"/>
      <c r="IQ313" s="1"/>
      <c r="IR313" s="1"/>
    </row>
    <row r="314" spans="1:252" s="47" customFormat="1" ht="34.5" customHeight="1" x14ac:dyDescent="0.2">
      <c r="A314" s="19">
        <f t="shared" si="7"/>
        <v>256</v>
      </c>
      <c r="B314" s="20" t="s">
        <v>1236</v>
      </c>
      <c r="C314" s="20" t="s">
        <v>1237</v>
      </c>
      <c r="D314" s="20" t="s">
        <v>1238</v>
      </c>
      <c r="E314" s="28">
        <v>41000</v>
      </c>
      <c r="F314" s="49">
        <v>10</v>
      </c>
      <c r="G314" s="50"/>
      <c r="H314" s="19" t="s">
        <v>59</v>
      </c>
      <c r="I314" s="19" t="s">
        <v>60</v>
      </c>
      <c r="J314" s="46" t="s">
        <v>60</v>
      </c>
      <c r="K314" s="30" t="s">
        <v>61</v>
      </c>
      <c r="L314" s="3">
        <v>1</v>
      </c>
      <c r="M314" s="3">
        <v>1</v>
      </c>
      <c r="N314" s="3">
        <v>1</v>
      </c>
      <c r="O314" s="3" t="s">
        <v>61</v>
      </c>
      <c r="P314" s="4" t="s">
        <v>61</v>
      </c>
      <c r="Q314" s="5" t="s">
        <v>117</v>
      </c>
      <c r="R314" s="5" t="s">
        <v>1235</v>
      </c>
      <c r="S314" s="5" t="s">
        <v>1239</v>
      </c>
      <c r="T314" s="48"/>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c r="FI314" s="1"/>
      <c r="FJ314" s="1"/>
      <c r="FK314" s="1"/>
      <c r="FL314" s="1"/>
      <c r="FM314" s="1"/>
      <c r="FN314" s="1"/>
      <c r="FO314" s="1"/>
      <c r="FP314" s="1"/>
      <c r="FQ314" s="1"/>
      <c r="FR314" s="1"/>
      <c r="FS314" s="1"/>
      <c r="FT314" s="1"/>
      <c r="FU314" s="1"/>
      <c r="FV314" s="1"/>
      <c r="FW314" s="1"/>
      <c r="FX314" s="1"/>
      <c r="FY314" s="1"/>
      <c r="FZ314" s="1"/>
      <c r="GA314" s="1"/>
      <c r="GB314" s="1"/>
      <c r="GC314" s="1"/>
      <c r="GD314" s="1"/>
      <c r="GE314" s="1"/>
      <c r="GF314" s="1"/>
      <c r="GG314" s="1"/>
      <c r="GH314" s="1"/>
      <c r="GI314" s="1"/>
      <c r="GJ314" s="1"/>
      <c r="GK314" s="1"/>
      <c r="GL314" s="1"/>
      <c r="GM314" s="1"/>
      <c r="GN314" s="1"/>
      <c r="GO314" s="1"/>
      <c r="GP314" s="1"/>
      <c r="GQ314" s="1"/>
      <c r="GR314" s="1"/>
      <c r="GS314" s="1"/>
      <c r="GT314" s="1"/>
      <c r="GU314" s="1"/>
      <c r="GV314" s="1"/>
      <c r="GW314" s="1"/>
      <c r="GX314" s="1"/>
      <c r="GY314" s="1"/>
      <c r="GZ314" s="1"/>
      <c r="HA314" s="1"/>
      <c r="HB314" s="1"/>
      <c r="HC314" s="1"/>
      <c r="HD314" s="1"/>
      <c r="HE314" s="1"/>
      <c r="HF314" s="1"/>
      <c r="HG314" s="1"/>
      <c r="HH314" s="1"/>
      <c r="HI314" s="1"/>
      <c r="HJ314" s="1"/>
      <c r="HK314" s="1"/>
      <c r="HL314" s="1"/>
      <c r="HM314" s="1"/>
      <c r="HN314" s="1"/>
      <c r="HO314" s="1"/>
      <c r="HP314" s="1"/>
      <c r="HQ314" s="1"/>
      <c r="HR314" s="1"/>
      <c r="HS314" s="1"/>
      <c r="HT314" s="1"/>
      <c r="HU314" s="1"/>
      <c r="HV314" s="1"/>
      <c r="HW314" s="1"/>
      <c r="HX314" s="1"/>
      <c r="HY314" s="1"/>
      <c r="HZ314" s="1"/>
      <c r="IA314" s="1"/>
      <c r="IB314" s="1"/>
      <c r="IC314" s="1"/>
      <c r="ID314" s="1"/>
      <c r="IE314" s="1"/>
      <c r="IF314" s="1"/>
      <c r="IG314" s="1"/>
      <c r="IH314" s="1"/>
      <c r="II314" s="1"/>
      <c r="IJ314" s="1"/>
      <c r="IK314" s="1"/>
      <c r="IL314" s="1"/>
      <c r="IM314" s="1"/>
      <c r="IN314" s="1"/>
      <c r="IO314" s="1"/>
      <c r="IP314" s="1"/>
      <c r="IQ314" s="1"/>
      <c r="IR314" s="1"/>
    </row>
    <row r="315" spans="1:252" s="47" customFormat="1" ht="36" x14ac:dyDescent="0.2">
      <c r="A315" s="19">
        <f t="shared" si="7"/>
        <v>257</v>
      </c>
      <c r="B315" s="20" t="s">
        <v>1240</v>
      </c>
      <c r="C315" s="20" t="s">
        <v>1241</v>
      </c>
      <c r="D315" s="20" t="s">
        <v>1238</v>
      </c>
      <c r="E315" s="28">
        <v>41456</v>
      </c>
      <c r="F315" s="19" t="s">
        <v>60</v>
      </c>
      <c r="G315" s="19" t="s">
        <v>60</v>
      </c>
      <c r="H315" s="19" t="s">
        <v>59</v>
      </c>
      <c r="I315" s="19" t="s">
        <v>60</v>
      </c>
      <c r="J315" s="46" t="s">
        <v>60</v>
      </c>
      <c r="K315" s="30" t="s">
        <v>61</v>
      </c>
      <c r="L315" s="3" t="s">
        <v>61</v>
      </c>
      <c r="M315" s="3" t="s">
        <v>61</v>
      </c>
      <c r="N315" s="3">
        <v>1</v>
      </c>
      <c r="O315" s="3" t="s">
        <v>61</v>
      </c>
      <c r="P315" s="4" t="s">
        <v>61</v>
      </c>
      <c r="Q315" s="5" t="s">
        <v>117</v>
      </c>
      <c r="R315" s="5" t="s">
        <v>1235</v>
      </c>
      <c r="S315" s="5" t="s">
        <v>1242</v>
      </c>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c r="FI315" s="1"/>
      <c r="FJ315" s="1"/>
      <c r="FK315" s="1"/>
      <c r="FL315" s="1"/>
      <c r="FM315" s="1"/>
      <c r="FN315" s="1"/>
      <c r="FO315" s="1"/>
      <c r="FP315" s="1"/>
      <c r="FQ315" s="1"/>
      <c r="FR315" s="1"/>
      <c r="FS315" s="1"/>
      <c r="FT315" s="1"/>
      <c r="FU315" s="1"/>
      <c r="FV315" s="1"/>
      <c r="FW315" s="1"/>
      <c r="FX315" s="1"/>
      <c r="FY315" s="1"/>
      <c r="FZ315" s="1"/>
      <c r="GA315" s="1"/>
      <c r="GB315" s="1"/>
      <c r="GC315" s="1"/>
      <c r="GD315" s="1"/>
      <c r="GE315" s="1"/>
      <c r="GF315" s="1"/>
      <c r="GG315" s="1"/>
      <c r="GH315" s="1"/>
      <c r="GI315" s="1"/>
      <c r="GJ315" s="1"/>
      <c r="GK315" s="1"/>
      <c r="GL315" s="1"/>
      <c r="GM315" s="1"/>
      <c r="GN315" s="1"/>
      <c r="GO315" s="1"/>
      <c r="GP315" s="1"/>
      <c r="GQ315" s="1"/>
      <c r="GR315" s="1"/>
      <c r="GS315" s="1"/>
      <c r="GT315" s="1"/>
      <c r="GU315" s="1"/>
      <c r="GV315" s="1"/>
      <c r="GW315" s="1"/>
      <c r="GX315" s="1"/>
      <c r="GY315" s="1"/>
      <c r="GZ315" s="1"/>
      <c r="HA315" s="1"/>
      <c r="HB315" s="1"/>
      <c r="HC315" s="1"/>
      <c r="HD315" s="1"/>
      <c r="HE315" s="1"/>
      <c r="HF315" s="1"/>
      <c r="HG315" s="1"/>
      <c r="HH315" s="1"/>
      <c r="HI315" s="1"/>
      <c r="HJ315" s="1"/>
      <c r="HK315" s="1"/>
      <c r="HL315" s="1"/>
      <c r="HM315" s="1"/>
      <c r="HN315" s="1"/>
      <c r="HO315" s="1"/>
      <c r="HP315" s="1"/>
      <c r="HQ315" s="1"/>
      <c r="HR315" s="1"/>
      <c r="HS315" s="1"/>
      <c r="HT315" s="1"/>
      <c r="HU315" s="1"/>
      <c r="HV315" s="1"/>
      <c r="HW315" s="1"/>
      <c r="HX315" s="1"/>
      <c r="HY315" s="1"/>
      <c r="HZ315" s="1"/>
      <c r="IA315" s="1"/>
      <c r="IB315" s="1"/>
      <c r="IC315" s="1"/>
      <c r="ID315" s="1"/>
      <c r="IE315" s="1"/>
      <c r="IF315" s="1"/>
      <c r="IG315" s="1"/>
      <c r="IH315" s="1"/>
      <c r="II315" s="1"/>
      <c r="IJ315" s="1"/>
      <c r="IK315" s="1"/>
      <c r="IL315" s="1"/>
      <c r="IM315" s="1"/>
      <c r="IN315" s="1"/>
      <c r="IO315" s="1"/>
      <c r="IP315" s="1"/>
      <c r="IQ315" s="1"/>
      <c r="IR315" s="1"/>
    </row>
    <row r="316" spans="1:252" s="47" customFormat="1" ht="34.5" customHeight="1" x14ac:dyDescent="0.2">
      <c r="A316" s="19">
        <f t="shared" si="7"/>
        <v>258</v>
      </c>
      <c r="B316" s="20" t="s">
        <v>1243</v>
      </c>
      <c r="C316" s="20" t="s">
        <v>1244</v>
      </c>
      <c r="D316" s="20" t="s">
        <v>110</v>
      </c>
      <c r="E316" s="28">
        <v>41000</v>
      </c>
      <c r="F316" s="19" t="s">
        <v>60</v>
      </c>
      <c r="G316" s="19">
        <v>10</v>
      </c>
      <c r="H316" s="19" t="s">
        <v>60</v>
      </c>
      <c r="I316" s="19" t="s">
        <v>60</v>
      </c>
      <c r="J316" s="46" t="s">
        <v>60</v>
      </c>
      <c r="K316" s="30" t="s">
        <v>61</v>
      </c>
      <c r="L316" s="3" t="s">
        <v>61</v>
      </c>
      <c r="M316" s="3">
        <v>1</v>
      </c>
      <c r="N316" s="3" t="s">
        <v>61</v>
      </c>
      <c r="O316" s="3" t="s">
        <v>61</v>
      </c>
      <c r="P316" s="4" t="s">
        <v>61</v>
      </c>
      <c r="Q316" s="5" t="s">
        <v>117</v>
      </c>
      <c r="R316" s="5" t="s">
        <v>1245</v>
      </c>
      <c r="S316" s="5" t="s">
        <v>1246</v>
      </c>
      <c r="T316" s="48"/>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c r="FI316" s="1"/>
      <c r="FJ316" s="1"/>
      <c r="FK316" s="1"/>
      <c r="FL316" s="1"/>
      <c r="FM316" s="1"/>
      <c r="FN316" s="1"/>
      <c r="FO316" s="1"/>
      <c r="FP316" s="1"/>
      <c r="FQ316" s="1"/>
      <c r="FR316" s="1"/>
      <c r="FS316" s="1"/>
      <c r="FT316" s="1"/>
      <c r="FU316" s="1"/>
      <c r="FV316" s="1"/>
      <c r="FW316" s="1"/>
      <c r="FX316" s="1"/>
      <c r="FY316" s="1"/>
      <c r="FZ316" s="1"/>
      <c r="GA316" s="1"/>
      <c r="GB316" s="1"/>
      <c r="GC316" s="1"/>
      <c r="GD316" s="1"/>
      <c r="GE316" s="1"/>
      <c r="GF316" s="1"/>
      <c r="GG316" s="1"/>
      <c r="GH316" s="1"/>
      <c r="GI316" s="1"/>
      <c r="GJ316" s="1"/>
      <c r="GK316" s="1"/>
      <c r="GL316" s="1"/>
      <c r="GM316" s="1"/>
      <c r="GN316" s="1"/>
      <c r="GO316" s="1"/>
      <c r="GP316" s="1"/>
      <c r="GQ316" s="1"/>
      <c r="GR316" s="1"/>
      <c r="GS316" s="1"/>
      <c r="GT316" s="1"/>
      <c r="GU316" s="1"/>
      <c r="GV316" s="1"/>
      <c r="GW316" s="1"/>
      <c r="GX316" s="1"/>
      <c r="GY316" s="1"/>
      <c r="GZ316" s="1"/>
      <c r="HA316" s="1"/>
      <c r="HB316" s="1"/>
      <c r="HC316" s="1"/>
      <c r="HD316" s="1"/>
      <c r="HE316" s="1"/>
      <c r="HF316" s="1"/>
      <c r="HG316" s="1"/>
      <c r="HH316" s="1"/>
      <c r="HI316" s="1"/>
      <c r="HJ316" s="1"/>
      <c r="HK316" s="1"/>
      <c r="HL316" s="1"/>
      <c r="HM316" s="1"/>
      <c r="HN316" s="1"/>
      <c r="HO316" s="1"/>
      <c r="HP316" s="1"/>
      <c r="HQ316" s="1"/>
      <c r="HR316" s="1"/>
      <c r="HS316" s="1"/>
      <c r="HT316" s="1"/>
      <c r="HU316" s="1"/>
      <c r="HV316" s="1"/>
      <c r="HW316" s="1"/>
      <c r="HX316" s="1"/>
      <c r="HY316" s="1"/>
      <c r="HZ316" s="1"/>
      <c r="IA316" s="1"/>
      <c r="IB316" s="1"/>
      <c r="IC316" s="1"/>
      <c r="ID316" s="1"/>
      <c r="IE316" s="1"/>
      <c r="IF316" s="1"/>
      <c r="IG316" s="1"/>
      <c r="IH316" s="1"/>
      <c r="II316" s="1"/>
      <c r="IJ316" s="1"/>
      <c r="IK316" s="1"/>
      <c r="IL316" s="1"/>
      <c r="IM316" s="1"/>
      <c r="IN316" s="1"/>
      <c r="IO316" s="1"/>
      <c r="IP316" s="1"/>
      <c r="IQ316" s="1"/>
      <c r="IR316" s="1"/>
    </row>
    <row r="317" spans="1:252" s="47" customFormat="1" ht="34.5" customHeight="1" x14ac:dyDescent="0.2">
      <c r="A317" s="19">
        <f t="shared" si="7"/>
        <v>259</v>
      </c>
      <c r="B317" s="20" t="s">
        <v>1247</v>
      </c>
      <c r="C317" s="20" t="s">
        <v>1248</v>
      </c>
      <c r="D317" s="20" t="s">
        <v>213</v>
      </c>
      <c r="E317" s="28">
        <v>42583</v>
      </c>
      <c r="F317" s="49">
        <v>10</v>
      </c>
      <c r="G317" s="50"/>
      <c r="H317" s="19" t="s">
        <v>60</v>
      </c>
      <c r="I317" s="19" t="s">
        <v>60</v>
      </c>
      <c r="J317" s="46" t="s">
        <v>60</v>
      </c>
      <c r="K317" s="30" t="s">
        <v>61</v>
      </c>
      <c r="L317" s="3">
        <v>1</v>
      </c>
      <c r="M317" s="3">
        <v>1</v>
      </c>
      <c r="N317" s="3" t="s">
        <v>61</v>
      </c>
      <c r="O317" s="3" t="s">
        <v>61</v>
      </c>
      <c r="P317" s="4" t="s">
        <v>61</v>
      </c>
      <c r="Q317" s="5" t="s">
        <v>117</v>
      </c>
      <c r="R317" s="5" t="s">
        <v>1245</v>
      </c>
      <c r="S317" s="5" t="s">
        <v>1249</v>
      </c>
      <c r="T317" s="48"/>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c r="FI317" s="1"/>
      <c r="FJ317" s="1"/>
      <c r="FK317" s="1"/>
      <c r="FL317" s="1"/>
      <c r="FM317" s="1"/>
      <c r="FN317" s="1"/>
      <c r="FO317" s="1"/>
      <c r="FP317" s="1"/>
      <c r="FQ317" s="1"/>
      <c r="FR317" s="1"/>
      <c r="FS317" s="1"/>
      <c r="FT317" s="1"/>
      <c r="FU317" s="1"/>
      <c r="FV317" s="1"/>
      <c r="FW317" s="1"/>
      <c r="FX317" s="1"/>
      <c r="FY317" s="1"/>
      <c r="FZ317" s="1"/>
      <c r="GA317" s="1"/>
      <c r="GB317" s="1"/>
      <c r="GC317" s="1"/>
      <c r="GD317" s="1"/>
      <c r="GE317" s="1"/>
      <c r="GF317" s="1"/>
      <c r="GG317" s="1"/>
      <c r="GH317" s="1"/>
      <c r="GI317" s="1"/>
      <c r="GJ317" s="1"/>
      <c r="GK317" s="1"/>
      <c r="GL317" s="1"/>
      <c r="GM317" s="1"/>
      <c r="GN317" s="1"/>
      <c r="GO317" s="1"/>
      <c r="GP317" s="1"/>
      <c r="GQ317" s="1"/>
      <c r="GR317" s="1"/>
      <c r="GS317" s="1"/>
      <c r="GT317" s="1"/>
      <c r="GU317" s="1"/>
      <c r="GV317" s="1"/>
      <c r="GW317" s="1"/>
      <c r="GX317" s="1"/>
      <c r="GY317" s="1"/>
      <c r="GZ317" s="1"/>
      <c r="HA317" s="1"/>
      <c r="HB317" s="1"/>
      <c r="HC317" s="1"/>
      <c r="HD317" s="1"/>
      <c r="HE317" s="1"/>
      <c r="HF317" s="1"/>
      <c r="HG317" s="1"/>
      <c r="HH317" s="1"/>
      <c r="HI317" s="1"/>
      <c r="HJ317" s="1"/>
      <c r="HK317" s="1"/>
      <c r="HL317" s="1"/>
      <c r="HM317" s="1"/>
      <c r="HN317" s="1"/>
      <c r="HO317" s="1"/>
      <c r="HP317" s="1"/>
      <c r="HQ317" s="1"/>
      <c r="HR317" s="1"/>
      <c r="HS317" s="1"/>
      <c r="HT317" s="1"/>
      <c r="HU317" s="1"/>
      <c r="HV317" s="1"/>
      <c r="HW317" s="1"/>
      <c r="HX317" s="1"/>
      <c r="HY317" s="1"/>
      <c r="HZ317" s="1"/>
      <c r="IA317" s="1"/>
      <c r="IB317" s="1"/>
      <c r="IC317" s="1"/>
      <c r="ID317" s="1"/>
      <c r="IE317" s="1"/>
      <c r="IF317" s="1"/>
      <c r="IG317" s="1"/>
      <c r="IH317" s="1"/>
      <c r="II317" s="1"/>
      <c r="IJ317" s="1"/>
      <c r="IK317" s="1"/>
      <c r="IL317" s="1"/>
      <c r="IM317" s="1"/>
      <c r="IN317" s="1"/>
      <c r="IO317" s="1"/>
      <c r="IP317" s="1"/>
      <c r="IQ317" s="1"/>
      <c r="IR317" s="1"/>
    </row>
    <row r="318" spans="1:252" s="47" customFormat="1" ht="34.5" customHeight="1" x14ac:dyDescent="0.2">
      <c r="A318" s="19">
        <f t="shared" si="7"/>
        <v>260</v>
      </c>
      <c r="B318" s="20" t="s">
        <v>1250</v>
      </c>
      <c r="C318" s="20" t="s">
        <v>1251</v>
      </c>
      <c r="D318" s="20" t="s">
        <v>110</v>
      </c>
      <c r="E318" s="28">
        <v>41000</v>
      </c>
      <c r="F318" s="49">
        <v>10</v>
      </c>
      <c r="G318" s="50"/>
      <c r="H318" s="19" t="s">
        <v>60</v>
      </c>
      <c r="I318" s="19" t="s">
        <v>60</v>
      </c>
      <c r="J318" s="46" t="s">
        <v>60</v>
      </c>
      <c r="K318" s="30" t="s">
        <v>61</v>
      </c>
      <c r="L318" s="3">
        <v>1</v>
      </c>
      <c r="M318" s="3">
        <v>1</v>
      </c>
      <c r="N318" s="3" t="s">
        <v>61</v>
      </c>
      <c r="O318" s="3" t="s">
        <v>61</v>
      </c>
      <c r="P318" s="4" t="s">
        <v>61</v>
      </c>
      <c r="Q318" s="5" t="s">
        <v>117</v>
      </c>
      <c r="R318" s="5" t="s">
        <v>1252</v>
      </c>
      <c r="S318" s="5" t="s">
        <v>1253</v>
      </c>
      <c r="T318" s="48"/>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c r="FI318" s="1"/>
      <c r="FJ318" s="1"/>
      <c r="FK318" s="1"/>
      <c r="FL318" s="1"/>
      <c r="FM318" s="1"/>
      <c r="FN318" s="1"/>
      <c r="FO318" s="1"/>
      <c r="FP318" s="1"/>
      <c r="FQ318" s="1"/>
      <c r="FR318" s="1"/>
      <c r="FS318" s="1"/>
      <c r="FT318" s="1"/>
      <c r="FU318" s="1"/>
      <c r="FV318" s="1"/>
      <c r="FW318" s="1"/>
      <c r="FX318" s="1"/>
      <c r="FY318" s="1"/>
      <c r="FZ318" s="1"/>
      <c r="GA318" s="1"/>
      <c r="GB318" s="1"/>
      <c r="GC318" s="1"/>
      <c r="GD318" s="1"/>
      <c r="GE318" s="1"/>
      <c r="GF318" s="1"/>
      <c r="GG318" s="1"/>
      <c r="GH318" s="1"/>
      <c r="GI318" s="1"/>
      <c r="GJ318" s="1"/>
      <c r="GK318" s="1"/>
      <c r="GL318" s="1"/>
      <c r="GM318" s="1"/>
      <c r="GN318" s="1"/>
      <c r="GO318" s="1"/>
      <c r="GP318" s="1"/>
      <c r="GQ318" s="1"/>
      <c r="GR318" s="1"/>
      <c r="GS318" s="1"/>
      <c r="GT318" s="1"/>
      <c r="GU318" s="1"/>
      <c r="GV318" s="1"/>
      <c r="GW318" s="1"/>
      <c r="GX318" s="1"/>
      <c r="GY318" s="1"/>
      <c r="GZ318" s="1"/>
      <c r="HA318" s="1"/>
      <c r="HB318" s="1"/>
      <c r="HC318" s="1"/>
      <c r="HD318" s="1"/>
      <c r="HE318" s="1"/>
      <c r="HF318" s="1"/>
      <c r="HG318" s="1"/>
      <c r="HH318" s="1"/>
      <c r="HI318" s="1"/>
      <c r="HJ318" s="1"/>
      <c r="HK318" s="1"/>
      <c r="HL318" s="1"/>
      <c r="HM318" s="1"/>
      <c r="HN318" s="1"/>
      <c r="HO318" s="1"/>
      <c r="HP318" s="1"/>
      <c r="HQ318" s="1"/>
      <c r="HR318" s="1"/>
      <c r="HS318" s="1"/>
      <c r="HT318" s="1"/>
      <c r="HU318" s="1"/>
      <c r="HV318" s="1"/>
      <c r="HW318" s="1"/>
      <c r="HX318" s="1"/>
      <c r="HY318" s="1"/>
      <c r="HZ318" s="1"/>
      <c r="IA318" s="1"/>
      <c r="IB318" s="1"/>
      <c r="IC318" s="1"/>
      <c r="ID318" s="1"/>
      <c r="IE318" s="1"/>
      <c r="IF318" s="1"/>
      <c r="IG318" s="1"/>
      <c r="IH318" s="1"/>
      <c r="II318" s="1"/>
      <c r="IJ318" s="1"/>
      <c r="IK318" s="1"/>
      <c r="IL318" s="1"/>
      <c r="IM318" s="1"/>
      <c r="IN318" s="1"/>
      <c r="IO318" s="1"/>
      <c r="IP318" s="1"/>
      <c r="IQ318" s="1"/>
      <c r="IR318" s="1"/>
    </row>
    <row r="319" spans="1:252" s="47" customFormat="1" ht="34.5" customHeight="1" x14ac:dyDescent="0.2">
      <c r="A319" s="19">
        <f t="shared" si="7"/>
        <v>261</v>
      </c>
      <c r="B319" s="20" t="s">
        <v>1254</v>
      </c>
      <c r="C319" s="20" t="s">
        <v>1255</v>
      </c>
      <c r="D319" s="20" t="s">
        <v>110</v>
      </c>
      <c r="E319" s="28">
        <v>42095</v>
      </c>
      <c r="F319" s="19" t="s">
        <v>60</v>
      </c>
      <c r="G319" s="19">
        <v>10</v>
      </c>
      <c r="H319" s="19" t="s">
        <v>60</v>
      </c>
      <c r="I319" s="19" t="s">
        <v>60</v>
      </c>
      <c r="J319" s="46" t="s">
        <v>60</v>
      </c>
      <c r="K319" s="30" t="s">
        <v>61</v>
      </c>
      <c r="L319" s="3" t="s">
        <v>61</v>
      </c>
      <c r="M319" s="3">
        <v>1</v>
      </c>
      <c r="N319" s="3" t="s">
        <v>61</v>
      </c>
      <c r="O319" s="3" t="s">
        <v>61</v>
      </c>
      <c r="P319" s="4" t="s">
        <v>61</v>
      </c>
      <c r="Q319" s="5" t="s">
        <v>117</v>
      </c>
      <c r="R319" s="5" t="s">
        <v>1252</v>
      </c>
      <c r="S319" s="5" t="s">
        <v>1256</v>
      </c>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c r="FI319" s="1"/>
      <c r="FJ319" s="1"/>
      <c r="FK319" s="1"/>
      <c r="FL319" s="1"/>
      <c r="FM319" s="1"/>
      <c r="FN319" s="1"/>
      <c r="FO319" s="1"/>
      <c r="FP319" s="1"/>
      <c r="FQ319" s="1"/>
      <c r="FR319" s="1"/>
      <c r="FS319" s="1"/>
      <c r="FT319" s="1"/>
      <c r="FU319" s="1"/>
      <c r="FV319" s="1"/>
      <c r="FW319" s="1"/>
      <c r="FX319" s="1"/>
      <c r="FY319" s="1"/>
      <c r="FZ319" s="1"/>
      <c r="GA319" s="1"/>
      <c r="GB319" s="1"/>
      <c r="GC319" s="1"/>
      <c r="GD319" s="1"/>
      <c r="GE319" s="1"/>
      <c r="GF319" s="1"/>
      <c r="GG319" s="1"/>
      <c r="GH319" s="1"/>
      <c r="GI319" s="1"/>
      <c r="GJ319" s="1"/>
      <c r="GK319" s="1"/>
      <c r="GL319" s="1"/>
      <c r="GM319" s="1"/>
      <c r="GN319" s="1"/>
      <c r="GO319" s="1"/>
      <c r="GP319" s="1"/>
      <c r="GQ319" s="1"/>
      <c r="GR319" s="1"/>
      <c r="GS319" s="1"/>
      <c r="GT319" s="1"/>
      <c r="GU319" s="1"/>
      <c r="GV319" s="1"/>
      <c r="GW319" s="1"/>
      <c r="GX319" s="1"/>
      <c r="GY319" s="1"/>
      <c r="GZ319" s="1"/>
      <c r="HA319" s="1"/>
      <c r="HB319" s="1"/>
      <c r="HC319" s="1"/>
      <c r="HD319" s="1"/>
      <c r="HE319" s="1"/>
      <c r="HF319" s="1"/>
      <c r="HG319" s="1"/>
      <c r="HH319" s="1"/>
      <c r="HI319" s="1"/>
      <c r="HJ319" s="1"/>
      <c r="HK319" s="1"/>
      <c r="HL319" s="1"/>
      <c r="HM319" s="1"/>
      <c r="HN319" s="1"/>
      <c r="HO319" s="1"/>
      <c r="HP319" s="1"/>
      <c r="HQ319" s="1"/>
      <c r="HR319" s="1"/>
      <c r="HS319" s="1"/>
      <c r="HT319" s="1"/>
      <c r="HU319" s="1"/>
      <c r="HV319" s="1"/>
      <c r="HW319" s="1"/>
      <c r="HX319" s="1"/>
      <c r="HY319" s="1"/>
      <c r="HZ319" s="1"/>
      <c r="IA319" s="1"/>
      <c r="IB319" s="1"/>
      <c r="IC319" s="1"/>
      <c r="ID319" s="1"/>
      <c r="IE319" s="1"/>
      <c r="IF319" s="1"/>
      <c r="IG319" s="1"/>
      <c r="IH319" s="1"/>
      <c r="II319" s="1"/>
      <c r="IJ319" s="1"/>
      <c r="IK319" s="1"/>
      <c r="IL319" s="1"/>
      <c r="IM319" s="1"/>
      <c r="IN319" s="1"/>
      <c r="IO319" s="1"/>
      <c r="IP319" s="1"/>
      <c r="IQ319" s="1"/>
      <c r="IR319" s="1"/>
    </row>
    <row r="320" spans="1:252" s="47" customFormat="1" ht="34.5" customHeight="1" x14ac:dyDescent="0.2">
      <c r="A320" s="19">
        <f t="shared" si="7"/>
        <v>262</v>
      </c>
      <c r="B320" s="20" t="s">
        <v>1257</v>
      </c>
      <c r="C320" s="20" t="s">
        <v>1258</v>
      </c>
      <c r="D320" s="20" t="s">
        <v>1102</v>
      </c>
      <c r="E320" s="28">
        <v>44287</v>
      </c>
      <c r="F320" s="19" t="s">
        <v>60</v>
      </c>
      <c r="G320" s="19">
        <v>10</v>
      </c>
      <c r="H320" s="19" t="s">
        <v>59</v>
      </c>
      <c r="I320" s="19" t="s">
        <v>60</v>
      </c>
      <c r="J320" s="46" t="s">
        <v>60</v>
      </c>
      <c r="K320" s="30" t="s">
        <v>61</v>
      </c>
      <c r="L320" s="3" t="s">
        <v>61</v>
      </c>
      <c r="M320" s="3">
        <v>1</v>
      </c>
      <c r="N320" s="3">
        <v>1</v>
      </c>
      <c r="O320" s="3" t="s">
        <v>61</v>
      </c>
      <c r="P320" s="4" t="s">
        <v>61</v>
      </c>
      <c r="Q320" s="5" t="s">
        <v>117</v>
      </c>
      <c r="R320" s="5" t="s">
        <v>1252</v>
      </c>
      <c r="S320" s="5" t="s">
        <v>1259</v>
      </c>
      <c r="T320" s="48"/>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c r="FI320" s="1"/>
      <c r="FJ320" s="1"/>
      <c r="FK320" s="1"/>
      <c r="FL320" s="1"/>
      <c r="FM320" s="1"/>
      <c r="FN320" s="1"/>
      <c r="FO320" s="1"/>
      <c r="FP320" s="1"/>
      <c r="FQ320" s="1"/>
      <c r="FR320" s="1"/>
      <c r="FS320" s="1"/>
      <c r="FT320" s="1"/>
      <c r="FU320" s="1"/>
      <c r="FV320" s="1"/>
      <c r="FW320" s="1"/>
      <c r="FX320" s="1"/>
      <c r="FY320" s="1"/>
      <c r="FZ320" s="1"/>
      <c r="GA320" s="1"/>
      <c r="GB320" s="1"/>
      <c r="GC320" s="1"/>
      <c r="GD320" s="1"/>
      <c r="GE320" s="1"/>
      <c r="GF320" s="1"/>
      <c r="GG320" s="1"/>
      <c r="GH320" s="1"/>
      <c r="GI320" s="1"/>
      <c r="GJ320" s="1"/>
      <c r="GK320" s="1"/>
      <c r="GL320" s="1"/>
      <c r="GM320" s="1"/>
      <c r="GN320" s="1"/>
      <c r="GO320" s="1"/>
      <c r="GP320" s="1"/>
      <c r="GQ320" s="1"/>
      <c r="GR320" s="1"/>
      <c r="GS320" s="1"/>
      <c r="GT320" s="1"/>
      <c r="GU320" s="1"/>
      <c r="GV320" s="1"/>
      <c r="GW320" s="1"/>
      <c r="GX320" s="1"/>
      <c r="GY320" s="1"/>
      <c r="GZ320" s="1"/>
      <c r="HA320" s="1"/>
      <c r="HB320" s="1"/>
      <c r="HC320" s="1"/>
      <c r="HD320" s="1"/>
      <c r="HE320" s="1"/>
      <c r="HF320" s="1"/>
      <c r="HG320" s="1"/>
      <c r="HH320" s="1"/>
      <c r="HI320" s="1"/>
      <c r="HJ320" s="1"/>
      <c r="HK320" s="1"/>
      <c r="HL320" s="1"/>
      <c r="HM320" s="1"/>
      <c r="HN320" s="1"/>
      <c r="HO320" s="1"/>
      <c r="HP320" s="1"/>
      <c r="HQ320" s="1"/>
      <c r="HR320" s="1"/>
      <c r="HS320" s="1"/>
      <c r="HT320" s="1"/>
      <c r="HU320" s="1"/>
      <c r="HV320" s="1"/>
      <c r="HW320" s="1"/>
      <c r="HX320" s="1"/>
      <c r="HY320" s="1"/>
      <c r="HZ320" s="1"/>
      <c r="IA320" s="1"/>
      <c r="IB320" s="1"/>
      <c r="IC320" s="1"/>
      <c r="ID320" s="1"/>
      <c r="IE320" s="1"/>
      <c r="IF320" s="1"/>
      <c r="IG320" s="1"/>
      <c r="IH320" s="1"/>
      <c r="II320" s="1"/>
      <c r="IJ320" s="1"/>
      <c r="IK320" s="1"/>
      <c r="IL320" s="1"/>
      <c r="IM320" s="1"/>
      <c r="IN320" s="1"/>
      <c r="IO320" s="1"/>
      <c r="IP320" s="1"/>
      <c r="IQ320" s="1"/>
      <c r="IR320" s="1"/>
    </row>
    <row r="321" spans="1:252" s="47" customFormat="1" ht="34.5" customHeight="1" x14ac:dyDescent="0.2">
      <c r="A321" s="19">
        <f t="shared" si="7"/>
        <v>263</v>
      </c>
      <c r="B321" s="20" t="s">
        <v>1260</v>
      </c>
      <c r="C321" s="20" t="s">
        <v>1261</v>
      </c>
      <c r="D321" s="20" t="s">
        <v>116</v>
      </c>
      <c r="E321" s="28">
        <v>44927</v>
      </c>
      <c r="F321" s="49">
        <v>10</v>
      </c>
      <c r="G321" s="50"/>
      <c r="H321" s="19" t="s">
        <v>59</v>
      </c>
      <c r="I321" s="19" t="s">
        <v>60</v>
      </c>
      <c r="J321" s="46" t="s">
        <v>60</v>
      </c>
      <c r="K321" s="30" t="s">
        <v>61</v>
      </c>
      <c r="L321" s="3">
        <v>1</v>
      </c>
      <c r="M321" s="3">
        <v>1</v>
      </c>
      <c r="N321" s="3">
        <v>1</v>
      </c>
      <c r="O321" s="3" t="s">
        <v>61</v>
      </c>
      <c r="P321" s="4" t="s">
        <v>61</v>
      </c>
      <c r="Q321" s="5" t="s">
        <v>117</v>
      </c>
      <c r="R321" s="5" t="s">
        <v>1252</v>
      </c>
      <c r="S321" s="5" t="s">
        <v>1262</v>
      </c>
      <c r="T321" s="48"/>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c r="FI321" s="1"/>
      <c r="FJ321" s="1"/>
      <c r="FK321" s="1"/>
      <c r="FL321" s="1"/>
      <c r="FM321" s="1"/>
      <c r="FN321" s="1"/>
      <c r="FO321" s="1"/>
      <c r="FP321" s="1"/>
      <c r="FQ321" s="1"/>
      <c r="FR321" s="1"/>
      <c r="FS321" s="1"/>
      <c r="FT321" s="1"/>
      <c r="FU321" s="1"/>
      <c r="FV321" s="1"/>
      <c r="FW321" s="1"/>
      <c r="FX321" s="1"/>
      <c r="FY321" s="1"/>
      <c r="FZ321" s="1"/>
      <c r="GA321" s="1"/>
      <c r="GB321" s="1"/>
      <c r="GC321" s="1"/>
      <c r="GD321" s="1"/>
      <c r="GE321" s="1"/>
      <c r="GF321" s="1"/>
      <c r="GG321" s="1"/>
      <c r="GH321" s="1"/>
      <c r="GI321" s="1"/>
      <c r="GJ321" s="1"/>
      <c r="GK321" s="1"/>
      <c r="GL321" s="1"/>
      <c r="GM321" s="1"/>
      <c r="GN321" s="1"/>
      <c r="GO321" s="1"/>
      <c r="GP321" s="1"/>
      <c r="GQ321" s="1"/>
      <c r="GR321" s="1"/>
      <c r="GS321" s="1"/>
      <c r="GT321" s="1"/>
      <c r="GU321" s="1"/>
      <c r="GV321" s="1"/>
      <c r="GW321" s="1"/>
      <c r="GX321" s="1"/>
      <c r="GY321" s="1"/>
      <c r="GZ321" s="1"/>
      <c r="HA321" s="1"/>
      <c r="HB321" s="1"/>
      <c r="HC321" s="1"/>
      <c r="HD321" s="1"/>
      <c r="HE321" s="1"/>
      <c r="HF321" s="1"/>
      <c r="HG321" s="1"/>
      <c r="HH321" s="1"/>
      <c r="HI321" s="1"/>
      <c r="HJ321" s="1"/>
      <c r="HK321" s="1"/>
      <c r="HL321" s="1"/>
      <c r="HM321" s="1"/>
      <c r="HN321" s="1"/>
      <c r="HO321" s="1"/>
      <c r="HP321" s="1"/>
      <c r="HQ321" s="1"/>
      <c r="HR321" s="1"/>
      <c r="HS321" s="1"/>
      <c r="HT321" s="1"/>
      <c r="HU321" s="1"/>
      <c r="HV321" s="1"/>
      <c r="HW321" s="1"/>
      <c r="HX321" s="1"/>
      <c r="HY321" s="1"/>
      <c r="HZ321" s="1"/>
      <c r="IA321" s="1"/>
      <c r="IB321" s="1"/>
      <c r="IC321" s="1"/>
      <c r="ID321" s="1"/>
      <c r="IE321" s="1"/>
      <c r="IF321" s="1"/>
      <c r="IG321" s="1"/>
      <c r="IH321" s="1"/>
      <c r="II321" s="1"/>
      <c r="IJ321" s="1"/>
      <c r="IK321" s="1"/>
      <c r="IL321" s="1"/>
      <c r="IM321" s="1"/>
      <c r="IN321" s="1"/>
      <c r="IO321" s="1"/>
      <c r="IP321" s="1"/>
      <c r="IQ321" s="1"/>
      <c r="IR321" s="1"/>
    </row>
    <row r="322" spans="1:252" s="47" customFormat="1" ht="34.5" customHeight="1" x14ac:dyDescent="0.2">
      <c r="A322" s="19">
        <f t="shared" si="7"/>
        <v>264</v>
      </c>
      <c r="B322" s="20" t="s">
        <v>1652</v>
      </c>
      <c r="C322" s="20" t="s">
        <v>1263</v>
      </c>
      <c r="D322" s="20" t="s">
        <v>110</v>
      </c>
      <c r="E322" s="28">
        <v>41487</v>
      </c>
      <c r="F322" s="19" t="s">
        <v>60</v>
      </c>
      <c r="G322" s="19">
        <v>10</v>
      </c>
      <c r="H322" s="19" t="s">
        <v>59</v>
      </c>
      <c r="I322" s="19" t="s">
        <v>60</v>
      </c>
      <c r="J322" s="46" t="s">
        <v>60</v>
      </c>
      <c r="K322" s="30" t="s">
        <v>61</v>
      </c>
      <c r="L322" s="3" t="s">
        <v>61</v>
      </c>
      <c r="M322" s="3">
        <v>1</v>
      </c>
      <c r="N322" s="3">
        <v>1</v>
      </c>
      <c r="O322" s="3" t="s">
        <v>61</v>
      </c>
      <c r="P322" s="4" t="s">
        <v>61</v>
      </c>
      <c r="Q322" s="5" t="s">
        <v>117</v>
      </c>
      <c r="R322" s="5" t="s">
        <v>218</v>
      </c>
      <c r="S322" s="5" t="s">
        <v>1264</v>
      </c>
      <c r="T322" s="48"/>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c r="FI322" s="1"/>
      <c r="FJ322" s="1"/>
      <c r="FK322" s="1"/>
      <c r="FL322" s="1"/>
      <c r="FM322" s="1"/>
      <c r="FN322" s="1"/>
      <c r="FO322" s="1"/>
      <c r="FP322" s="1"/>
      <c r="FQ322" s="1"/>
      <c r="FR322" s="1"/>
      <c r="FS322" s="1"/>
      <c r="FT322" s="1"/>
      <c r="FU322" s="1"/>
      <c r="FV322" s="1"/>
      <c r="FW322" s="1"/>
      <c r="FX322" s="1"/>
      <c r="FY322" s="1"/>
      <c r="FZ322" s="1"/>
      <c r="GA322" s="1"/>
      <c r="GB322" s="1"/>
      <c r="GC322" s="1"/>
      <c r="GD322" s="1"/>
      <c r="GE322" s="1"/>
      <c r="GF322" s="1"/>
      <c r="GG322" s="1"/>
      <c r="GH322" s="1"/>
      <c r="GI322" s="1"/>
      <c r="GJ322" s="1"/>
      <c r="GK322" s="1"/>
      <c r="GL322" s="1"/>
      <c r="GM322" s="1"/>
      <c r="GN322" s="1"/>
      <c r="GO322" s="1"/>
      <c r="GP322" s="1"/>
      <c r="GQ322" s="1"/>
      <c r="GR322" s="1"/>
      <c r="GS322" s="1"/>
      <c r="GT322" s="1"/>
      <c r="GU322" s="1"/>
      <c r="GV322" s="1"/>
      <c r="GW322" s="1"/>
      <c r="GX322" s="1"/>
      <c r="GY322" s="1"/>
      <c r="GZ322" s="1"/>
      <c r="HA322" s="1"/>
      <c r="HB322" s="1"/>
      <c r="HC322" s="1"/>
      <c r="HD322" s="1"/>
      <c r="HE322" s="1"/>
      <c r="HF322" s="1"/>
      <c r="HG322" s="1"/>
      <c r="HH322" s="1"/>
      <c r="HI322" s="1"/>
      <c r="HJ322" s="1"/>
      <c r="HK322" s="1"/>
      <c r="HL322" s="1"/>
      <c r="HM322" s="1"/>
      <c r="HN322" s="1"/>
      <c r="HO322" s="1"/>
      <c r="HP322" s="1"/>
      <c r="HQ322" s="1"/>
      <c r="HR322" s="1"/>
      <c r="HS322" s="1"/>
      <c r="HT322" s="1"/>
      <c r="HU322" s="1"/>
      <c r="HV322" s="1"/>
      <c r="HW322" s="1"/>
      <c r="HX322" s="1"/>
      <c r="HY322" s="1"/>
      <c r="HZ322" s="1"/>
      <c r="IA322" s="1"/>
      <c r="IB322" s="1"/>
      <c r="IC322" s="1"/>
      <c r="ID322" s="1"/>
      <c r="IE322" s="1"/>
      <c r="IF322" s="1"/>
      <c r="IG322" s="1"/>
      <c r="IH322" s="1"/>
      <c r="II322" s="1"/>
      <c r="IJ322" s="1"/>
      <c r="IK322" s="1"/>
      <c r="IL322" s="1"/>
      <c r="IM322" s="1"/>
      <c r="IN322" s="1"/>
      <c r="IO322" s="1"/>
      <c r="IP322" s="1"/>
      <c r="IQ322" s="1"/>
      <c r="IR322" s="1"/>
    </row>
    <row r="323" spans="1:252" s="47" customFormat="1" ht="34.5" customHeight="1" x14ac:dyDescent="0.2">
      <c r="A323" s="19">
        <f t="shared" si="7"/>
        <v>265</v>
      </c>
      <c r="B323" s="20" t="s">
        <v>1265</v>
      </c>
      <c r="C323" s="20" t="s">
        <v>1266</v>
      </c>
      <c r="D323" s="20" t="s">
        <v>1267</v>
      </c>
      <c r="E323" s="28">
        <v>45292</v>
      </c>
      <c r="F323" s="49">
        <v>10</v>
      </c>
      <c r="G323" s="50"/>
      <c r="H323" s="19" t="s">
        <v>60</v>
      </c>
      <c r="I323" s="19" t="s">
        <v>60</v>
      </c>
      <c r="J323" s="46" t="s">
        <v>60</v>
      </c>
      <c r="K323" s="30" t="s">
        <v>61</v>
      </c>
      <c r="L323" s="3">
        <v>1</v>
      </c>
      <c r="M323" s="3">
        <v>1</v>
      </c>
      <c r="N323" s="3" t="s">
        <v>61</v>
      </c>
      <c r="O323" s="3" t="s">
        <v>61</v>
      </c>
      <c r="P323" s="4" t="s">
        <v>61</v>
      </c>
      <c r="Q323" s="5" t="s">
        <v>117</v>
      </c>
      <c r="R323" s="5" t="s">
        <v>218</v>
      </c>
      <c r="S323" s="5" t="s">
        <v>1268</v>
      </c>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c r="FI323" s="1"/>
      <c r="FJ323" s="1"/>
      <c r="FK323" s="1"/>
      <c r="FL323" s="1"/>
      <c r="FM323" s="1"/>
      <c r="FN323" s="1"/>
      <c r="FO323" s="1"/>
      <c r="FP323" s="1"/>
      <c r="FQ323" s="1"/>
      <c r="FR323" s="1"/>
      <c r="FS323" s="1"/>
      <c r="FT323" s="1"/>
      <c r="FU323" s="1"/>
      <c r="FV323" s="1"/>
      <c r="FW323" s="1"/>
      <c r="FX323" s="1"/>
      <c r="FY323" s="1"/>
      <c r="FZ323" s="1"/>
      <c r="GA323" s="1"/>
      <c r="GB323" s="1"/>
      <c r="GC323" s="1"/>
      <c r="GD323" s="1"/>
      <c r="GE323" s="1"/>
      <c r="GF323" s="1"/>
      <c r="GG323" s="1"/>
      <c r="GH323" s="1"/>
      <c r="GI323" s="1"/>
      <c r="GJ323" s="1"/>
      <c r="GK323" s="1"/>
      <c r="GL323" s="1"/>
      <c r="GM323" s="1"/>
      <c r="GN323" s="1"/>
      <c r="GO323" s="1"/>
      <c r="GP323" s="1"/>
      <c r="GQ323" s="1"/>
      <c r="GR323" s="1"/>
      <c r="GS323" s="1"/>
      <c r="GT323" s="1"/>
      <c r="GU323" s="1"/>
      <c r="GV323" s="1"/>
      <c r="GW323" s="1"/>
      <c r="GX323" s="1"/>
      <c r="GY323" s="1"/>
      <c r="GZ323" s="1"/>
      <c r="HA323" s="1"/>
      <c r="HB323" s="1"/>
      <c r="HC323" s="1"/>
      <c r="HD323" s="1"/>
      <c r="HE323" s="1"/>
      <c r="HF323" s="1"/>
      <c r="HG323" s="1"/>
      <c r="HH323" s="1"/>
      <c r="HI323" s="1"/>
      <c r="HJ323" s="1"/>
      <c r="HK323" s="1"/>
      <c r="HL323" s="1"/>
      <c r="HM323" s="1"/>
      <c r="HN323" s="1"/>
      <c r="HO323" s="1"/>
      <c r="HP323" s="1"/>
      <c r="HQ323" s="1"/>
      <c r="HR323" s="1"/>
      <c r="HS323" s="1"/>
      <c r="HT323" s="1"/>
      <c r="HU323" s="1"/>
      <c r="HV323" s="1"/>
      <c r="HW323" s="1"/>
      <c r="HX323" s="1"/>
      <c r="HY323" s="1"/>
      <c r="HZ323" s="1"/>
      <c r="IA323" s="1"/>
      <c r="IB323" s="1"/>
      <c r="IC323" s="1"/>
      <c r="ID323" s="1"/>
      <c r="IE323" s="1"/>
      <c r="IF323" s="1"/>
      <c r="IG323" s="1"/>
      <c r="IH323" s="1"/>
      <c r="II323" s="1"/>
      <c r="IJ323" s="1"/>
      <c r="IK323" s="1"/>
      <c r="IL323" s="1"/>
      <c r="IM323" s="1"/>
      <c r="IN323" s="1"/>
      <c r="IO323" s="1"/>
      <c r="IP323" s="1"/>
      <c r="IQ323" s="1"/>
      <c r="IR323" s="1"/>
    </row>
    <row r="324" spans="1:252" s="47" customFormat="1" ht="34.5" customHeight="1" x14ac:dyDescent="0.2">
      <c r="A324" s="19">
        <f t="shared" si="7"/>
        <v>266</v>
      </c>
      <c r="B324" s="20" t="s">
        <v>1269</v>
      </c>
      <c r="C324" s="20" t="s">
        <v>1270</v>
      </c>
      <c r="D324" s="20" t="s">
        <v>1271</v>
      </c>
      <c r="E324" s="28">
        <v>45748</v>
      </c>
      <c r="F324" s="19" t="s">
        <v>60</v>
      </c>
      <c r="G324" s="19">
        <v>10</v>
      </c>
      <c r="H324" s="19" t="s">
        <v>60</v>
      </c>
      <c r="I324" s="19" t="s">
        <v>60</v>
      </c>
      <c r="J324" s="46" t="s">
        <v>60</v>
      </c>
      <c r="K324" s="30" t="s">
        <v>61</v>
      </c>
      <c r="L324" s="3" t="s">
        <v>61</v>
      </c>
      <c r="M324" s="3">
        <v>1</v>
      </c>
      <c r="N324" s="3" t="s">
        <v>61</v>
      </c>
      <c r="O324" s="3" t="s">
        <v>61</v>
      </c>
      <c r="P324" s="4" t="s">
        <v>61</v>
      </c>
      <c r="Q324" s="5" t="s">
        <v>117</v>
      </c>
      <c r="R324" s="5" t="s">
        <v>218</v>
      </c>
      <c r="S324" s="5" t="s">
        <v>1272</v>
      </c>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c r="FI324" s="1"/>
      <c r="FJ324" s="1"/>
      <c r="FK324" s="1"/>
      <c r="FL324" s="1"/>
      <c r="FM324" s="1"/>
      <c r="FN324" s="1"/>
      <c r="FO324" s="1"/>
      <c r="FP324" s="1"/>
      <c r="FQ324" s="1"/>
      <c r="FR324" s="1"/>
      <c r="FS324" s="1"/>
      <c r="FT324" s="1"/>
      <c r="FU324" s="1"/>
      <c r="FV324" s="1"/>
      <c r="FW324" s="1"/>
      <c r="FX324" s="1"/>
      <c r="FY324" s="1"/>
      <c r="FZ324" s="1"/>
      <c r="GA324" s="1"/>
      <c r="GB324" s="1"/>
      <c r="GC324" s="1"/>
      <c r="GD324" s="1"/>
      <c r="GE324" s="1"/>
      <c r="GF324" s="1"/>
      <c r="GG324" s="1"/>
      <c r="GH324" s="1"/>
      <c r="GI324" s="1"/>
      <c r="GJ324" s="1"/>
      <c r="GK324" s="1"/>
      <c r="GL324" s="1"/>
      <c r="GM324" s="1"/>
      <c r="GN324" s="1"/>
      <c r="GO324" s="1"/>
      <c r="GP324" s="1"/>
      <c r="GQ324" s="1"/>
      <c r="GR324" s="1"/>
      <c r="GS324" s="1"/>
      <c r="GT324" s="1"/>
      <c r="GU324" s="1"/>
      <c r="GV324" s="1"/>
      <c r="GW324" s="1"/>
      <c r="GX324" s="1"/>
      <c r="GY324" s="1"/>
      <c r="GZ324" s="1"/>
      <c r="HA324" s="1"/>
      <c r="HB324" s="1"/>
      <c r="HC324" s="1"/>
      <c r="HD324" s="1"/>
      <c r="HE324" s="1"/>
      <c r="HF324" s="1"/>
      <c r="HG324" s="1"/>
      <c r="HH324" s="1"/>
      <c r="HI324" s="1"/>
      <c r="HJ324" s="1"/>
      <c r="HK324" s="1"/>
      <c r="HL324" s="1"/>
      <c r="HM324" s="1"/>
      <c r="HN324" s="1"/>
      <c r="HO324" s="1"/>
      <c r="HP324" s="1"/>
      <c r="HQ324" s="1"/>
      <c r="HR324" s="1"/>
      <c r="HS324" s="1"/>
      <c r="HT324" s="1"/>
      <c r="HU324" s="1"/>
      <c r="HV324" s="1"/>
      <c r="HW324" s="1"/>
      <c r="HX324" s="1"/>
      <c r="HY324" s="1"/>
      <c r="HZ324" s="1"/>
      <c r="IA324" s="1"/>
      <c r="IB324" s="1"/>
      <c r="IC324" s="1"/>
      <c r="ID324" s="1"/>
      <c r="IE324" s="1"/>
      <c r="IF324" s="1"/>
      <c r="IG324" s="1"/>
      <c r="IH324" s="1"/>
      <c r="II324" s="1"/>
      <c r="IJ324" s="1"/>
      <c r="IK324" s="1"/>
      <c r="IL324" s="1"/>
      <c r="IM324" s="1"/>
      <c r="IN324" s="1"/>
      <c r="IO324" s="1"/>
      <c r="IP324" s="1"/>
      <c r="IQ324" s="1"/>
      <c r="IR324" s="1"/>
    </row>
    <row r="325" spans="1:252" s="47" customFormat="1" ht="34.5" customHeight="1" x14ac:dyDescent="0.2">
      <c r="A325" s="19">
        <f t="shared" si="7"/>
        <v>267</v>
      </c>
      <c r="B325" s="20" t="s">
        <v>1273</v>
      </c>
      <c r="C325" s="20" t="s">
        <v>1274</v>
      </c>
      <c r="D325" s="20" t="s">
        <v>1219</v>
      </c>
      <c r="E325" s="28">
        <v>44228</v>
      </c>
      <c r="F325" s="19" t="s">
        <v>60</v>
      </c>
      <c r="G325" s="19">
        <v>10</v>
      </c>
      <c r="H325" s="19" t="s">
        <v>59</v>
      </c>
      <c r="I325" s="19" t="s">
        <v>60</v>
      </c>
      <c r="J325" s="46" t="s">
        <v>60</v>
      </c>
      <c r="K325" s="30" t="s">
        <v>61</v>
      </c>
      <c r="L325" s="3" t="s">
        <v>61</v>
      </c>
      <c r="M325" s="3">
        <v>1</v>
      </c>
      <c r="N325" s="3">
        <v>1</v>
      </c>
      <c r="O325" s="3" t="s">
        <v>61</v>
      </c>
      <c r="P325" s="4" t="s">
        <v>61</v>
      </c>
      <c r="Q325" s="5" t="s">
        <v>117</v>
      </c>
      <c r="R325" s="5" t="s">
        <v>1275</v>
      </c>
      <c r="S325" s="5" t="s">
        <v>1276</v>
      </c>
      <c r="T325" s="48"/>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c r="FI325" s="1"/>
      <c r="FJ325" s="1"/>
      <c r="FK325" s="1"/>
      <c r="FL325" s="1"/>
      <c r="FM325" s="1"/>
      <c r="FN325" s="1"/>
      <c r="FO325" s="1"/>
      <c r="FP325" s="1"/>
      <c r="FQ325" s="1"/>
      <c r="FR325" s="1"/>
      <c r="FS325" s="1"/>
      <c r="FT325" s="1"/>
      <c r="FU325" s="1"/>
      <c r="FV325" s="1"/>
      <c r="FW325" s="1"/>
      <c r="FX325" s="1"/>
      <c r="FY325" s="1"/>
      <c r="FZ325" s="1"/>
      <c r="GA325" s="1"/>
      <c r="GB325" s="1"/>
      <c r="GC325" s="1"/>
      <c r="GD325" s="1"/>
      <c r="GE325" s="1"/>
      <c r="GF325" s="1"/>
      <c r="GG325" s="1"/>
      <c r="GH325" s="1"/>
      <c r="GI325" s="1"/>
      <c r="GJ325" s="1"/>
      <c r="GK325" s="1"/>
      <c r="GL325" s="1"/>
      <c r="GM325" s="1"/>
      <c r="GN325" s="1"/>
      <c r="GO325" s="1"/>
      <c r="GP325" s="1"/>
      <c r="GQ325" s="1"/>
      <c r="GR325" s="1"/>
      <c r="GS325" s="1"/>
      <c r="GT325" s="1"/>
      <c r="GU325" s="1"/>
      <c r="GV325" s="1"/>
      <c r="GW325" s="1"/>
      <c r="GX325" s="1"/>
      <c r="GY325" s="1"/>
      <c r="GZ325" s="1"/>
      <c r="HA325" s="1"/>
      <c r="HB325" s="1"/>
      <c r="HC325" s="1"/>
      <c r="HD325" s="1"/>
      <c r="HE325" s="1"/>
      <c r="HF325" s="1"/>
      <c r="HG325" s="1"/>
      <c r="HH325" s="1"/>
      <c r="HI325" s="1"/>
      <c r="HJ325" s="1"/>
      <c r="HK325" s="1"/>
      <c r="HL325" s="1"/>
      <c r="HM325" s="1"/>
      <c r="HN325" s="1"/>
      <c r="HO325" s="1"/>
      <c r="HP325" s="1"/>
      <c r="HQ325" s="1"/>
      <c r="HR325" s="1"/>
      <c r="HS325" s="1"/>
      <c r="HT325" s="1"/>
      <c r="HU325" s="1"/>
      <c r="HV325" s="1"/>
      <c r="HW325" s="1"/>
      <c r="HX325" s="1"/>
      <c r="HY325" s="1"/>
      <c r="HZ325" s="1"/>
      <c r="IA325" s="1"/>
      <c r="IB325" s="1"/>
      <c r="IC325" s="1"/>
      <c r="ID325" s="1"/>
      <c r="IE325" s="1"/>
      <c r="IF325" s="1"/>
      <c r="IG325" s="1"/>
      <c r="IH325" s="1"/>
      <c r="II325" s="1"/>
      <c r="IJ325" s="1"/>
      <c r="IK325" s="1"/>
      <c r="IL325" s="1"/>
      <c r="IM325" s="1"/>
      <c r="IN325" s="1"/>
      <c r="IO325" s="1"/>
      <c r="IP325" s="1"/>
      <c r="IQ325" s="1"/>
      <c r="IR325" s="1"/>
    </row>
    <row r="326" spans="1:252" s="47" customFormat="1" ht="34.5" customHeight="1" x14ac:dyDescent="0.2">
      <c r="A326" s="19">
        <f t="shared" si="7"/>
        <v>268</v>
      </c>
      <c r="B326" s="20" t="s">
        <v>1277</v>
      </c>
      <c r="C326" s="20" t="s">
        <v>1278</v>
      </c>
      <c r="D326" s="20" t="s">
        <v>1219</v>
      </c>
      <c r="E326" s="28">
        <v>43647</v>
      </c>
      <c r="F326" s="19" t="s">
        <v>60</v>
      </c>
      <c r="G326" s="19">
        <v>10</v>
      </c>
      <c r="H326" s="19" t="s">
        <v>60</v>
      </c>
      <c r="I326" s="19" t="s">
        <v>60</v>
      </c>
      <c r="J326" s="46" t="s">
        <v>60</v>
      </c>
      <c r="K326" s="30" t="s">
        <v>61</v>
      </c>
      <c r="L326" s="3" t="s">
        <v>61</v>
      </c>
      <c r="M326" s="3">
        <v>1</v>
      </c>
      <c r="N326" s="3" t="s">
        <v>61</v>
      </c>
      <c r="O326" s="3" t="s">
        <v>61</v>
      </c>
      <c r="P326" s="4" t="s">
        <v>61</v>
      </c>
      <c r="Q326" s="5" t="s">
        <v>117</v>
      </c>
      <c r="R326" s="5" t="s">
        <v>1279</v>
      </c>
      <c r="S326" s="5" t="s">
        <v>1280</v>
      </c>
      <c r="T326" s="48"/>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c r="FI326" s="1"/>
      <c r="FJ326" s="1"/>
      <c r="FK326" s="1"/>
      <c r="FL326" s="1"/>
      <c r="FM326" s="1"/>
      <c r="FN326" s="1"/>
      <c r="FO326" s="1"/>
      <c r="FP326" s="1"/>
      <c r="FQ326" s="1"/>
      <c r="FR326" s="1"/>
      <c r="FS326" s="1"/>
      <c r="FT326" s="1"/>
      <c r="FU326" s="1"/>
      <c r="FV326" s="1"/>
      <c r="FW326" s="1"/>
      <c r="FX326" s="1"/>
      <c r="FY326" s="1"/>
      <c r="FZ326" s="1"/>
      <c r="GA326" s="1"/>
      <c r="GB326" s="1"/>
      <c r="GC326" s="1"/>
      <c r="GD326" s="1"/>
      <c r="GE326" s="1"/>
      <c r="GF326" s="1"/>
      <c r="GG326" s="1"/>
      <c r="GH326" s="1"/>
      <c r="GI326" s="1"/>
      <c r="GJ326" s="1"/>
      <c r="GK326" s="1"/>
      <c r="GL326" s="1"/>
      <c r="GM326" s="1"/>
      <c r="GN326" s="1"/>
      <c r="GO326" s="1"/>
      <c r="GP326" s="1"/>
      <c r="GQ326" s="1"/>
      <c r="GR326" s="1"/>
      <c r="GS326" s="1"/>
      <c r="GT326" s="1"/>
      <c r="GU326" s="1"/>
      <c r="GV326" s="1"/>
      <c r="GW326" s="1"/>
      <c r="GX326" s="1"/>
      <c r="GY326" s="1"/>
      <c r="GZ326" s="1"/>
      <c r="HA326" s="1"/>
      <c r="HB326" s="1"/>
      <c r="HC326" s="1"/>
      <c r="HD326" s="1"/>
      <c r="HE326" s="1"/>
      <c r="HF326" s="1"/>
      <c r="HG326" s="1"/>
      <c r="HH326" s="1"/>
      <c r="HI326" s="1"/>
      <c r="HJ326" s="1"/>
      <c r="HK326" s="1"/>
      <c r="HL326" s="1"/>
      <c r="HM326" s="1"/>
      <c r="HN326" s="1"/>
      <c r="HO326" s="1"/>
      <c r="HP326" s="1"/>
      <c r="HQ326" s="1"/>
      <c r="HR326" s="1"/>
      <c r="HS326" s="1"/>
      <c r="HT326" s="1"/>
      <c r="HU326" s="1"/>
      <c r="HV326" s="1"/>
      <c r="HW326" s="1"/>
      <c r="HX326" s="1"/>
      <c r="HY326" s="1"/>
      <c r="HZ326" s="1"/>
      <c r="IA326" s="1"/>
      <c r="IB326" s="1"/>
      <c r="IC326" s="1"/>
      <c r="ID326" s="1"/>
      <c r="IE326" s="1"/>
      <c r="IF326" s="1"/>
      <c r="IG326" s="1"/>
      <c r="IH326" s="1"/>
      <c r="II326" s="1"/>
      <c r="IJ326" s="1"/>
      <c r="IK326" s="1"/>
      <c r="IL326" s="1"/>
      <c r="IM326" s="1"/>
      <c r="IN326" s="1"/>
      <c r="IO326" s="1"/>
      <c r="IP326" s="1"/>
      <c r="IQ326" s="1"/>
      <c r="IR326" s="1"/>
    </row>
    <row r="327" spans="1:252" s="47" customFormat="1" ht="34.5" customHeight="1" x14ac:dyDescent="0.2">
      <c r="A327" s="19">
        <f t="shared" si="7"/>
        <v>269</v>
      </c>
      <c r="B327" s="20" t="s">
        <v>1281</v>
      </c>
      <c r="C327" s="20" t="s">
        <v>1282</v>
      </c>
      <c r="D327" s="20" t="s">
        <v>1283</v>
      </c>
      <c r="E327" s="28">
        <v>44044</v>
      </c>
      <c r="F327" s="19" t="s">
        <v>60</v>
      </c>
      <c r="G327" s="19">
        <v>20</v>
      </c>
      <c r="H327" s="19" t="s">
        <v>60</v>
      </c>
      <c r="I327" s="19" t="s">
        <v>60</v>
      </c>
      <c r="J327" s="46" t="s">
        <v>60</v>
      </c>
      <c r="K327" s="30" t="s">
        <v>61</v>
      </c>
      <c r="L327" s="3" t="s">
        <v>61</v>
      </c>
      <c r="M327" s="3">
        <v>1</v>
      </c>
      <c r="N327" s="3" t="s">
        <v>61</v>
      </c>
      <c r="O327" s="3" t="s">
        <v>61</v>
      </c>
      <c r="P327" s="4" t="s">
        <v>61</v>
      </c>
      <c r="Q327" s="5" t="s">
        <v>117</v>
      </c>
      <c r="R327" s="5" t="s">
        <v>1284</v>
      </c>
      <c r="S327" s="5" t="s">
        <v>1285</v>
      </c>
      <c r="T327" s="48"/>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c r="FI327" s="1"/>
      <c r="FJ327" s="1"/>
      <c r="FK327" s="1"/>
      <c r="FL327" s="1"/>
      <c r="FM327" s="1"/>
      <c r="FN327" s="1"/>
      <c r="FO327" s="1"/>
      <c r="FP327" s="1"/>
      <c r="FQ327" s="1"/>
      <c r="FR327" s="1"/>
      <c r="FS327" s="1"/>
      <c r="FT327" s="1"/>
      <c r="FU327" s="1"/>
      <c r="FV327" s="1"/>
      <c r="FW327" s="1"/>
      <c r="FX327" s="1"/>
      <c r="FY327" s="1"/>
      <c r="FZ327" s="1"/>
      <c r="GA327" s="1"/>
      <c r="GB327" s="1"/>
      <c r="GC327" s="1"/>
      <c r="GD327" s="1"/>
      <c r="GE327" s="1"/>
      <c r="GF327" s="1"/>
      <c r="GG327" s="1"/>
      <c r="GH327" s="1"/>
      <c r="GI327" s="1"/>
      <c r="GJ327" s="1"/>
      <c r="GK327" s="1"/>
      <c r="GL327" s="1"/>
      <c r="GM327" s="1"/>
      <c r="GN327" s="1"/>
      <c r="GO327" s="1"/>
      <c r="GP327" s="1"/>
      <c r="GQ327" s="1"/>
      <c r="GR327" s="1"/>
      <c r="GS327" s="1"/>
      <c r="GT327" s="1"/>
      <c r="GU327" s="1"/>
      <c r="GV327" s="1"/>
      <c r="GW327" s="1"/>
      <c r="GX327" s="1"/>
      <c r="GY327" s="1"/>
      <c r="GZ327" s="1"/>
      <c r="HA327" s="1"/>
      <c r="HB327" s="1"/>
      <c r="HC327" s="1"/>
      <c r="HD327" s="1"/>
      <c r="HE327" s="1"/>
      <c r="HF327" s="1"/>
      <c r="HG327" s="1"/>
      <c r="HH327" s="1"/>
      <c r="HI327" s="1"/>
      <c r="HJ327" s="1"/>
      <c r="HK327" s="1"/>
      <c r="HL327" s="1"/>
      <c r="HM327" s="1"/>
      <c r="HN327" s="1"/>
      <c r="HO327" s="1"/>
      <c r="HP327" s="1"/>
      <c r="HQ327" s="1"/>
      <c r="HR327" s="1"/>
      <c r="HS327" s="1"/>
      <c r="HT327" s="1"/>
      <c r="HU327" s="1"/>
      <c r="HV327" s="1"/>
      <c r="HW327" s="1"/>
      <c r="HX327" s="1"/>
      <c r="HY327" s="1"/>
      <c r="HZ327" s="1"/>
      <c r="IA327" s="1"/>
      <c r="IB327" s="1"/>
      <c r="IC327" s="1"/>
      <c r="ID327" s="1"/>
      <c r="IE327" s="1"/>
      <c r="IF327" s="1"/>
      <c r="IG327" s="1"/>
      <c r="IH327" s="1"/>
      <c r="II327" s="1"/>
      <c r="IJ327" s="1"/>
      <c r="IK327" s="1"/>
      <c r="IL327" s="1"/>
      <c r="IM327" s="1"/>
      <c r="IN327" s="1"/>
      <c r="IO327" s="1"/>
      <c r="IP327" s="1"/>
      <c r="IQ327" s="1"/>
      <c r="IR327" s="1"/>
    </row>
    <row r="328" spans="1:252" s="47" customFormat="1" ht="34.5" customHeight="1" x14ac:dyDescent="0.2">
      <c r="A328" s="19">
        <f t="shared" si="7"/>
        <v>270</v>
      </c>
      <c r="B328" s="20" t="s">
        <v>1286</v>
      </c>
      <c r="C328" s="20" t="s">
        <v>1287</v>
      </c>
      <c r="D328" s="20" t="s">
        <v>1288</v>
      </c>
      <c r="E328" s="28">
        <v>42948</v>
      </c>
      <c r="F328" s="19" t="s">
        <v>60</v>
      </c>
      <c r="G328" s="19">
        <v>10</v>
      </c>
      <c r="H328" s="19" t="s">
        <v>60</v>
      </c>
      <c r="I328" s="19" t="s">
        <v>60</v>
      </c>
      <c r="J328" s="46" t="s">
        <v>60</v>
      </c>
      <c r="K328" s="30" t="s">
        <v>61</v>
      </c>
      <c r="L328" s="3" t="s">
        <v>61</v>
      </c>
      <c r="M328" s="3">
        <v>1</v>
      </c>
      <c r="N328" s="3" t="s">
        <v>61</v>
      </c>
      <c r="O328" s="3" t="s">
        <v>61</v>
      </c>
      <c r="P328" s="4" t="s">
        <v>61</v>
      </c>
      <c r="Q328" s="5" t="s">
        <v>1289</v>
      </c>
      <c r="R328" s="5" t="s">
        <v>1290</v>
      </c>
      <c r="S328" s="5" t="s">
        <v>1291</v>
      </c>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c r="FI328" s="1"/>
      <c r="FJ328" s="1"/>
      <c r="FK328" s="1"/>
      <c r="FL328" s="1"/>
      <c r="FM328" s="1"/>
      <c r="FN328" s="1"/>
      <c r="FO328" s="1"/>
      <c r="FP328" s="1"/>
      <c r="FQ328" s="1"/>
      <c r="FR328" s="1"/>
      <c r="FS328" s="1"/>
      <c r="FT328" s="1"/>
      <c r="FU328" s="1"/>
      <c r="FV328" s="1"/>
      <c r="FW328" s="1"/>
      <c r="FX328" s="1"/>
      <c r="FY328" s="1"/>
      <c r="FZ328" s="1"/>
      <c r="GA328" s="1"/>
      <c r="GB328" s="1"/>
      <c r="GC328" s="1"/>
      <c r="GD328" s="1"/>
      <c r="GE328" s="1"/>
      <c r="GF328" s="1"/>
      <c r="GG328" s="1"/>
      <c r="GH328" s="1"/>
      <c r="GI328" s="1"/>
      <c r="GJ328" s="1"/>
      <c r="GK328" s="1"/>
      <c r="GL328" s="1"/>
      <c r="GM328" s="1"/>
      <c r="GN328" s="1"/>
      <c r="GO328" s="1"/>
      <c r="GP328" s="1"/>
      <c r="GQ328" s="1"/>
      <c r="GR328" s="1"/>
      <c r="GS328" s="1"/>
      <c r="GT328" s="1"/>
      <c r="GU328" s="1"/>
      <c r="GV328" s="1"/>
      <c r="GW328" s="1"/>
      <c r="GX328" s="1"/>
      <c r="GY328" s="1"/>
      <c r="GZ328" s="1"/>
      <c r="HA328" s="1"/>
      <c r="HB328" s="1"/>
      <c r="HC328" s="1"/>
      <c r="HD328" s="1"/>
      <c r="HE328" s="1"/>
      <c r="HF328" s="1"/>
      <c r="HG328" s="1"/>
      <c r="HH328" s="1"/>
      <c r="HI328" s="1"/>
      <c r="HJ328" s="1"/>
      <c r="HK328" s="1"/>
      <c r="HL328" s="1"/>
      <c r="HM328" s="1"/>
      <c r="HN328" s="1"/>
      <c r="HO328" s="1"/>
      <c r="HP328" s="1"/>
      <c r="HQ328" s="1"/>
      <c r="HR328" s="1"/>
      <c r="HS328" s="1"/>
      <c r="HT328" s="1"/>
      <c r="HU328" s="1"/>
      <c r="HV328" s="1"/>
      <c r="HW328" s="1"/>
      <c r="HX328" s="1"/>
      <c r="HY328" s="1"/>
      <c r="HZ328" s="1"/>
      <c r="IA328" s="1"/>
      <c r="IB328" s="1"/>
      <c r="IC328" s="1"/>
      <c r="ID328" s="1"/>
      <c r="IE328" s="1"/>
      <c r="IF328" s="1"/>
      <c r="IG328" s="1"/>
      <c r="IH328" s="1"/>
      <c r="II328" s="1"/>
      <c r="IJ328" s="1"/>
      <c r="IK328" s="1"/>
      <c r="IL328" s="1"/>
      <c r="IM328" s="1"/>
      <c r="IN328" s="1"/>
      <c r="IO328" s="1"/>
      <c r="IP328" s="1"/>
      <c r="IQ328" s="1"/>
      <c r="IR328" s="1"/>
    </row>
    <row r="329" spans="1:252" s="47" customFormat="1" ht="34.5" customHeight="1" x14ac:dyDescent="0.2">
      <c r="A329" s="19">
        <f t="shared" ref="A329:A359" si="8">ROW()-ROWS($A$1:$A$58)</f>
        <v>271</v>
      </c>
      <c r="B329" s="20" t="s">
        <v>1292</v>
      </c>
      <c r="C329" s="20" t="s">
        <v>1293</v>
      </c>
      <c r="D329" s="20" t="s">
        <v>1288</v>
      </c>
      <c r="E329" s="28">
        <v>44562</v>
      </c>
      <c r="F329" s="49">
        <v>10</v>
      </c>
      <c r="G329" s="50"/>
      <c r="H329" s="19" t="s">
        <v>60</v>
      </c>
      <c r="I329" s="19" t="s">
        <v>60</v>
      </c>
      <c r="J329" s="46" t="s">
        <v>60</v>
      </c>
      <c r="K329" s="30" t="s">
        <v>61</v>
      </c>
      <c r="L329" s="3">
        <v>1</v>
      </c>
      <c r="M329" s="3">
        <v>1</v>
      </c>
      <c r="N329" s="3" t="s">
        <v>61</v>
      </c>
      <c r="O329" s="3" t="s">
        <v>61</v>
      </c>
      <c r="P329" s="4" t="s">
        <v>61</v>
      </c>
      <c r="Q329" s="5" t="s">
        <v>1289</v>
      </c>
      <c r="R329" s="5" t="s">
        <v>1290</v>
      </c>
      <c r="S329" s="5" t="s">
        <v>1294</v>
      </c>
      <c r="T329" s="48"/>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c r="FI329" s="1"/>
      <c r="FJ329" s="1"/>
      <c r="FK329" s="1"/>
      <c r="FL329" s="1"/>
      <c r="FM329" s="1"/>
      <c r="FN329" s="1"/>
      <c r="FO329" s="1"/>
      <c r="FP329" s="1"/>
      <c r="FQ329" s="1"/>
      <c r="FR329" s="1"/>
      <c r="FS329" s="1"/>
      <c r="FT329" s="1"/>
      <c r="FU329" s="1"/>
      <c r="FV329" s="1"/>
      <c r="FW329" s="1"/>
      <c r="FX329" s="1"/>
      <c r="FY329" s="1"/>
      <c r="FZ329" s="1"/>
      <c r="GA329" s="1"/>
      <c r="GB329" s="1"/>
      <c r="GC329" s="1"/>
      <c r="GD329" s="1"/>
      <c r="GE329" s="1"/>
      <c r="GF329" s="1"/>
      <c r="GG329" s="1"/>
      <c r="GH329" s="1"/>
      <c r="GI329" s="1"/>
      <c r="GJ329" s="1"/>
      <c r="GK329" s="1"/>
      <c r="GL329" s="1"/>
      <c r="GM329" s="1"/>
      <c r="GN329" s="1"/>
      <c r="GO329" s="1"/>
      <c r="GP329" s="1"/>
      <c r="GQ329" s="1"/>
      <c r="GR329" s="1"/>
      <c r="GS329" s="1"/>
      <c r="GT329" s="1"/>
      <c r="GU329" s="1"/>
      <c r="GV329" s="1"/>
      <c r="GW329" s="1"/>
      <c r="GX329" s="1"/>
      <c r="GY329" s="1"/>
      <c r="GZ329" s="1"/>
      <c r="HA329" s="1"/>
      <c r="HB329" s="1"/>
      <c r="HC329" s="1"/>
      <c r="HD329" s="1"/>
      <c r="HE329" s="1"/>
      <c r="HF329" s="1"/>
      <c r="HG329" s="1"/>
      <c r="HH329" s="1"/>
      <c r="HI329" s="1"/>
      <c r="HJ329" s="1"/>
      <c r="HK329" s="1"/>
      <c r="HL329" s="1"/>
      <c r="HM329" s="1"/>
      <c r="HN329" s="1"/>
      <c r="HO329" s="1"/>
      <c r="HP329" s="1"/>
      <c r="HQ329" s="1"/>
      <c r="HR329" s="1"/>
      <c r="HS329" s="1"/>
      <c r="HT329" s="1"/>
      <c r="HU329" s="1"/>
      <c r="HV329" s="1"/>
      <c r="HW329" s="1"/>
      <c r="HX329" s="1"/>
      <c r="HY329" s="1"/>
      <c r="HZ329" s="1"/>
      <c r="IA329" s="1"/>
      <c r="IB329" s="1"/>
      <c r="IC329" s="1"/>
      <c r="ID329" s="1"/>
      <c r="IE329" s="1"/>
      <c r="IF329" s="1"/>
      <c r="IG329" s="1"/>
      <c r="IH329" s="1"/>
      <c r="II329" s="1"/>
      <c r="IJ329" s="1"/>
      <c r="IK329" s="1"/>
      <c r="IL329" s="1"/>
      <c r="IM329" s="1"/>
      <c r="IN329" s="1"/>
      <c r="IO329" s="1"/>
      <c r="IP329" s="1"/>
      <c r="IQ329" s="1"/>
      <c r="IR329" s="1"/>
    </row>
    <row r="330" spans="1:252" s="47" customFormat="1" ht="34.5" customHeight="1" x14ac:dyDescent="0.2">
      <c r="A330" s="19">
        <f t="shared" si="8"/>
        <v>272</v>
      </c>
      <c r="B330" s="20" t="s">
        <v>1295</v>
      </c>
      <c r="C330" s="20" t="s">
        <v>1296</v>
      </c>
      <c r="D330" s="20" t="s">
        <v>686</v>
      </c>
      <c r="E330" s="28">
        <v>42736</v>
      </c>
      <c r="F330" s="19" t="s">
        <v>60</v>
      </c>
      <c r="G330" s="19">
        <v>10</v>
      </c>
      <c r="H330" s="19" t="s">
        <v>60</v>
      </c>
      <c r="I330" s="19" t="s">
        <v>60</v>
      </c>
      <c r="J330" s="46" t="s">
        <v>60</v>
      </c>
      <c r="K330" s="30" t="s">
        <v>61</v>
      </c>
      <c r="L330" s="3" t="s">
        <v>61</v>
      </c>
      <c r="M330" s="3">
        <v>1</v>
      </c>
      <c r="N330" s="3" t="s">
        <v>61</v>
      </c>
      <c r="O330" s="3" t="s">
        <v>61</v>
      </c>
      <c r="P330" s="4" t="s">
        <v>61</v>
      </c>
      <c r="Q330" s="5" t="s">
        <v>1289</v>
      </c>
      <c r="R330" s="5" t="s">
        <v>1297</v>
      </c>
      <c r="S330" s="5" t="s">
        <v>1298</v>
      </c>
      <c r="T330" s="48"/>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c r="FI330" s="1"/>
      <c r="FJ330" s="1"/>
      <c r="FK330" s="1"/>
      <c r="FL330" s="1"/>
      <c r="FM330" s="1"/>
      <c r="FN330" s="1"/>
      <c r="FO330" s="1"/>
      <c r="FP330" s="1"/>
      <c r="FQ330" s="1"/>
      <c r="FR330" s="1"/>
      <c r="FS330" s="1"/>
      <c r="FT330" s="1"/>
      <c r="FU330" s="1"/>
      <c r="FV330" s="1"/>
      <c r="FW330" s="1"/>
      <c r="FX330" s="1"/>
      <c r="FY330" s="1"/>
      <c r="FZ330" s="1"/>
      <c r="GA330" s="1"/>
      <c r="GB330" s="1"/>
      <c r="GC330" s="1"/>
      <c r="GD330" s="1"/>
      <c r="GE330" s="1"/>
      <c r="GF330" s="1"/>
      <c r="GG330" s="1"/>
      <c r="GH330" s="1"/>
      <c r="GI330" s="1"/>
      <c r="GJ330" s="1"/>
      <c r="GK330" s="1"/>
      <c r="GL330" s="1"/>
      <c r="GM330" s="1"/>
      <c r="GN330" s="1"/>
      <c r="GO330" s="1"/>
      <c r="GP330" s="1"/>
      <c r="GQ330" s="1"/>
      <c r="GR330" s="1"/>
      <c r="GS330" s="1"/>
      <c r="GT330" s="1"/>
      <c r="GU330" s="1"/>
      <c r="GV330" s="1"/>
      <c r="GW330" s="1"/>
      <c r="GX330" s="1"/>
      <c r="GY330" s="1"/>
      <c r="GZ330" s="1"/>
      <c r="HA330" s="1"/>
      <c r="HB330" s="1"/>
      <c r="HC330" s="1"/>
      <c r="HD330" s="1"/>
      <c r="HE330" s="1"/>
      <c r="HF330" s="1"/>
      <c r="HG330" s="1"/>
      <c r="HH330" s="1"/>
      <c r="HI330" s="1"/>
      <c r="HJ330" s="1"/>
      <c r="HK330" s="1"/>
      <c r="HL330" s="1"/>
      <c r="HM330" s="1"/>
      <c r="HN330" s="1"/>
      <c r="HO330" s="1"/>
      <c r="HP330" s="1"/>
      <c r="HQ330" s="1"/>
      <c r="HR330" s="1"/>
      <c r="HS330" s="1"/>
      <c r="HT330" s="1"/>
      <c r="HU330" s="1"/>
      <c r="HV330" s="1"/>
      <c r="HW330" s="1"/>
      <c r="HX330" s="1"/>
      <c r="HY330" s="1"/>
      <c r="HZ330" s="1"/>
      <c r="IA330" s="1"/>
      <c r="IB330" s="1"/>
      <c r="IC330" s="1"/>
      <c r="ID330" s="1"/>
      <c r="IE330" s="1"/>
      <c r="IF330" s="1"/>
      <c r="IG330" s="1"/>
      <c r="IH330" s="1"/>
      <c r="II330" s="1"/>
      <c r="IJ330" s="1"/>
      <c r="IK330" s="1"/>
      <c r="IL330" s="1"/>
      <c r="IM330" s="1"/>
      <c r="IN330" s="1"/>
      <c r="IO330" s="1"/>
      <c r="IP330" s="1"/>
      <c r="IQ330" s="1"/>
      <c r="IR330" s="1"/>
    </row>
    <row r="331" spans="1:252" s="47" customFormat="1" ht="34.5" customHeight="1" x14ac:dyDescent="0.2">
      <c r="A331" s="19">
        <f t="shared" si="8"/>
        <v>273</v>
      </c>
      <c r="B331" s="20" t="s">
        <v>1299</v>
      </c>
      <c r="C331" s="20" t="s">
        <v>1300</v>
      </c>
      <c r="D331" s="20" t="s">
        <v>686</v>
      </c>
      <c r="E331" s="28">
        <v>42461</v>
      </c>
      <c r="F331" s="19" t="s">
        <v>60</v>
      </c>
      <c r="G331" s="19">
        <v>10</v>
      </c>
      <c r="H331" s="19" t="s">
        <v>60</v>
      </c>
      <c r="I331" s="19" t="s">
        <v>60</v>
      </c>
      <c r="J331" s="46" t="s">
        <v>60</v>
      </c>
      <c r="K331" s="30" t="s">
        <v>61</v>
      </c>
      <c r="L331" s="3" t="s">
        <v>61</v>
      </c>
      <c r="M331" s="3">
        <v>1</v>
      </c>
      <c r="N331" s="3" t="s">
        <v>61</v>
      </c>
      <c r="O331" s="3" t="s">
        <v>61</v>
      </c>
      <c r="P331" s="4" t="s">
        <v>61</v>
      </c>
      <c r="Q331" s="5" t="s">
        <v>1289</v>
      </c>
      <c r="R331" s="5" t="s">
        <v>1301</v>
      </c>
      <c r="S331" s="5" t="s">
        <v>1302</v>
      </c>
      <c r="T331" s="48"/>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c r="FI331" s="1"/>
      <c r="FJ331" s="1"/>
      <c r="FK331" s="1"/>
      <c r="FL331" s="1"/>
      <c r="FM331" s="1"/>
      <c r="FN331" s="1"/>
      <c r="FO331" s="1"/>
      <c r="FP331" s="1"/>
      <c r="FQ331" s="1"/>
      <c r="FR331" s="1"/>
      <c r="FS331" s="1"/>
      <c r="FT331" s="1"/>
      <c r="FU331" s="1"/>
      <c r="FV331" s="1"/>
      <c r="FW331" s="1"/>
      <c r="FX331" s="1"/>
      <c r="FY331" s="1"/>
      <c r="FZ331" s="1"/>
      <c r="GA331" s="1"/>
      <c r="GB331" s="1"/>
      <c r="GC331" s="1"/>
      <c r="GD331" s="1"/>
      <c r="GE331" s="1"/>
      <c r="GF331" s="1"/>
      <c r="GG331" s="1"/>
      <c r="GH331" s="1"/>
      <c r="GI331" s="1"/>
      <c r="GJ331" s="1"/>
      <c r="GK331" s="1"/>
      <c r="GL331" s="1"/>
      <c r="GM331" s="1"/>
      <c r="GN331" s="1"/>
      <c r="GO331" s="1"/>
      <c r="GP331" s="1"/>
      <c r="GQ331" s="1"/>
      <c r="GR331" s="1"/>
      <c r="GS331" s="1"/>
      <c r="GT331" s="1"/>
      <c r="GU331" s="1"/>
      <c r="GV331" s="1"/>
      <c r="GW331" s="1"/>
      <c r="GX331" s="1"/>
      <c r="GY331" s="1"/>
      <c r="GZ331" s="1"/>
      <c r="HA331" s="1"/>
      <c r="HB331" s="1"/>
      <c r="HC331" s="1"/>
      <c r="HD331" s="1"/>
      <c r="HE331" s="1"/>
      <c r="HF331" s="1"/>
      <c r="HG331" s="1"/>
      <c r="HH331" s="1"/>
      <c r="HI331" s="1"/>
      <c r="HJ331" s="1"/>
      <c r="HK331" s="1"/>
      <c r="HL331" s="1"/>
      <c r="HM331" s="1"/>
      <c r="HN331" s="1"/>
      <c r="HO331" s="1"/>
      <c r="HP331" s="1"/>
      <c r="HQ331" s="1"/>
      <c r="HR331" s="1"/>
      <c r="HS331" s="1"/>
      <c r="HT331" s="1"/>
      <c r="HU331" s="1"/>
      <c r="HV331" s="1"/>
      <c r="HW331" s="1"/>
      <c r="HX331" s="1"/>
      <c r="HY331" s="1"/>
      <c r="HZ331" s="1"/>
      <c r="IA331" s="1"/>
      <c r="IB331" s="1"/>
      <c r="IC331" s="1"/>
      <c r="ID331" s="1"/>
      <c r="IE331" s="1"/>
      <c r="IF331" s="1"/>
      <c r="IG331" s="1"/>
      <c r="IH331" s="1"/>
      <c r="II331" s="1"/>
      <c r="IJ331" s="1"/>
      <c r="IK331" s="1"/>
      <c r="IL331" s="1"/>
      <c r="IM331" s="1"/>
      <c r="IN331" s="1"/>
      <c r="IO331" s="1"/>
      <c r="IP331" s="1"/>
      <c r="IQ331" s="1"/>
      <c r="IR331" s="1"/>
    </row>
    <row r="332" spans="1:252" s="47" customFormat="1" ht="34.5" customHeight="1" x14ac:dyDescent="0.2">
      <c r="A332" s="19">
        <f t="shared" si="8"/>
        <v>274</v>
      </c>
      <c r="B332" s="20" t="s">
        <v>1303</v>
      </c>
      <c r="C332" s="20" t="s">
        <v>1304</v>
      </c>
      <c r="D332" s="20" t="s">
        <v>1305</v>
      </c>
      <c r="E332" s="28">
        <v>44713</v>
      </c>
      <c r="F332" s="19" t="s">
        <v>60</v>
      </c>
      <c r="G332" s="19">
        <v>30</v>
      </c>
      <c r="H332" s="19" t="s">
        <v>60</v>
      </c>
      <c r="I332" s="19" t="s">
        <v>60</v>
      </c>
      <c r="J332" s="46" t="s">
        <v>59</v>
      </c>
      <c r="K332" s="30" t="s">
        <v>61</v>
      </c>
      <c r="L332" s="3" t="s">
        <v>61</v>
      </c>
      <c r="M332" s="3">
        <v>1</v>
      </c>
      <c r="N332" s="3" t="s">
        <v>61</v>
      </c>
      <c r="O332" s="3" t="s">
        <v>61</v>
      </c>
      <c r="P332" s="4">
        <v>1</v>
      </c>
      <c r="Q332" s="5" t="s">
        <v>1289</v>
      </c>
      <c r="R332" s="5" t="s">
        <v>1306</v>
      </c>
      <c r="S332" s="5" t="s">
        <v>1307</v>
      </c>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c r="FI332" s="1"/>
      <c r="FJ332" s="1"/>
      <c r="FK332" s="1"/>
      <c r="FL332" s="1"/>
      <c r="FM332" s="1"/>
      <c r="FN332" s="1"/>
      <c r="FO332" s="1"/>
      <c r="FP332" s="1"/>
      <c r="FQ332" s="1"/>
      <c r="FR332" s="1"/>
      <c r="FS332" s="1"/>
      <c r="FT332" s="1"/>
      <c r="FU332" s="1"/>
      <c r="FV332" s="1"/>
      <c r="FW332" s="1"/>
      <c r="FX332" s="1"/>
      <c r="FY332" s="1"/>
      <c r="FZ332" s="1"/>
      <c r="GA332" s="1"/>
      <c r="GB332" s="1"/>
      <c r="GC332" s="1"/>
      <c r="GD332" s="1"/>
      <c r="GE332" s="1"/>
      <c r="GF332" s="1"/>
      <c r="GG332" s="1"/>
      <c r="GH332" s="1"/>
      <c r="GI332" s="1"/>
      <c r="GJ332" s="1"/>
      <c r="GK332" s="1"/>
      <c r="GL332" s="1"/>
      <c r="GM332" s="1"/>
      <c r="GN332" s="1"/>
      <c r="GO332" s="1"/>
      <c r="GP332" s="1"/>
      <c r="GQ332" s="1"/>
      <c r="GR332" s="1"/>
      <c r="GS332" s="1"/>
      <c r="GT332" s="1"/>
      <c r="GU332" s="1"/>
      <c r="GV332" s="1"/>
      <c r="GW332" s="1"/>
      <c r="GX332" s="1"/>
      <c r="GY332" s="1"/>
      <c r="GZ332" s="1"/>
      <c r="HA332" s="1"/>
      <c r="HB332" s="1"/>
      <c r="HC332" s="1"/>
      <c r="HD332" s="1"/>
      <c r="HE332" s="1"/>
      <c r="HF332" s="1"/>
      <c r="HG332" s="1"/>
      <c r="HH332" s="1"/>
      <c r="HI332" s="1"/>
      <c r="HJ332" s="1"/>
      <c r="HK332" s="1"/>
      <c r="HL332" s="1"/>
      <c r="HM332" s="1"/>
      <c r="HN332" s="1"/>
      <c r="HO332" s="1"/>
      <c r="HP332" s="1"/>
      <c r="HQ332" s="1"/>
      <c r="HR332" s="1"/>
      <c r="HS332" s="1"/>
      <c r="HT332" s="1"/>
      <c r="HU332" s="1"/>
      <c r="HV332" s="1"/>
      <c r="HW332" s="1"/>
      <c r="HX332" s="1"/>
      <c r="HY332" s="1"/>
      <c r="HZ332" s="1"/>
      <c r="IA332" s="1"/>
      <c r="IB332" s="1"/>
      <c r="IC332" s="1"/>
      <c r="ID332" s="1"/>
      <c r="IE332" s="1"/>
      <c r="IF332" s="1"/>
      <c r="IG332" s="1"/>
      <c r="IH332" s="1"/>
      <c r="II332" s="1"/>
      <c r="IJ332" s="1"/>
      <c r="IK332" s="1"/>
      <c r="IL332" s="1"/>
      <c r="IM332" s="1"/>
      <c r="IN332" s="1"/>
      <c r="IO332" s="1"/>
      <c r="IP332" s="1"/>
      <c r="IQ332" s="1"/>
      <c r="IR332" s="1"/>
    </row>
    <row r="333" spans="1:252" s="47" customFormat="1" ht="34.5" customHeight="1" x14ac:dyDescent="0.2">
      <c r="A333" s="19">
        <f t="shared" si="8"/>
        <v>275</v>
      </c>
      <c r="B333" s="20" t="s">
        <v>1308</v>
      </c>
      <c r="C333" s="20" t="s">
        <v>1309</v>
      </c>
      <c r="D333" s="20" t="s">
        <v>1310</v>
      </c>
      <c r="E333" s="28">
        <v>44682</v>
      </c>
      <c r="F333" s="49">
        <v>10</v>
      </c>
      <c r="G333" s="50"/>
      <c r="H333" s="19" t="s">
        <v>60</v>
      </c>
      <c r="I333" s="19" t="s">
        <v>60</v>
      </c>
      <c r="J333" s="46" t="s">
        <v>60</v>
      </c>
      <c r="K333" s="30" t="s">
        <v>61</v>
      </c>
      <c r="L333" s="3">
        <v>1</v>
      </c>
      <c r="M333" s="3">
        <v>1</v>
      </c>
      <c r="N333" s="3" t="s">
        <v>61</v>
      </c>
      <c r="O333" s="3" t="s">
        <v>61</v>
      </c>
      <c r="P333" s="4" t="s">
        <v>61</v>
      </c>
      <c r="Q333" s="5" t="s">
        <v>1289</v>
      </c>
      <c r="R333" s="5" t="s">
        <v>1311</v>
      </c>
      <c r="S333" s="5" t="s">
        <v>1312</v>
      </c>
      <c r="T333" s="48"/>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c r="FI333" s="1"/>
      <c r="FJ333" s="1"/>
      <c r="FK333" s="1"/>
      <c r="FL333" s="1"/>
      <c r="FM333" s="1"/>
      <c r="FN333" s="1"/>
      <c r="FO333" s="1"/>
      <c r="FP333" s="1"/>
      <c r="FQ333" s="1"/>
      <c r="FR333" s="1"/>
      <c r="FS333" s="1"/>
      <c r="FT333" s="1"/>
      <c r="FU333" s="1"/>
      <c r="FV333" s="1"/>
      <c r="FW333" s="1"/>
      <c r="FX333" s="1"/>
      <c r="FY333" s="1"/>
      <c r="FZ333" s="1"/>
      <c r="GA333" s="1"/>
      <c r="GB333" s="1"/>
      <c r="GC333" s="1"/>
      <c r="GD333" s="1"/>
      <c r="GE333" s="1"/>
      <c r="GF333" s="1"/>
      <c r="GG333" s="1"/>
      <c r="GH333" s="1"/>
      <c r="GI333" s="1"/>
      <c r="GJ333" s="1"/>
      <c r="GK333" s="1"/>
      <c r="GL333" s="1"/>
      <c r="GM333" s="1"/>
      <c r="GN333" s="1"/>
      <c r="GO333" s="1"/>
      <c r="GP333" s="1"/>
      <c r="GQ333" s="1"/>
      <c r="GR333" s="1"/>
      <c r="GS333" s="1"/>
      <c r="GT333" s="1"/>
      <c r="GU333" s="1"/>
      <c r="GV333" s="1"/>
      <c r="GW333" s="1"/>
      <c r="GX333" s="1"/>
      <c r="GY333" s="1"/>
      <c r="GZ333" s="1"/>
      <c r="HA333" s="1"/>
      <c r="HB333" s="1"/>
      <c r="HC333" s="1"/>
      <c r="HD333" s="1"/>
      <c r="HE333" s="1"/>
      <c r="HF333" s="1"/>
      <c r="HG333" s="1"/>
      <c r="HH333" s="1"/>
      <c r="HI333" s="1"/>
      <c r="HJ333" s="1"/>
      <c r="HK333" s="1"/>
      <c r="HL333" s="1"/>
      <c r="HM333" s="1"/>
      <c r="HN333" s="1"/>
      <c r="HO333" s="1"/>
      <c r="HP333" s="1"/>
      <c r="HQ333" s="1"/>
      <c r="HR333" s="1"/>
      <c r="HS333" s="1"/>
      <c r="HT333" s="1"/>
      <c r="HU333" s="1"/>
      <c r="HV333" s="1"/>
      <c r="HW333" s="1"/>
      <c r="HX333" s="1"/>
      <c r="HY333" s="1"/>
      <c r="HZ333" s="1"/>
      <c r="IA333" s="1"/>
      <c r="IB333" s="1"/>
      <c r="IC333" s="1"/>
      <c r="ID333" s="1"/>
      <c r="IE333" s="1"/>
      <c r="IF333" s="1"/>
      <c r="IG333" s="1"/>
      <c r="IH333" s="1"/>
      <c r="II333" s="1"/>
      <c r="IJ333" s="1"/>
      <c r="IK333" s="1"/>
      <c r="IL333" s="1"/>
      <c r="IM333" s="1"/>
      <c r="IN333" s="1"/>
      <c r="IO333" s="1"/>
      <c r="IP333" s="1"/>
      <c r="IQ333" s="1"/>
      <c r="IR333" s="1"/>
    </row>
    <row r="334" spans="1:252" s="47" customFormat="1" ht="34.5" customHeight="1" x14ac:dyDescent="0.2">
      <c r="A334" s="19">
        <f t="shared" si="8"/>
        <v>276</v>
      </c>
      <c r="B334" s="20" t="s">
        <v>1313</v>
      </c>
      <c r="C334" s="20" t="s">
        <v>1314</v>
      </c>
      <c r="D334" s="20" t="s">
        <v>1315</v>
      </c>
      <c r="E334" s="28">
        <v>41000</v>
      </c>
      <c r="F334" s="49">
        <v>10</v>
      </c>
      <c r="G334" s="50"/>
      <c r="H334" s="19" t="s">
        <v>60</v>
      </c>
      <c r="I334" s="19" t="s">
        <v>60</v>
      </c>
      <c r="J334" s="46" t="s">
        <v>60</v>
      </c>
      <c r="K334" s="30" t="s">
        <v>61</v>
      </c>
      <c r="L334" s="3">
        <v>1</v>
      </c>
      <c r="M334" s="3">
        <v>1</v>
      </c>
      <c r="N334" s="3" t="s">
        <v>61</v>
      </c>
      <c r="O334" s="3" t="s">
        <v>61</v>
      </c>
      <c r="P334" s="4" t="s">
        <v>61</v>
      </c>
      <c r="Q334" s="5" t="s">
        <v>1289</v>
      </c>
      <c r="R334" s="5" t="s">
        <v>1316</v>
      </c>
      <c r="S334" s="5" t="s">
        <v>1317</v>
      </c>
      <c r="T334" s="48"/>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c r="FI334" s="1"/>
      <c r="FJ334" s="1"/>
      <c r="FK334" s="1"/>
      <c r="FL334" s="1"/>
      <c r="FM334" s="1"/>
      <c r="FN334" s="1"/>
      <c r="FO334" s="1"/>
      <c r="FP334" s="1"/>
      <c r="FQ334" s="1"/>
      <c r="FR334" s="1"/>
      <c r="FS334" s="1"/>
      <c r="FT334" s="1"/>
      <c r="FU334" s="1"/>
      <c r="FV334" s="1"/>
      <c r="FW334" s="1"/>
      <c r="FX334" s="1"/>
      <c r="FY334" s="1"/>
      <c r="FZ334" s="1"/>
      <c r="GA334" s="1"/>
      <c r="GB334" s="1"/>
      <c r="GC334" s="1"/>
      <c r="GD334" s="1"/>
      <c r="GE334" s="1"/>
      <c r="GF334" s="1"/>
      <c r="GG334" s="1"/>
      <c r="GH334" s="1"/>
      <c r="GI334" s="1"/>
      <c r="GJ334" s="1"/>
      <c r="GK334" s="1"/>
      <c r="GL334" s="1"/>
      <c r="GM334" s="1"/>
      <c r="GN334" s="1"/>
      <c r="GO334" s="1"/>
      <c r="GP334" s="1"/>
      <c r="GQ334" s="1"/>
      <c r="GR334" s="1"/>
      <c r="GS334" s="1"/>
      <c r="GT334" s="1"/>
      <c r="GU334" s="1"/>
      <c r="GV334" s="1"/>
      <c r="GW334" s="1"/>
      <c r="GX334" s="1"/>
      <c r="GY334" s="1"/>
      <c r="GZ334" s="1"/>
      <c r="HA334" s="1"/>
      <c r="HB334" s="1"/>
      <c r="HC334" s="1"/>
      <c r="HD334" s="1"/>
      <c r="HE334" s="1"/>
      <c r="HF334" s="1"/>
      <c r="HG334" s="1"/>
      <c r="HH334" s="1"/>
      <c r="HI334" s="1"/>
      <c r="HJ334" s="1"/>
      <c r="HK334" s="1"/>
      <c r="HL334" s="1"/>
      <c r="HM334" s="1"/>
      <c r="HN334" s="1"/>
      <c r="HO334" s="1"/>
      <c r="HP334" s="1"/>
      <c r="HQ334" s="1"/>
      <c r="HR334" s="1"/>
      <c r="HS334" s="1"/>
      <c r="HT334" s="1"/>
      <c r="HU334" s="1"/>
      <c r="HV334" s="1"/>
      <c r="HW334" s="1"/>
      <c r="HX334" s="1"/>
      <c r="HY334" s="1"/>
      <c r="HZ334" s="1"/>
      <c r="IA334" s="1"/>
      <c r="IB334" s="1"/>
      <c r="IC334" s="1"/>
      <c r="ID334" s="1"/>
      <c r="IE334" s="1"/>
      <c r="IF334" s="1"/>
      <c r="IG334" s="1"/>
      <c r="IH334" s="1"/>
      <c r="II334" s="1"/>
      <c r="IJ334" s="1"/>
      <c r="IK334" s="1"/>
      <c r="IL334" s="1"/>
      <c r="IM334" s="1"/>
      <c r="IN334" s="1"/>
      <c r="IO334" s="1"/>
      <c r="IP334" s="1"/>
      <c r="IQ334" s="1"/>
      <c r="IR334" s="1"/>
    </row>
    <row r="335" spans="1:252" s="47" customFormat="1" ht="34.5" customHeight="1" x14ac:dyDescent="0.2">
      <c r="A335" s="19">
        <f t="shared" si="8"/>
        <v>277</v>
      </c>
      <c r="B335" s="20" t="s">
        <v>1318</v>
      </c>
      <c r="C335" s="20" t="s">
        <v>1319</v>
      </c>
      <c r="D335" s="20" t="s">
        <v>1288</v>
      </c>
      <c r="E335" s="28">
        <v>43922</v>
      </c>
      <c r="F335" s="49">
        <v>10</v>
      </c>
      <c r="G335" s="50"/>
      <c r="H335" s="19" t="s">
        <v>60</v>
      </c>
      <c r="I335" s="19" t="s">
        <v>60</v>
      </c>
      <c r="J335" s="46" t="s">
        <v>60</v>
      </c>
      <c r="K335" s="30" t="s">
        <v>61</v>
      </c>
      <c r="L335" s="3">
        <v>1</v>
      </c>
      <c r="M335" s="3">
        <v>1</v>
      </c>
      <c r="N335" s="3" t="s">
        <v>61</v>
      </c>
      <c r="O335" s="3" t="s">
        <v>61</v>
      </c>
      <c r="P335" s="4" t="s">
        <v>61</v>
      </c>
      <c r="Q335" s="5" t="s">
        <v>1320</v>
      </c>
      <c r="R335" s="5" t="s">
        <v>1321</v>
      </c>
      <c r="S335" s="5" t="s">
        <v>1322</v>
      </c>
      <c r="T335" s="48"/>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c r="FI335" s="1"/>
      <c r="FJ335" s="1"/>
      <c r="FK335" s="1"/>
      <c r="FL335" s="1"/>
      <c r="FM335" s="1"/>
      <c r="FN335" s="1"/>
      <c r="FO335" s="1"/>
      <c r="FP335" s="1"/>
      <c r="FQ335" s="1"/>
      <c r="FR335" s="1"/>
      <c r="FS335" s="1"/>
      <c r="FT335" s="1"/>
      <c r="FU335" s="1"/>
      <c r="FV335" s="1"/>
      <c r="FW335" s="1"/>
      <c r="FX335" s="1"/>
      <c r="FY335" s="1"/>
      <c r="FZ335" s="1"/>
      <c r="GA335" s="1"/>
      <c r="GB335" s="1"/>
      <c r="GC335" s="1"/>
      <c r="GD335" s="1"/>
      <c r="GE335" s="1"/>
      <c r="GF335" s="1"/>
      <c r="GG335" s="1"/>
      <c r="GH335" s="1"/>
      <c r="GI335" s="1"/>
      <c r="GJ335" s="1"/>
      <c r="GK335" s="1"/>
      <c r="GL335" s="1"/>
      <c r="GM335" s="1"/>
      <c r="GN335" s="1"/>
      <c r="GO335" s="1"/>
      <c r="GP335" s="1"/>
      <c r="GQ335" s="1"/>
      <c r="GR335" s="1"/>
      <c r="GS335" s="1"/>
      <c r="GT335" s="1"/>
      <c r="GU335" s="1"/>
      <c r="GV335" s="1"/>
      <c r="GW335" s="1"/>
      <c r="GX335" s="1"/>
      <c r="GY335" s="1"/>
      <c r="GZ335" s="1"/>
      <c r="HA335" s="1"/>
      <c r="HB335" s="1"/>
      <c r="HC335" s="1"/>
      <c r="HD335" s="1"/>
      <c r="HE335" s="1"/>
      <c r="HF335" s="1"/>
      <c r="HG335" s="1"/>
      <c r="HH335" s="1"/>
      <c r="HI335" s="1"/>
      <c r="HJ335" s="1"/>
      <c r="HK335" s="1"/>
      <c r="HL335" s="1"/>
      <c r="HM335" s="1"/>
      <c r="HN335" s="1"/>
      <c r="HO335" s="1"/>
      <c r="HP335" s="1"/>
      <c r="HQ335" s="1"/>
      <c r="HR335" s="1"/>
      <c r="HS335" s="1"/>
      <c r="HT335" s="1"/>
      <c r="HU335" s="1"/>
      <c r="HV335" s="1"/>
      <c r="HW335" s="1"/>
      <c r="HX335" s="1"/>
      <c r="HY335" s="1"/>
      <c r="HZ335" s="1"/>
      <c r="IA335" s="1"/>
      <c r="IB335" s="1"/>
      <c r="IC335" s="1"/>
      <c r="ID335" s="1"/>
      <c r="IE335" s="1"/>
      <c r="IF335" s="1"/>
      <c r="IG335" s="1"/>
      <c r="IH335" s="1"/>
      <c r="II335" s="1"/>
      <c r="IJ335" s="1"/>
      <c r="IK335" s="1"/>
      <c r="IL335" s="1"/>
      <c r="IM335" s="1"/>
      <c r="IN335" s="1"/>
      <c r="IO335" s="1"/>
      <c r="IP335" s="1"/>
      <c r="IQ335" s="1"/>
      <c r="IR335" s="1"/>
    </row>
    <row r="336" spans="1:252" s="47" customFormat="1" ht="34.5" customHeight="1" x14ac:dyDescent="0.2">
      <c r="A336" s="19">
        <f t="shared" si="8"/>
        <v>278</v>
      </c>
      <c r="B336" s="20" t="s">
        <v>1323</v>
      </c>
      <c r="C336" s="20" t="s">
        <v>1324</v>
      </c>
      <c r="D336" s="20" t="s">
        <v>1288</v>
      </c>
      <c r="E336" s="28">
        <v>45017</v>
      </c>
      <c r="F336" s="19" t="s">
        <v>60</v>
      </c>
      <c r="G336" s="19">
        <v>10</v>
      </c>
      <c r="H336" s="19" t="s">
        <v>60</v>
      </c>
      <c r="I336" s="19" t="s">
        <v>60</v>
      </c>
      <c r="J336" s="46" t="s">
        <v>60</v>
      </c>
      <c r="K336" s="30" t="s">
        <v>61</v>
      </c>
      <c r="L336" s="3" t="s">
        <v>61</v>
      </c>
      <c r="M336" s="3">
        <v>1</v>
      </c>
      <c r="N336" s="3" t="s">
        <v>61</v>
      </c>
      <c r="O336" s="3" t="s">
        <v>61</v>
      </c>
      <c r="P336" s="4" t="s">
        <v>61</v>
      </c>
      <c r="Q336" s="5" t="s">
        <v>1320</v>
      </c>
      <c r="R336" s="5" t="s">
        <v>1321</v>
      </c>
      <c r="S336" s="5" t="s">
        <v>1325</v>
      </c>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c r="FI336" s="1"/>
      <c r="FJ336" s="1"/>
      <c r="FK336" s="1"/>
      <c r="FL336" s="1"/>
      <c r="FM336" s="1"/>
      <c r="FN336" s="1"/>
      <c r="FO336" s="1"/>
      <c r="FP336" s="1"/>
      <c r="FQ336" s="1"/>
      <c r="FR336" s="1"/>
      <c r="FS336" s="1"/>
      <c r="FT336" s="1"/>
      <c r="FU336" s="1"/>
      <c r="FV336" s="1"/>
      <c r="FW336" s="1"/>
      <c r="FX336" s="1"/>
      <c r="FY336" s="1"/>
      <c r="FZ336" s="1"/>
      <c r="GA336" s="1"/>
      <c r="GB336" s="1"/>
      <c r="GC336" s="1"/>
      <c r="GD336" s="1"/>
      <c r="GE336" s="1"/>
      <c r="GF336" s="1"/>
      <c r="GG336" s="1"/>
      <c r="GH336" s="1"/>
      <c r="GI336" s="1"/>
      <c r="GJ336" s="1"/>
      <c r="GK336" s="1"/>
      <c r="GL336" s="1"/>
      <c r="GM336" s="1"/>
      <c r="GN336" s="1"/>
      <c r="GO336" s="1"/>
      <c r="GP336" s="1"/>
      <c r="GQ336" s="1"/>
      <c r="GR336" s="1"/>
      <c r="GS336" s="1"/>
      <c r="GT336" s="1"/>
      <c r="GU336" s="1"/>
      <c r="GV336" s="1"/>
      <c r="GW336" s="1"/>
      <c r="GX336" s="1"/>
      <c r="GY336" s="1"/>
      <c r="GZ336" s="1"/>
      <c r="HA336" s="1"/>
      <c r="HB336" s="1"/>
      <c r="HC336" s="1"/>
      <c r="HD336" s="1"/>
      <c r="HE336" s="1"/>
      <c r="HF336" s="1"/>
      <c r="HG336" s="1"/>
      <c r="HH336" s="1"/>
      <c r="HI336" s="1"/>
      <c r="HJ336" s="1"/>
      <c r="HK336" s="1"/>
      <c r="HL336" s="1"/>
      <c r="HM336" s="1"/>
      <c r="HN336" s="1"/>
      <c r="HO336" s="1"/>
      <c r="HP336" s="1"/>
      <c r="HQ336" s="1"/>
      <c r="HR336" s="1"/>
      <c r="HS336" s="1"/>
      <c r="HT336" s="1"/>
      <c r="HU336" s="1"/>
      <c r="HV336" s="1"/>
      <c r="HW336" s="1"/>
      <c r="HX336" s="1"/>
      <c r="HY336" s="1"/>
      <c r="HZ336" s="1"/>
      <c r="IA336" s="1"/>
      <c r="IB336" s="1"/>
      <c r="IC336" s="1"/>
      <c r="ID336" s="1"/>
      <c r="IE336" s="1"/>
      <c r="IF336" s="1"/>
      <c r="IG336" s="1"/>
      <c r="IH336" s="1"/>
      <c r="II336" s="1"/>
      <c r="IJ336" s="1"/>
      <c r="IK336" s="1"/>
      <c r="IL336" s="1"/>
      <c r="IM336" s="1"/>
      <c r="IN336" s="1"/>
      <c r="IO336" s="1"/>
      <c r="IP336" s="1"/>
      <c r="IQ336" s="1"/>
      <c r="IR336" s="1"/>
    </row>
    <row r="337" spans="1:252" s="47" customFormat="1" ht="34.5" customHeight="1" x14ac:dyDescent="0.2">
      <c r="A337" s="19">
        <f t="shared" si="8"/>
        <v>279</v>
      </c>
      <c r="B337" s="20" t="s">
        <v>1326</v>
      </c>
      <c r="C337" s="20" t="s">
        <v>1327</v>
      </c>
      <c r="D337" s="20" t="s">
        <v>686</v>
      </c>
      <c r="E337" s="28">
        <v>41852</v>
      </c>
      <c r="F337" s="19" t="s">
        <v>60</v>
      </c>
      <c r="G337" s="19">
        <v>10</v>
      </c>
      <c r="H337" s="19" t="s">
        <v>60</v>
      </c>
      <c r="I337" s="19" t="s">
        <v>60</v>
      </c>
      <c r="J337" s="46" t="s">
        <v>60</v>
      </c>
      <c r="K337" s="30" t="s">
        <v>61</v>
      </c>
      <c r="L337" s="3" t="s">
        <v>61</v>
      </c>
      <c r="M337" s="3">
        <v>1</v>
      </c>
      <c r="N337" s="3" t="s">
        <v>61</v>
      </c>
      <c r="O337" s="3" t="s">
        <v>61</v>
      </c>
      <c r="P337" s="4" t="s">
        <v>61</v>
      </c>
      <c r="Q337" s="5" t="s">
        <v>1320</v>
      </c>
      <c r="R337" s="5" t="s">
        <v>1328</v>
      </c>
      <c r="S337" s="5" t="s">
        <v>1329</v>
      </c>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c r="FI337" s="1"/>
      <c r="FJ337" s="1"/>
      <c r="FK337" s="1"/>
      <c r="FL337" s="1"/>
      <c r="FM337" s="1"/>
      <c r="FN337" s="1"/>
      <c r="FO337" s="1"/>
      <c r="FP337" s="1"/>
      <c r="FQ337" s="1"/>
      <c r="FR337" s="1"/>
      <c r="FS337" s="1"/>
      <c r="FT337" s="1"/>
      <c r="FU337" s="1"/>
      <c r="FV337" s="1"/>
      <c r="FW337" s="1"/>
      <c r="FX337" s="1"/>
      <c r="FY337" s="1"/>
      <c r="FZ337" s="1"/>
      <c r="GA337" s="1"/>
      <c r="GB337" s="1"/>
      <c r="GC337" s="1"/>
      <c r="GD337" s="1"/>
      <c r="GE337" s="1"/>
      <c r="GF337" s="1"/>
      <c r="GG337" s="1"/>
      <c r="GH337" s="1"/>
      <c r="GI337" s="1"/>
      <c r="GJ337" s="1"/>
      <c r="GK337" s="1"/>
      <c r="GL337" s="1"/>
      <c r="GM337" s="1"/>
      <c r="GN337" s="1"/>
      <c r="GO337" s="1"/>
      <c r="GP337" s="1"/>
      <c r="GQ337" s="1"/>
      <c r="GR337" s="1"/>
      <c r="GS337" s="1"/>
      <c r="GT337" s="1"/>
      <c r="GU337" s="1"/>
      <c r="GV337" s="1"/>
      <c r="GW337" s="1"/>
      <c r="GX337" s="1"/>
      <c r="GY337" s="1"/>
      <c r="GZ337" s="1"/>
      <c r="HA337" s="1"/>
      <c r="HB337" s="1"/>
      <c r="HC337" s="1"/>
      <c r="HD337" s="1"/>
      <c r="HE337" s="1"/>
      <c r="HF337" s="1"/>
      <c r="HG337" s="1"/>
      <c r="HH337" s="1"/>
      <c r="HI337" s="1"/>
      <c r="HJ337" s="1"/>
      <c r="HK337" s="1"/>
      <c r="HL337" s="1"/>
      <c r="HM337" s="1"/>
      <c r="HN337" s="1"/>
      <c r="HO337" s="1"/>
      <c r="HP337" s="1"/>
      <c r="HQ337" s="1"/>
      <c r="HR337" s="1"/>
      <c r="HS337" s="1"/>
      <c r="HT337" s="1"/>
      <c r="HU337" s="1"/>
      <c r="HV337" s="1"/>
      <c r="HW337" s="1"/>
      <c r="HX337" s="1"/>
      <c r="HY337" s="1"/>
      <c r="HZ337" s="1"/>
      <c r="IA337" s="1"/>
      <c r="IB337" s="1"/>
      <c r="IC337" s="1"/>
      <c r="ID337" s="1"/>
      <c r="IE337" s="1"/>
      <c r="IF337" s="1"/>
      <c r="IG337" s="1"/>
      <c r="IH337" s="1"/>
      <c r="II337" s="1"/>
      <c r="IJ337" s="1"/>
      <c r="IK337" s="1"/>
      <c r="IL337" s="1"/>
      <c r="IM337" s="1"/>
      <c r="IN337" s="1"/>
      <c r="IO337" s="1"/>
      <c r="IP337" s="1"/>
      <c r="IQ337" s="1"/>
      <c r="IR337" s="1"/>
    </row>
    <row r="338" spans="1:252" s="47" customFormat="1" ht="34.5" customHeight="1" x14ac:dyDescent="0.2">
      <c r="A338" s="19">
        <f t="shared" si="8"/>
        <v>280</v>
      </c>
      <c r="B338" s="20" t="s">
        <v>1330</v>
      </c>
      <c r="C338" s="20" t="s">
        <v>1331</v>
      </c>
      <c r="D338" s="20" t="s">
        <v>1332</v>
      </c>
      <c r="E338" s="28">
        <v>41244</v>
      </c>
      <c r="F338" s="49">
        <v>10</v>
      </c>
      <c r="G338" s="50"/>
      <c r="H338" s="19" t="s">
        <v>60</v>
      </c>
      <c r="I338" s="19" t="s">
        <v>60</v>
      </c>
      <c r="J338" s="46" t="s">
        <v>60</v>
      </c>
      <c r="K338" s="30" t="s">
        <v>61</v>
      </c>
      <c r="L338" s="3">
        <v>1</v>
      </c>
      <c r="M338" s="3">
        <v>1</v>
      </c>
      <c r="N338" s="3" t="s">
        <v>61</v>
      </c>
      <c r="O338" s="3" t="s">
        <v>61</v>
      </c>
      <c r="P338" s="4" t="s">
        <v>61</v>
      </c>
      <c r="Q338" s="5" t="s">
        <v>1333</v>
      </c>
      <c r="R338" s="5" t="s">
        <v>1334</v>
      </c>
      <c r="S338" s="5" t="s">
        <v>1335</v>
      </c>
      <c r="T338" s="48"/>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c r="FI338" s="1"/>
      <c r="FJ338" s="1"/>
      <c r="FK338" s="1"/>
      <c r="FL338" s="1"/>
      <c r="FM338" s="1"/>
      <c r="FN338" s="1"/>
      <c r="FO338" s="1"/>
      <c r="FP338" s="1"/>
      <c r="FQ338" s="1"/>
      <c r="FR338" s="1"/>
      <c r="FS338" s="1"/>
      <c r="FT338" s="1"/>
      <c r="FU338" s="1"/>
      <c r="FV338" s="1"/>
      <c r="FW338" s="1"/>
      <c r="FX338" s="1"/>
      <c r="FY338" s="1"/>
      <c r="FZ338" s="1"/>
      <c r="GA338" s="1"/>
      <c r="GB338" s="1"/>
      <c r="GC338" s="1"/>
      <c r="GD338" s="1"/>
      <c r="GE338" s="1"/>
      <c r="GF338" s="1"/>
      <c r="GG338" s="1"/>
      <c r="GH338" s="1"/>
      <c r="GI338" s="1"/>
      <c r="GJ338" s="1"/>
      <c r="GK338" s="1"/>
      <c r="GL338" s="1"/>
      <c r="GM338" s="1"/>
      <c r="GN338" s="1"/>
      <c r="GO338" s="1"/>
      <c r="GP338" s="1"/>
      <c r="GQ338" s="1"/>
      <c r="GR338" s="1"/>
      <c r="GS338" s="1"/>
      <c r="GT338" s="1"/>
      <c r="GU338" s="1"/>
      <c r="GV338" s="1"/>
      <c r="GW338" s="1"/>
      <c r="GX338" s="1"/>
      <c r="GY338" s="1"/>
      <c r="GZ338" s="1"/>
      <c r="HA338" s="1"/>
      <c r="HB338" s="1"/>
      <c r="HC338" s="1"/>
      <c r="HD338" s="1"/>
      <c r="HE338" s="1"/>
      <c r="HF338" s="1"/>
      <c r="HG338" s="1"/>
      <c r="HH338" s="1"/>
      <c r="HI338" s="1"/>
      <c r="HJ338" s="1"/>
      <c r="HK338" s="1"/>
      <c r="HL338" s="1"/>
      <c r="HM338" s="1"/>
      <c r="HN338" s="1"/>
      <c r="HO338" s="1"/>
      <c r="HP338" s="1"/>
      <c r="HQ338" s="1"/>
      <c r="HR338" s="1"/>
      <c r="HS338" s="1"/>
      <c r="HT338" s="1"/>
      <c r="HU338" s="1"/>
      <c r="HV338" s="1"/>
      <c r="HW338" s="1"/>
      <c r="HX338" s="1"/>
      <c r="HY338" s="1"/>
      <c r="HZ338" s="1"/>
      <c r="IA338" s="1"/>
      <c r="IB338" s="1"/>
      <c r="IC338" s="1"/>
      <c r="ID338" s="1"/>
      <c r="IE338" s="1"/>
      <c r="IF338" s="1"/>
      <c r="IG338" s="1"/>
      <c r="IH338" s="1"/>
      <c r="II338" s="1"/>
      <c r="IJ338" s="1"/>
      <c r="IK338" s="1"/>
      <c r="IL338" s="1"/>
      <c r="IM338" s="1"/>
      <c r="IN338" s="1"/>
      <c r="IO338" s="1"/>
      <c r="IP338" s="1"/>
      <c r="IQ338" s="1"/>
      <c r="IR338" s="1"/>
    </row>
    <row r="339" spans="1:252" s="47" customFormat="1" ht="34.5" customHeight="1" x14ac:dyDescent="0.2">
      <c r="A339" s="19">
        <f t="shared" si="8"/>
        <v>281</v>
      </c>
      <c r="B339" s="20" t="s">
        <v>1336</v>
      </c>
      <c r="C339" s="20" t="s">
        <v>1337</v>
      </c>
      <c r="D339" s="20" t="s">
        <v>1332</v>
      </c>
      <c r="E339" s="28">
        <v>42156</v>
      </c>
      <c r="F339" s="19" t="s">
        <v>60</v>
      </c>
      <c r="G339" s="19">
        <v>10</v>
      </c>
      <c r="H339" s="19" t="s">
        <v>60</v>
      </c>
      <c r="I339" s="19" t="s">
        <v>60</v>
      </c>
      <c r="J339" s="46" t="s">
        <v>60</v>
      </c>
      <c r="K339" s="30" t="s">
        <v>61</v>
      </c>
      <c r="L339" s="3" t="s">
        <v>61</v>
      </c>
      <c r="M339" s="3">
        <v>1</v>
      </c>
      <c r="N339" s="3" t="s">
        <v>61</v>
      </c>
      <c r="O339" s="3" t="s">
        <v>61</v>
      </c>
      <c r="P339" s="4" t="s">
        <v>61</v>
      </c>
      <c r="Q339" s="5" t="s">
        <v>1333</v>
      </c>
      <c r="R339" s="5" t="s">
        <v>1334</v>
      </c>
      <c r="S339" s="5" t="s">
        <v>1338</v>
      </c>
      <c r="T339" s="48"/>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c r="FI339" s="1"/>
      <c r="FJ339" s="1"/>
      <c r="FK339" s="1"/>
      <c r="FL339" s="1"/>
      <c r="FM339" s="1"/>
      <c r="FN339" s="1"/>
      <c r="FO339" s="1"/>
      <c r="FP339" s="1"/>
      <c r="FQ339" s="1"/>
      <c r="FR339" s="1"/>
      <c r="FS339" s="1"/>
      <c r="FT339" s="1"/>
      <c r="FU339" s="1"/>
      <c r="FV339" s="1"/>
      <c r="FW339" s="1"/>
      <c r="FX339" s="1"/>
      <c r="FY339" s="1"/>
      <c r="FZ339" s="1"/>
      <c r="GA339" s="1"/>
      <c r="GB339" s="1"/>
      <c r="GC339" s="1"/>
      <c r="GD339" s="1"/>
      <c r="GE339" s="1"/>
      <c r="GF339" s="1"/>
      <c r="GG339" s="1"/>
      <c r="GH339" s="1"/>
      <c r="GI339" s="1"/>
      <c r="GJ339" s="1"/>
      <c r="GK339" s="1"/>
      <c r="GL339" s="1"/>
      <c r="GM339" s="1"/>
      <c r="GN339" s="1"/>
      <c r="GO339" s="1"/>
      <c r="GP339" s="1"/>
      <c r="GQ339" s="1"/>
      <c r="GR339" s="1"/>
      <c r="GS339" s="1"/>
      <c r="GT339" s="1"/>
      <c r="GU339" s="1"/>
      <c r="GV339" s="1"/>
      <c r="GW339" s="1"/>
      <c r="GX339" s="1"/>
      <c r="GY339" s="1"/>
      <c r="GZ339" s="1"/>
      <c r="HA339" s="1"/>
      <c r="HB339" s="1"/>
      <c r="HC339" s="1"/>
      <c r="HD339" s="1"/>
      <c r="HE339" s="1"/>
      <c r="HF339" s="1"/>
      <c r="HG339" s="1"/>
      <c r="HH339" s="1"/>
      <c r="HI339" s="1"/>
      <c r="HJ339" s="1"/>
      <c r="HK339" s="1"/>
      <c r="HL339" s="1"/>
      <c r="HM339" s="1"/>
      <c r="HN339" s="1"/>
      <c r="HO339" s="1"/>
      <c r="HP339" s="1"/>
      <c r="HQ339" s="1"/>
      <c r="HR339" s="1"/>
      <c r="HS339" s="1"/>
      <c r="HT339" s="1"/>
      <c r="HU339" s="1"/>
      <c r="HV339" s="1"/>
      <c r="HW339" s="1"/>
      <c r="HX339" s="1"/>
      <c r="HY339" s="1"/>
      <c r="HZ339" s="1"/>
      <c r="IA339" s="1"/>
      <c r="IB339" s="1"/>
      <c r="IC339" s="1"/>
      <c r="ID339" s="1"/>
      <c r="IE339" s="1"/>
      <c r="IF339" s="1"/>
      <c r="IG339" s="1"/>
      <c r="IH339" s="1"/>
      <c r="II339" s="1"/>
      <c r="IJ339" s="1"/>
      <c r="IK339" s="1"/>
      <c r="IL339" s="1"/>
      <c r="IM339" s="1"/>
      <c r="IN339" s="1"/>
      <c r="IO339" s="1"/>
      <c r="IP339" s="1"/>
      <c r="IQ339" s="1"/>
      <c r="IR339" s="1"/>
    </row>
    <row r="340" spans="1:252" s="47" customFormat="1" ht="34.5" customHeight="1" x14ac:dyDescent="0.2">
      <c r="A340" s="19">
        <f t="shared" si="8"/>
        <v>282</v>
      </c>
      <c r="B340" s="20" t="s">
        <v>1339</v>
      </c>
      <c r="C340" s="20" t="s">
        <v>1340</v>
      </c>
      <c r="D340" s="20" t="s">
        <v>1341</v>
      </c>
      <c r="E340" s="28">
        <v>41000</v>
      </c>
      <c r="F340" s="49">
        <v>10</v>
      </c>
      <c r="G340" s="50"/>
      <c r="H340" s="19" t="s">
        <v>60</v>
      </c>
      <c r="I340" s="19" t="s">
        <v>60</v>
      </c>
      <c r="J340" s="46" t="s">
        <v>60</v>
      </c>
      <c r="K340" s="30" t="s">
        <v>61</v>
      </c>
      <c r="L340" s="3">
        <v>1</v>
      </c>
      <c r="M340" s="3">
        <v>1</v>
      </c>
      <c r="N340" s="3" t="s">
        <v>61</v>
      </c>
      <c r="O340" s="3" t="s">
        <v>61</v>
      </c>
      <c r="P340" s="4" t="s">
        <v>61</v>
      </c>
      <c r="Q340" s="5" t="s">
        <v>1333</v>
      </c>
      <c r="R340" s="5" t="s">
        <v>1342</v>
      </c>
      <c r="S340" s="5" t="s">
        <v>1343</v>
      </c>
      <c r="T340" s="48"/>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c r="FI340" s="1"/>
      <c r="FJ340" s="1"/>
      <c r="FK340" s="1"/>
      <c r="FL340" s="1"/>
      <c r="FM340" s="1"/>
      <c r="FN340" s="1"/>
      <c r="FO340" s="1"/>
      <c r="FP340" s="1"/>
      <c r="FQ340" s="1"/>
      <c r="FR340" s="1"/>
      <c r="FS340" s="1"/>
      <c r="FT340" s="1"/>
      <c r="FU340" s="1"/>
      <c r="FV340" s="1"/>
      <c r="FW340" s="1"/>
      <c r="FX340" s="1"/>
      <c r="FY340" s="1"/>
      <c r="FZ340" s="1"/>
      <c r="GA340" s="1"/>
      <c r="GB340" s="1"/>
      <c r="GC340" s="1"/>
      <c r="GD340" s="1"/>
      <c r="GE340" s="1"/>
      <c r="GF340" s="1"/>
      <c r="GG340" s="1"/>
      <c r="GH340" s="1"/>
      <c r="GI340" s="1"/>
      <c r="GJ340" s="1"/>
      <c r="GK340" s="1"/>
      <c r="GL340" s="1"/>
      <c r="GM340" s="1"/>
      <c r="GN340" s="1"/>
      <c r="GO340" s="1"/>
      <c r="GP340" s="1"/>
      <c r="GQ340" s="1"/>
      <c r="GR340" s="1"/>
      <c r="GS340" s="1"/>
      <c r="GT340" s="1"/>
      <c r="GU340" s="1"/>
      <c r="GV340" s="1"/>
      <c r="GW340" s="1"/>
      <c r="GX340" s="1"/>
      <c r="GY340" s="1"/>
      <c r="GZ340" s="1"/>
      <c r="HA340" s="1"/>
      <c r="HB340" s="1"/>
      <c r="HC340" s="1"/>
      <c r="HD340" s="1"/>
      <c r="HE340" s="1"/>
      <c r="HF340" s="1"/>
      <c r="HG340" s="1"/>
      <c r="HH340" s="1"/>
      <c r="HI340" s="1"/>
      <c r="HJ340" s="1"/>
      <c r="HK340" s="1"/>
      <c r="HL340" s="1"/>
      <c r="HM340" s="1"/>
      <c r="HN340" s="1"/>
      <c r="HO340" s="1"/>
      <c r="HP340" s="1"/>
      <c r="HQ340" s="1"/>
      <c r="HR340" s="1"/>
      <c r="HS340" s="1"/>
      <c r="HT340" s="1"/>
      <c r="HU340" s="1"/>
      <c r="HV340" s="1"/>
      <c r="HW340" s="1"/>
      <c r="HX340" s="1"/>
      <c r="HY340" s="1"/>
      <c r="HZ340" s="1"/>
      <c r="IA340" s="1"/>
      <c r="IB340" s="1"/>
      <c r="IC340" s="1"/>
      <c r="ID340" s="1"/>
      <c r="IE340" s="1"/>
      <c r="IF340" s="1"/>
      <c r="IG340" s="1"/>
      <c r="IH340" s="1"/>
      <c r="II340" s="1"/>
      <c r="IJ340" s="1"/>
      <c r="IK340" s="1"/>
      <c r="IL340" s="1"/>
      <c r="IM340" s="1"/>
      <c r="IN340" s="1"/>
      <c r="IO340" s="1"/>
      <c r="IP340" s="1"/>
      <c r="IQ340" s="1"/>
      <c r="IR340" s="1"/>
    </row>
    <row r="341" spans="1:252" s="47" customFormat="1" ht="34.5" customHeight="1" x14ac:dyDescent="0.2">
      <c r="A341" s="19">
        <f t="shared" si="8"/>
        <v>283</v>
      </c>
      <c r="B341" s="20" t="s">
        <v>1344</v>
      </c>
      <c r="C341" s="20" t="s">
        <v>1345</v>
      </c>
      <c r="D341" s="20" t="s">
        <v>1346</v>
      </c>
      <c r="E341" s="28">
        <v>41000</v>
      </c>
      <c r="F341" s="49">
        <v>10</v>
      </c>
      <c r="G341" s="50"/>
      <c r="H341" s="19" t="s">
        <v>60</v>
      </c>
      <c r="I341" s="19" t="s">
        <v>60</v>
      </c>
      <c r="J341" s="46" t="s">
        <v>60</v>
      </c>
      <c r="K341" s="30" t="s">
        <v>61</v>
      </c>
      <c r="L341" s="3">
        <v>1</v>
      </c>
      <c r="M341" s="3">
        <v>1</v>
      </c>
      <c r="N341" s="3" t="s">
        <v>61</v>
      </c>
      <c r="O341" s="3" t="s">
        <v>61</v>
      </c>
      <c r="P341" s="4" t="s">
        <v>61</v>
      </c>
      <c r="Q341" s="5" t="s">
        <v>1347</v>
      </c>
      <c r="R341" s="5" t="s">
        <v>1348</v>
      </c>
      <c r="S341" s="5" t="s">
        <v>1349</v>
      </c>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c r="FI341" s="1"/>
      <c r="FJ341" s="1"/>
      <c r="FK341" s="1"/>
      <c r="FL341" s="1"/>
      <c r="FM341" s="1"/>
      <c r="FN341" s="1"/>
      <c r="FO341" s="1"/>
      <c r="FP341" s="1"/>
      <c r="FQ341" s="1"/>
      <c r="FR341" s="1"/>
      <c r="FS341" s="1"/>
      <c r="FT341" s="1"/>
      <c r="FU341" s="1"/>
      <c r="FV341" s="1"/>
      <c r="FW341" s="1"/>
      <c r="FX341" s="1"/>
      <c r="FY341" s="1"/>
      <c r="FZ341" s="1"/>
      <c r="GA341" s="1"/>
      <c r="GB341" s="1"/>
      <c r="GC341" s="1"/>
      <c r="GD341" s="1"/>
      <c r="GE341" s="1"/>
      <c r="GF341" s="1"/>
      <c r="GG341" s="1"/>
      <c r="GH341" s="1"/>
      <c r="GI341" s="1"/>
      <c r="GJ341" s="1"/>
      <c r="GK341" s="1"/>
      <c r="GL341" s="1"/>
      <c r="GM341" s="1"/>
      <c r="GN341" s="1"/>
      <c r="GO341" s="1"/>
      <c r="GP341" s="1"/>
      <c r="GQ341" s="1"/>
      <c r="GR341" s="1"/>
      <c r="GS341" s="1"/>
      <c r="GT341" s="1"/>
      <c r="GU341" s="1"/>
      <c r="GV341" s="1"/>
      <c r="GW341" s="1"/>
      <c r="GX341" s="1"/>
      <c r="GY341" s="1"/>
      <c r="GZ341" s="1"/>
      <c r="HA341" s="1"/>
      <c r="HB341" s="1"/>
      <c r="HC341" s="1"/>
      <c r="HD341" s="1"/>
      <c r="HE341" s="1"/>
      <c r="HF341" s="1"/>
      <c r="HG341" s="1"/>
      <c r="HH341" s="1"/>
      <c r="HI341" s="1"/>
      <c r="HJ341" s="1"/>
      <c r="HK341" s="1"/>
      <c r="HL341" s="1"/>
      <c r="HM341" s="1"/>
      <c r="HN341" s="1"/>
      <c r="HO341" s="1"/>
      <c r="HP341" s="1"/>
      <c r="HQ341" s="1"/>
      <c r="HR341" s="1"/>
      <c r="HS341" s="1"/>
      <c r="HT341" s="1"/>
      <c r="HU341" s="1"/>
      <c r="HV341" s="1"/>
      <c r="HW341" s="1"/>
      <c r="HX341" s="1"/>
      <c r="HY341" s="1"/>
      <c r="HZ341" s="1"/>
      <c r="IA341" s="1"/>
      <c r="IB341" s="1"/>
      <c r="IC341" s="1"/>
      <c r="ID341" s="1"/>
      <c r="IE341" s="1"/>
      <c r="IF341" s="1"/>
      <c r="IG341" s="1"/>
      <c r="IH341" s="1"/>
      <c r="II341" s="1"/>
      <c r="IJ341" s="1"/>
      <c r="IK341" s="1"/>
      <c r="IL341" s="1"/>
      <c r="IM341" s="1"/>
      <c r="IN341" s="1"/>
      <c r="IO341" s="1"/>
      <c r="IP341" s="1"/>
      <c r="IQ341" s="1"/>
      <c r="IR341" s="1"/>
    </row>
    <row r="342" spans="1:252" s="47" customFormat="1" ht="34.5" customHeight="1" x14ac:dyDescent="0.2">
      <c r="A342" s="19">
        <f t="shared" si="8"/>
        <v>284</v>
      </c>
      <c r="B342" s="20" t="s">
        <v>1350</v>
      </c>
      <c r="C342" s="20" t="s">
        <v>1351</v>
      </c>
      <c r="D342" s="20" t="s">
        <v>1352</v>
      </c>
      <c r="E342" s="28">
        <v>41365</v>
      </c>
      <c r="F342" s="19" t="s">
        <v>60</v>
      </c>
      <c r="G342" s="19">
        <v>20</v>
      </c>
      <c r="H342" s="19" t="s">
        <v>60</v>
      </c>
      <c r="I342" s="19" t="s">
        <v>60</v>
      </c>
      <c r="J342" s="46" t="s">
        <v>60</v>
      </c>
      <c r="K342" s="30" t="s">
        <v>61</v>
      </c>
      <c r="L342" s="3" t="s">
        <v>61</v>
      </c>
      <c r="M342" s="3">
        <v>1</v>
      </c>
      <c r="N342" s="3" t="s">
        <v>61</v>
      </c>
      <c r="O342" s="3" t="s">
        <v>61</v>
      </c>
      <c r="P342" s="4" t="s">
        <v>61</v>
      </c>
      <c r="Q342" s="5" t="s">
        <v>1347</v>
      </c>
      <c r="R342" s="5" t="s">
        <v>1353</v>
      </c>
      <c r="S342" s="5" t="s">
        <v>1354</v>
      </c>
      <c r="T342" s="48"/>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c r="FI342" s="1"/>
      <c r="FJ342" s="1"/>
      <c r="FK342" s="1"/>
      <c r="FL342" s="1"/>
      <c r="FM342" s="1"/>
      <c r="FN342" s="1"/>
      <c r="FO342" s="1"/>
      <c r="FP342" s="1"/>
      <c r="FQ342" s="1"/>
      <c r="FR342" s="1"/>
      <c r="FS342" s="1"/>
      <c r="FT342" s="1"/>
      <c r="FU342" s="1"/>
      <c r="FV342" s="1"/>
      <c r="FW342" s="1"/>
      <c r="FX342" s="1"/>
      <c r="FY342" s="1"/>
      <c r="FZ342" s="1"/>
      <c r="GA342" s="1"/>
      <c r="GB342" s="1"/>
      <c r="GC342" s="1"/>
      <c r="GD342" s="1"/>
      <c r="GE342" s="1"/>
      <c r="GF342" s="1"/>
      <c r="GG342" s="1"/>
      <c r="GH342" s="1"/>
      <c r="GI342" s="1"/>
      <c r="GJ342" s="1"/>
      <c r="GK342" s="1"/>
      <c r="GL342" s="1"/>
      <c r="GM342" s="1"/>
      <c r="GN342" s="1"/>
      <c r="GO342" s="1"/>
      <c r="GP342" s="1"/>
      <c r="GQ342" s="1"/>
      <c r="GR342" s="1"/>
      <c r="GS342" s="1"/>
      <c r="GT342" s="1"/>
      <c r="GU342" s="1"/>
      <c r="GV342" s="1"/>
      <c r="GW342" s="1"/>
      <c r="GX342" s="1"/>
      <c r="GY342" s="1"/>
      <c r="GZ342" s="1"/>
      <c r="HA342" s="1"/>
      <c r="HB342" s="1"/>
      <c r="HC342" s="1"/>
      <c r="HD342" s="1"/>
      <c r="HE342" s="1"/>
      <c r="HF342" s="1"/>
      <c r="HG342" s="1"/>
      <c r="HH342" s="1"/>
      <c r="HI342" s="1"/>
      <c r="HJ342" s="1"/>
      <c r="HK342" s="1"/>
      <c r="HL342" s="1"/>
      <c r="HM342" s="1"/>
      <c r="HN342" s="1"/>
      <c r="HO342" s="1"/>
      <c r="HP342" s="1"/>
      <c r="HQ342" s="1"/>
      <c r="HR342" s="1"/>
      <c r="HS342" s="1"/>
      <c r="HT342" s="1"/>
      <c r="HU342" s="1"/>
      <c r="HV342" s="1"/>
      <c r="HW342" s="1"/>
      <c r="HX342" s="1"/>
      <c r="HY342" s="1"/>
      <c r="HZ342" s="1"/>
      <c r="IA342" s="1"/>
      <c r="IB342" s="1"/>
      <c r="IC342" s="1"/>
      <c r="ID342" s="1"/>
      <c r="IE342" s="1"/>
      <c r="IF342" s="1"/>
      <c r="IG342" s="1"/>
      <c r="IH342" s="1"/>
      <c r="II342" s="1"/>
      <c r="IJ342" s="1"/>
      <c r="IK342" s="1"/>
      <c r="IL342" s="1"/>
      <c r="IM342" s="1"/>
      <c r="IN342" s="1"/>
      <c r="IO342" s="1"/>
      <c r="IP342" s="1"/>
      <c r="IQ342" s="1"/>
      <c r="IR342" s="1"/>
    </row>
    <row r="343" spans="1:252" s="47" customFormat="1" ht="34.5" customHeight="1" x14ac:dyDescent="0.2">
      <c r="A343" s="19">
        <f t="shared" si="8"/>
        <v>285</v>
      </c>
      <c r="B343" s="20" t="s">
        <v>1355</v>
      </c>
      <c r="C343" s="20" t="s">
        <v>1356</v>
      </c>
      <c r="D343" s="20" t="s">
        <v>686</v>
      </c>
      <c r="E343" s="28">
        <v>43101</v>
      </c>
      <c r="F343" s="19" t="s">
        <v>60</v>
      </c>
      <c r="G343" s="19">
        <v>10</v>
      </c>
      <c r="H343" s="19" t="s">
        <v>60</v>
      </c>
      <c r="I343" s="19" t="s">
        <v>60</v>
      </c>
      <c r="J343" s="46" t="s">
        <v>60</v>
      </c>
      <c r="K343" s="30" t="s">
        <v>61</v>
      </c>
      <c r="L343" s="3" t="s">
        <v>61</v>
      </c>
      <c r="M343" s="3">
        <v>1</v>
      </c>
      <c r="N343" s="3" t="s">
        <v>61</v>
      </c>
      <c r="O343" s="3" t="s">
        <v>61</v>
      </c>
      <c r="P343" s="4" t="s">
        <v>61</v>
      </c>
      <c r="Q343" s="5" t="s">
        <v>123</v>
      </c>
      <c r="R343" s="5" t="s">
        <v>1357</v>
      </c>
      <c r="S343" s="5" t="s">
        <v>1358</v>
      </c>
      <c r="T343" s="48"/>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c r="FI343" s="1"/>
      <c r="FJ343" s="1"/>
      <c r="FK343" s="1"/>
      <c r="FL343" s="1"/>
      <c r="FM343" s="1"/>
      <c r="FN343" s="1"/>
      <c r="FO343" s="1"/>
      <c r="FP343" s="1"/>
      <c r="FQ343" s="1"/>
      <c r="FR343" s="1"/>
      <c r="FS343" s="1"/>
      <c r="FT343" s="1"/>
      <c r="FU343" s="1"/>
      <c r="FV343" s="1"/>
      <c r="FW343" s="1"/>
      <c r="FX343" s="1"/>
      <c r="FY343" s="1"/>
      <c r="FZ343" s="1"/>
      <c r="GA343" s="1"/>
      <c r="GB343" s="1"/>
      <c r="GC343" s="1"/>
      <c r="GD343" s="1"/>
      <c r="GE343" s="1"/>
      <c r="GF343" s="1"/>
      <c r="GG343" s="1"/>
      <c r="GH343" s="1"/>
      <c r="GI343" s="1"/>
      <c r="GJ343" s="1"/>
      <c r="GK343" s="1"/>
      <c r="GL343" s="1"/>
      <c r="GM343" s="1"/>
      <c r="GN343" s="1"/>
      <c r="GO343" s="1"/>
      <c r="GP343" s="1"/>
      <c r="GQ343" s="1"/>
      <c r="GR343" s="1"/>
      <c r="GS343" s="1"/>
      <c r="GT343" s="1"/>
      <c r="GU343" s="1"/>
      <c r="GV343" s="1"/>
      <c r="GW343" s="1"/>
      <c r="GX343" s="1"/>
      <c r="GY343" s="1"/>
      <c r="GZ343" s="1"/>
      <c r="HA343" s="1"/>
      <c r="HB343" s="1"/>
      <c r="HC343" s="1"/>
      <c r="HD343" s="1"/>
      <c r="HE343" s="1"/>
      <c r="HF343" s="1"/>
      <c r="HG343" s="1"/>
      <c r="HH343" s="1"/>
      <c r="HI343" s="1"/>
      <c r="HJ343" s="1"/>
      <c r="HK343" s="1"/>
      <c r="HL343" s="1"/>
      <c r="HM343" s="1"/>
      <c r="HN343" s="1"/>
      <c r="HO343" s="1"/>
      <c r="HP343" s="1"/>
      <c r="HQ343" s="1"/>
      <c r="HR343" s="1"/>
      <c r="HS343" s="1"/>
      <c r="HT343" s="1"/>
      <c r="HU343" s="1"/>
      <c r="HV343" s="1"/>
      <c r="HW343" s="1"/>
      <c r="HX343" s="1"/>
      <c r="HY343" s="1"/>
      <c r="HZ343" s="1"/>
      <c r="IA343" s="1"/>
      <c r="IB343" s="1"/>
      <c r="IC343" s="1"/>
      <c r="ID343" s="1"/>
      <c r="IE343" s="1"/>
      <c r="IF343" s="1"/>
      <c r="IG343" s="1"/>
      <c r="IH343" s="1"/>
      <c r="II343" s="1"/>
      <c r="IJ343" s="1"/>
      <c r="IK343" s="1"/>
      <c r="IL343" s="1"/>
      <c r="IM343" s="1"/>
      <c r="IN343" s="1"/>
      <c r="IO343" s="1"/>
      <c r="IP343" s="1"/>
      <c r="IQ343" s="1"/>
      <c r="IR343" s="1"/>
    </row>
    <row r="344" spans="1:252" s="47" customFormat="1" ht="34.5" customHeight="1" x14ac:dyDescent="0.2">
      <c r="A344" s="19">
        <f t="shared" si="8"/>
        <v>286</v>
      </c>
      <c r="B344" s="20" t="s">
        <v>1359</v>
      </c>
      <c r="C344" s="20" t="s">
        <v>1356</v>
      </c>
      <c r="D344" s="20" t="s">
        <v>686</v>
      </c>
      <c r="E344" s="28">
        <v>43678</v>
      </c>
      <c r="F344" s="19" t="s">
        <v>60</v>
      </c>
      <c r="G344" s="19">
        <v>10</v>
      </c>
      <c r="H344" s="19" t="s">
        <v>60</v>
      </c>
      <c r="I344" s="19" t="s">
        <v>60</v>
      </c>
      <c r="J344" s="46" t="s">
        <v>60</v>
      </c>
      <c r="K344" s="30" t="s">
        <v>61</v>
      </c>
      <c r="L344" s="3" t="s">
        <v>61</v>
      </c>
      <c r="M344" s="3">
        <v>1</v>
      </c>
      <c r="N344" s="3" t="s">
        <v>61</v>
      </c>
      <c r="O344" s="3" t="s">
        <v>61</v>
      </c>
      <c r="P344" s="4" t="s">
        <v>61</v>
      </c>
      <c r="Q344" s="5" t="s">
        <v>123</v>
      </c>
      <c r="R344" s="5" t="s">
        <v>1357</v>
      </c>
      <c r="S344" s="5" t="s">
        <v>1360</v>
      </c>
      <c r="T344" s="48"/>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c r="FI344" s="1"/>
      <c r="FJ344" s="1"/>
      <c r="FK344" s="1"/>
      <c r="FL344" s="1"/>
      <c r="FM344" s="1"/>
      <c r="FN344" s="1"/>
      <c r="FO344" s="1"/>
      <c r="FP344" s="1"/>
      <c r="FQ344" s="1"/>
      <c r="FR344" s="1"/>
      <c r="FS344" s="1"/>
      <c r="FT344" s="1"/>
      <c r="FU344" s="1"/>
      <c r="FV344" s="1"/>
      <c r="FW344" s="1"/>
      <c r="FX344" s="1"/>
      <c r="FY344" s="1"/>
      <c r="FZ344" s="1"/>
      <c r="GA344" s="1"/>
      <c r="GB344" s="1"/>
      <c r="GC344" s="1"/>
      <c r="GD344" s="1"/>
      <c r="GE344" s="1"/>
      <c r="GF344" s="1"/>
      <c r="GG344" s="1"/>
      <c r="GH344" s="1"/>
      <c r="GI344" s="1"/>
      <c r="GJ344" s="1"/>
      <c r="GK344" s="1"/>
      <c r="GL344" s="1"/>
      <c r="GM344" s="1"/>
      <c r="GN344" s="1"/>
      <c r="GO344" s="1"/>
      <c r="GP344" s="1"/>
      <c r="GQ344" s="1"/>
      <c r="GR344" s="1"/>
      <c r="GS344" s="1"/>
      <c r="GT344" s="1"/>
      <c r="GU344" s="1"/>
      <c r="GV344" s="1"/>
      <c r="GW344" s="1"/>
      <c r="GX344" s="1"/>
      <c r="GY344" s="1"/>
      <c r="GZ344" s="1"/>
      <c r="HA344" s="1"/>
      <c r="HB344" s="1"/>
      <c r="HC344" s="1"/>
      <c r="HD344" s="1"/>
      <c r="HE344" s="1"/>
      <c r="HF344" s="1"/>
      <c r="HG344" s="1"/>
      <c r="HH344" s="1"/>
      <c r="HI344" s="1"/>
      <c r="HJ344" s="1"/>
      <c r="HK344" s="1"/>
      <c r="HL344" s="1"/>
      <c r="HM344" s="1"/>
      <c r="HN344" s="1"/>
      <c r="HO344" s="1"/>
      <c r="HP344" s="1"/>
      <c r="HQ344" s="1"/>
      <c r="HR344" s="1"/>
      <c r="HS344" s="1"/>
      <c r="HT344" s="1"/>
      <c r="HU344" s="1"/>
      <c r="HV344" s="1"/>
      <c r="HW344" s="1"/>
      <c r="HX344" s="1"/>
      <c r="HY344" s="1"/>
      <c r="HZ344" s="1"/>
      <c r="IA344" s="1"/>
      <c r="IB344" s="1"/>
      <c r="IC344" s="1"/>
      <c r="ID344" s="1"/>
      <c r="IE344" s="1"/>
      <c r="IF344" s="1"/>
      <c r="IG344" s="1"/>
      <c r="IH344" s="1"/>
      <c r="II344" s="1"/>
      <c r="IJ344" s="1"/>
      <c r="IK344" s="1"/>
      <c r="IL344" s="1"/>
      <c r="IM344" s="1"/>
      <c r="IN344" s="1"/>
      <c r="IO344" s="1"/>
      <c r="IP344" s="1"/>
      <c r="IQ344" s="1"/>
      <c r="IR344" s="1"/>
    </row>
    <row r="345" spans="1:252" s="47" customFormat="1" ht="34.5" customHeight="1" x14ac:dyDescent="0.2">
      <c r="A345" s="19">
        <f t="shared" si="8"/>
        <v>287</v>
      </c>
      <c r="B345" s="20" t="s">
        <v>1361</v>
      </c>
      <c r="C345" s="20" t="s">
        <v>1362</v>
      </c>
      <c r="D345" s="20" t="s">
        <v>1363</v>
      </c>
      <c r="E345" s="28">
        <v>43525</v>
      </c>
      <c r="F345" s="19" t="s">
        <v>60</v>
      </c>
      <c r="G345" s="19">
        <v>10</v>
      </c>
      <c r="H345" s="19" t="s">
        <v>60</v>
      </c>
      <c r="I345" s="19" t="s">
        <v>60</v>
      </c>
      <c r="J345" s="46" t="s">
        <v>60</v>
      </c>
      <c r="K345" s="30" t="s">
        <v>61</v>
      </c>
      <c r="L345" s="3" t="s">
        <v>61</v>
      </c>
      <c r="M345" s="3">
        <v>1</v>
      </c>
      <c r="N345" s="3" t="s">
        <v>61</v>
      </c>
      <c r="O345" s="3" t="s">
        <v>61</v>
      </c>
      <c r="P345" s="4" t="s">
        <v>61</v>
      </c>
      <c r="Q345" s="5" t="s">
        <v>1364</v>
      </c>
      <c r="R345" s="5" t="s">
        <v>1365</v>
      </c>
      <c r="S345" s="5" t="s">
        <v>1366</v>
      </c>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c r="FI345" s="1"/>
      <c r="FJ345" s="1"/>
      <c r="FK345" s="1"/>
      <c r="FL345" s="1"/>
      <c r="FM345" s="1"/>
      <c r="FN345" s="1"/>
      <c r="FO345" s="1"/>
      <c r="FP345" s="1"/>
      <c r="FQ345" s="1"/>
      <c r="FR345" s="1"/>
      <c r="FS345" s="1"/>
      <c r="FT345" s="1"/>
      <c r="FU345" s="1"/>
      <c r="FV345" s="1"/>
      <c r="FW345" s="1"/>
      <c r="FX345" s="1"/>
      <c r="FY345" s="1"/>
      <c r="FZ345" s="1"/>
      <c r="GA345" s="1"/>
      <c r="GB345" s="1"/>
      <c r="GC345" s="1"/>
      <c r="GD345" s="1"/>
      <c r="GE345" s="1"/>
      <c r="GF345" s="1"/>
      <c r="GG345" s="1"/>
      <c r="GH345" s="1"/>
      <c r="GI345" s="1"/>
      <c r="GJ345" s="1"/>
      <c r="GK345" s="1"/>
      <c r="GL345" s="1"/>
      <c r="GM345" s="1"/>
      <c r="GN345" s="1"/>
      <c r="GO345" s="1"/>
      <c r="GP345" s="1"/>
      <c r="GQ345" s="1"/>
      <c r="GR345" s="1"/>
      <c r="GS345" s="1"/>
      <c r="GT345" s="1"/>
      <c r="GU345" s="1"/>
      <c r="GV345" s="1"/>
      <c r="GW345" s="1"/>
      <c r="GX345" s="1"/>
      <c r="GY345" s="1"/>
      <c r="GZ345" s="1"/>
      <c r="HA345" s="1"/>
      <c r="HB345" s="1"/>
      <c r="HC345" s="1"/>
      <c r="HD345" s="1"/>
      <c r="HE345" s="1"/>
      <c r="HF345" s="1"/>
      <c r="HG345" s="1"/>
      <c r="HH345" s="1"/>
      <c r="HI345" s="1"/>
      <c r="HJ345" s="1"/>
      <c r="HK345" s="1"/>
      <c r="HL345" s="1"/>
      <c r="HM345" s="1"/>
      <c r="HN345" s="1"/>
      <c r="HO345" s="1"/>
      <c r="HP345" s="1"/>
      <c r="HQ345" s="1"/>
      <c r="HR345" s="1"/>
      <c r="HS345" s="1"/>
      <c r="HT345" s="1"/>
      <c r="HU345" s="1"/>
      <c r="HV345" s="1"/>
      <c r="HW345" s="1"/>
      <c r="HX345" s="1"/>
      <c r="HY345" s="1"/>
      <c r="HZ345" s="1"/>
      <c r="IA345" s="1"/>
      <c r="IB345" s="1"/>
      <c r="IC345" s="1"/>
      <c r="ID345" s="1"/>
      <c r="IE345" s="1"/>
      <c r="IF345" s="1"/>
      <c r="IG345" s="1"/>
      <c r="IH345" s="1"/>
      <c r="II345" s="1"/>
      <c r="IJ345" s="1"/>
      <c r="IK345" s="1"/>
      <c r="IL345" s="1"/>
      <c r="IM345" s="1"/>
      <c r="IN345" s="1"/>
      <c r="IO345" s="1"/>
      <c r="IP345" s="1"/>
      <c r="IQ345" s="1"/>
      <c r="IR345" s="1"/>
    </row>
    <row r="346" spans="1:252" s="47" customFormat="1" ht="34.5" customHeight="1" x14ac:dyDescent="0.2">
      <c r="A346" s="19">
        <f t="shared" si="8"/>
        <v>288</v>
      </c>
      <c r="B346" s="20" t="s">
        <v>1367</v>
      </c>
      <c r="C346" s="20" t="s">
        <v>1368</v>
      </c>
      <c r="D346" s="20" t="s">
        <v>1363</v>
      </c>
      <c r="E346" s="28">
        <v>41730</v>
      </c>
      <c r="F346" s="49">
        <v>10</v>
      </c>
      <c r="G346" s="50"/>
      <c r="H346" s="19" t="s">
        <v>59</v>
      </c>
      <c r="I346" s="19" t="s">
        <v>60</v>
      </c>
      <c r="J346" s="46" t="s">
        <v>60</v>
      </c>
      <c r="K346" s="30" t="s">
        <v>61</v>
      </c>
      <c r="L346" s="3">
        <v>1</v>
      </c>
      <c r="M346" s="3">
        <v>1</v>
      </c>
      <c r="N346" s="3">
        <v>1</v>
      </c>
      <c r="O346" s="3" t="s">
        <v>61</v>
      </c>
      <c r="P346" s="4" t="s">
        <v>61</v>
      </c>
      <c r="Q346" s="5" t="s">
        <v>1364</v>
      </c>
      <c r="R346" s="5" t="s">
        <v>1369</v>
      </c>
      <c r="S346" s="5" t="s">
        <v>1370</v>
      </c>
      <c r="T346" s="48"/>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c r="FI346" s="1"/>
      <c r="FJ346" s="1"/>
      <c r="FK346" s="1"/>
      <c r="FL346" s="1"/>
      <c r="FM346" s="1"/>
      <c r="FN346" s="1"/>
      <c r="FO346" s="1"/>
      <c r="FP346" s="1"/>
      <c r="FQ346" s="1"/>
      <c r="FR346" s="1"/>
      <c r="FS346" s="1"/>
      <c r="FT346" s="1"/>
      <c r="FU346" s="1"/>
      <c r="FV346" s="1"/>
      <c r="FW346" s="1"/>
      <c r="FX346" s="1"/>
      <c r="FY346" s="1"/>
      <c r="FZ346" s="1"/>
      <c r="GA346" s="1"/>
      <c r="GB346" s="1"/>
      <c r="GC346" s="1"/>
      <c r="GD346" s="1"/>
      <c r="GE346" s="1"/>
      <c r="GF346" s="1"/>
      <c r="GG346" s="1"/>
      <c r="GH346" s="1"/>
      <c r="GI346" s="1"/>
      <c r="GJ346" s="1"/>
      <c r="GK346" s="1"/>
      <c r="GL346" s="1"/>
      <c r="GM346" s="1"/>
      <c r="GN346" s="1"/>
      <c r="GO346" s="1"/>
      <c r="GP346" s="1"/>
      <c r="GQ346" s="1"/>
      <c r="GR346" s="1"/>
      <c r="GS346" s="1"/>
      <c r="GT346" s="1"/>
      <c r="GU346" s="1"/>
      <c r="GV346" s="1"/>
      <c r="GW346" s="1"/>
      <c r="GX346" s="1"/>
      <c r="GY346" s="1"/>
      <c r="GZ346" s="1"/>
      <c r="HA346" s="1"/>
      <c r="HB346" s="1"/>
      <c r="HC346" s="1"/>
      <c r="HD346" s="1"/>
      <c r="HE346" s="1"/>
      <c r="HF346" s="1"/>
      <c r="HG346" s="1"/>
      <c r="HH346" s="1"/>
      <c r="HI346" s="1"/>
      <c r="HJ346" s="1"/>
      <c r="HK346" s="1"/>
      <c r="HL346" s="1"/>
      <c r="HM346" s="1"/>
      <c r="HN346" s="1"/>
      <c r="HO346" s="1"/>
      <c r="HP346" s="1"/>
      <c r="HQ346" s="1"/>
      <c r="HR346" s="1"/>
      <c r="HS346" s="1"/>
      <c r="HT346" s="1"/>
      <c r="HU346" s="1"/>
      <c r="HV346" s="1"/>
      <c r="HW346" s="1"/>
      <c r="HX346" s="1"/>
      <c r="HY346" s="1"/>
      <c r="HZ346" s="1"/>
      <c r="IA346" s="1"/>
      <c r="IB346" s="1"/>
      <c r="IC346" s="1"/>
      <c r="ID346" s="1"/>
      <c r="IE346" s="1"/>
      <c r="IF346" s="1"/>
      <c r="IG346" s="1"/>
      <c r="IH346" s="1"/>
      <c r="II346" s="1"/>
      <c r="IJ346" s="1"/>
      <c r="IK346" s="1"/>
      <c r="IL346" s="1"/>
      <c r="IM346" s="1"/>
      <c r="IN346" s="1"/>
      <c r="IO346" s="1"/>
      <c r="IP346" s="1"/>
      <c r="IQ346" s="1"/>
      <c r="IR346" s="1"/>
    </row>
    <row r="347" spans="1:252" s="47" customFormat="1" ht="34.5" customHeight="1" x14ac:dyDescent="0.2">
      <c r="A347" s="19">
        <f t="shared" si="8"/>
        <v>289</v>
      </c>
      <c r="B347" s="20" t="s">
        <v>1371</v>
      </c>
      <c r="C347" s="20" t="s">
        <v>1372</v>
      </c>
      <c r="D347" s="20" t="s">
        <v>1373</v>
      </c>
      <c r="E347" s="28">
        <v>45383</v>
      </c>
      <c r="F347" s="19" t="s">
        <v>60</v>
      </c>
      <c r="G347" s="19">
        <v>10</v>
      </c>
      <c r="H347" s="19" t="s">
        <v>60</v>
      </c>
      <c r="I347" s="19" t="s">
        <v>60</v>
      </c>
      <c r="J347" s="46" t="s">
        <v>60</v>
      </c>
      <c r="K347" s="30" t="s">
        <v>61</v>
      </c>
      <c r="L347" s="3" t="s">
        <v>61</v>
      </c>
      <c r="M347" s="3">
        <v>1</v>
      </c>
      <c r="N347" s="3" t="s">
        <v>61</v>
      </c>
      <c r="O347" s="3" t="s">
        <v>61</v>
      </c>
      <c r="P347" s="4" t="s">
        <v>61</v>
      </c>
      <c r="Q347" s="5" t="s">
        <v>1364</v>
      </c>
      <c r="R347" s="5" t="s">
        <v>1374</v>
      </c>
      <c r="S347" s="5" t="s">
        <v>1375</v>
      </c>
      <c r="T347" s="48"/>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c r="FI347" s="1"/>
      <c r="FJ347" s="1"/>
      <c r="FK347" s="1"/>
      <c r="FL347" s="1"/>
      <c r="FM347" s="1"/>
      <c r="FN347" s="1"/>
      <c r="FO347" s="1"/>
      <c r="FP347" s="1"/>
      <c r="FQ347" s="1"/>
      <c r="FR347" s="1"/>
      <c r="FS347" s="1"/>
      <c r="FT347" s="1"/>
      <c r="FU347" s="1"/>
      <c r="FV347" s="1"/>
      <c r="FW347" s="1"/>
      <c r="FX347" s="1"/>
      <c r="FY347" s="1"/>
      <c r="FZ347" s="1"/>
      <c r="GA347" s="1"/>
      <c r="GB347" s="1"/>
      <c r="GC347" s="1"/>
      <c r="GD347" s="1"/>
      <c r="GE347" s="1"/>
      <c r="GF347" s="1"/>
      <c r="GG347" s="1"/>
      <c r="GH347" s="1"/>
      <c r="GI347" s="1"/>
      <c r="GJ347" s="1"/>
      <c r="GK347" s="1"/>
      <c r="GL347" s="1"/>
      <c r="GM347" s="1"/>
      <c r="GN347" s="1"/>
      <c r="GO347" s="1"/>
      <c r="GP347" s="1"/>
      <c r="GQ347" s="1"/>
      <c r="GR347" s="1"/>
      <c r="GS347" s="1"/>
      <c r="GT347" s="1"/>
      <c r="GU347" s="1"/>
      <c r="GV347" s="1"/>
      <c r="GW347" s="1"/>
      <c r="GX347" s="1"/>
      <c r="GY347" s="1"/>
      <c r="GZ347" s="1"/>
      <c r="HA347" s="1"/>
      <c r="HB347" s="1"/>
      <c r="HC347" s="1"/>
      <c r="HD347" s="1"/>
      <c r="HE347" s="1"/>
      <c r="HF347" s="1"/>
      <c r="HG347" s="1"/>
      <c r="HH347" s="1"/>
      <c r="HI347" s="1"/>
      <c r="HJ347" s="1"/>
      <c r="HK347" s="1"/>
      <c r="HL347" s="1"/>
      <c r="HM347" s="1"/>
      <c r="HN347" s="1"/>
      <c r="HO347" s="1"/>
      <c r="HP347" s="1"/>
      <c r="HQ347" s="1"/>
      <c r="HR347" s="1"/>
      <c r="HS347" s="1"/>
      <c r="HT347" s="1"/>
      <c r="HU347" s="1"/>
      <c r="HV347" s="1"/>
      <c r="HW347" s="1"/>
      <c r="HX347" s="1"/>
      <c r="HY347" s="1"/>
      <c r="HZ347" s="1"/>
      <c r="IA347" s="1"/>
      <c r="IB347" s="1"/>
      <c r="IC347" s="1"/>
      <c r="ID347" s="1"/>
      <c r="IE347" s="1"/>
      <c r="IF347" s="1"/>
      <c r="IG347" s="1"/>
      <c r="IH347" s="1"/>
      <c r="II347" s="1"/>
      <c r="IJ347" s="1"/>
      <c r="IK347" s="1"/>
      <c r="IL347" s="1"/>
      <c r="IM347" s="1"/>
      <c r="IN347" s="1"/>
      <c r="IO347" s="1"/>
      <c r="IP347" s="1"/>
      <c r="IQ347" s="1"/>
      <c r="IR347" s="1"/>
    </row>
    <row r="348" spans="1:252" s="47" customFormat="1" ht="34.5" customHeight="1" x14ac:dyDescent="0.2">
      <c r="A348" s="19">
        <f t="shared" si="8"/>
        <v>290</v>
      </c>
      <c r="B348" s="20" t="s">
        <v>1376</v>
      </c>
      <c r="C348" s="20" t="s">
        <v>1377</v>
      </c>
      <c r="D348" s="20" t="s">
        <v>1363</v>
      </c>
      <c r="E348" s="28">
        <v>43952</v>
      </c>
      <c r="F348" s="19" t="s">
        <v>60</v>
      </c>
      <c r="G348" s="19">
        <v>10</v>
      </c>
      <c r="H348" s="19" t="s">
        <v>60</v>
      </c>
      <c r="I348" s="19" t="s">
        <v>60</v>
      </c>
      <c r="J348" s="46" t="s">
        <v>60</v>
      </c>
      <c r="K348" s="30" t="s">
        <v>61</v>
      </c>
      <c r="L348" s="3" t="s">
        <v>61</v>
      </c>
      <c r="M348" s="3">
        <v>1</v>
      </c>
      <c r="N348" s="3" t="s">
        <v>61</v>
      </c>
      <c r="O348" s="3" t="s">
        <v>61</v>
      </c>
      <c r="P348" s="4" t="s">
        <v>61</v>
      </c>
      <c r="Q348" s="5" t="s">
        <v>1364</v>
      </c>
      <c r="R348" s="5" t="s">
        <v>1378</v>
      </c>
      <c r="S348" s="5" t="s">
        <v>1379</v>
      </c>
      <c r="T348" s="48"/>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c r="FI348" s="1"/>
      <c r="FJ348" s="1"/>
      <c r="FK348" s="1"/>
      <c r="FL348" s="1"/>
      <c r="FM348" s="1"/>
      <c r="FN348" s="1"/>
      <c r="FO348" s="1"/>
      <c r="FP348" s="1"/>
      <c r="FQ348" s="1"/>
      <c r="FR348" s="1"/>
      <c r="FS348" s="1"/>
      <c r="FT348" s="1"/>
      <c r="FU348" s="1"/>
      <c r="FV348" s="1"/>
      <c r="FW348" s="1"/>
      <c r="FX348" s="1"/>
      <c r="FY348" s="1"/>
      <c r="FZ348" s="1"/>
      <c r="GA348" s="1"/>
      <c r="GB348" s="1"/>
      <c r="GC348" s="1"/>
      <c r="GD348" s="1"/>
      <c r="GE348" s="1"/>
      <c r="GF348" s="1"/>
      <c r="GG348" s="1"/>
      <c r="GH348" s="1"/>
      <c r="GI348" s="1"/>
      <c r="GJ348" s="1"/>
      <c r="GK348" s="1"/>
      <c r="GL348" s="1"/>
      <c r="GM348" s="1"/>
      <c r="GN348" s="1"/>
      <c r="GO348" s="1"/>
      <c r="GP348" s="1"/>
      <c r="GQ348" s="1"/>
      <c r="GR348" s="1"/>
      <c r="GS348" s="1"/>
      <c r="GT348" s="1"/>
      <c r="GU348" s="1"/>
      <c r="GV348" s="1"/>
      <c r="GW348" s="1"/>
      <c r="GX348" s="1"/>
      <c r="GY348" s="1"/>
      <c r="GZ348" s="1"/>
      <c r="HA348" s="1"/>
      <c r="HB348" s="1"/>
      <c r="HC348" s="1"/>
      <c r="HD348" s="1"/>
      <c r="HE348" s="1"/>
      <c r="HF348" s="1"/>
      <c r="HG348" s="1"/>
      <c r="HH348" s="1"/>
      <c r="HI348" s="1"/>
      <c r="HJ348" s="1"/>
      <c r="HK348" s="1"/>
      <c r="HL348" s="1"/>
      <c r="HM348" s="1"/>
      <c r="HN348" s="1"/>
      <c r="HO348" s="1"/>
      <c r="HP348" s="1"/>
      <c r="HQ348" s="1"/>
      <c r="HR348" s="1"/>
      <c r="HS348" s="1"/>
      <c r="HT348" s="1"/>
      <c r="HU348" s="1"/>
      <c r="HV348" s="1"/>
      <c r="HW348" s="1"/>
      <c r="HX348" s="1"/>
      <c r="HY348" s="1"/>
      <c r="HZ348" s="1"/>
      <c r="IA348" s="1"/>
      <c r="IB348" s="1"/>
      <c r="IC348" s="1"/>
      <c r="ID348" s="1"/>
      <c r="IE348" s="1"/>
      <c r="IF348" s="1"/>
      <c r="IG348" s="1"/>
      <c r="IH348" s="1"/>
      <c r="II348" s="1"/>
      <c r="IJ348" s="1"/>
      <c r="IK348" s="1"/>
      <c r="IL348" s="1"/>
      <c r="IM348" s="1"/>
      <c r="IN348" s="1"/>
      <c r="IO348" s="1"/>
      <c r="IP348" s="1"/>
      <c r="IQ348" s="1"/>
      <c r="IR348" s="1"/>
    </row>
    <row r="349" spans="1:252" s="47" customFormat="1" ht="34.5" customHeight="1" x14ac:dyDescent="0.2">
      <c r="A349" s="19">
        <f t="shared" si="8"/>
        <v>291</v>
      </c>
      <c r="B349" s="20" t="s">
        <v>1380</v>
      </c>
      <c r="C349" s="20" t="s">
        <v>1381</v>
      </c>
      <c r="D349" s="20" t="s">
        <v>1363</v>
      </c>
      <c r="E349" s="28">
        <v>44562</v>
      </c>
      <c r="F349" s="49">
        <v>10</v>
      </c>
      <c r="G349" s="50"/>
      <c r="H349" s="19" t="s">
        <v>60</v>
      </c>
      <c r="I349" s="19" t="s">
        <v>60</v>
      </c>
      <c r="J349" s="46" t="s">
        <v>60</v>
      </c>
      <c r="K349" s="30" t="s">
        <v>61</v>
      </c>
      <c r="L349" s="3">
        <v>1</v>
      </c>
      <c r="M349" s="3">
        <v>1</v>
      </c>
      <c r="N349" s="3" t="s">
        <v>61</v>
      </c>
      <c r="O349" s="3" t="s">
        <v>61</v>
      </c>
      <c r="P349" s="4" t="s">
        <v>61</v>
      </c>
      <c r="Q349" s="5" t="s">
        <v>1364</v>
      </c>
      <c r="R349" s="5" t="s">
        <v>1382</v>
      </c>
      <c r="S349" s="5" t="s">
        <v>1383</v>
      </c>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c r="FI349" s="1"/>
      <c r="FJ349" s="1"/>
      <c r="FK349" s="1"/>
      <c r="FL349" s="1"/>
      <c r="FM349" s="1"/>
      <c r="FN349" s="1"/>
      <c r="FO349" s="1"/>
      <c r="FP349" s="1"/>
      <c r="FQ349" s="1"/>
      <c r="FR349" s="1"/>
      <c r="FS349" s="1"/>
      <c r="FT349" s="1"/>
      <c r="FU349" s="1"/>
      <c r="FV349" s="1"/>
      <c r="FW349" s="1"/>
      <c r="FX349" s="1"/>
      <c r="FY349" s="1"/>
      <c r="FZ349" s="1"/>
      <c r="GA349" s="1"/>
      <c r="GB349" s="1"/>
      <c r="GC349" s="1"/>
      <c r="GD349" s="1"/>
      <c r="GE349" s="1"/>
      <c r="GF349" s="1"/>
      <c r="GG349" s="1"/>
      <c r="GH349" s="1"/>
      <c r="GI349" s="1"/>
      <c r="GJ349" s="1"/>
      <c r="GK349" s="1"/>
      <c r="GL349" s="1"/>
      <c r="GM349" s="1"/>
      <c r="GN349" s="1"/>
      <c r="GO349" s="1"/>
      <c r="GP349" s="1"/>
      <c r="GQ349" s="1"/>
      <c r="GR349" s="1"/>
      <c r="GS349" s="1"/>
      <c r="GT349" s="1"/>
      <c r="GU349" s="1"/>
      <c r="GV349" s="1"/>
      <c r="GW349" s="1"/>
      <c r="GX349" s="1"/>
      <c r="GY349" s="1"/>
      <c r="GZ349" s="1"/>
      <c r="HA349" s="1"/>
      <c r="HB349" s="1"/>
      <c r="HC349" s="1"/>
      <c r="HD349" s="1"/>
      <c r="HE349" s="1"/>
      <c r="HF349" s="1"/>
      <c r="HG349" s="1"/>
      <c r="HH349" s="1"/>
      <c r="HI349" s="1"/>
      <c r="HJ349" s="1"/>
      <c r="HK349" s="1"/>
      <c r="HL349" s="1"/>
      <c r="HM349" s="1"/>
      <c r="HN349" s="1"/>
      <c r="HO349" s="1"/>
      <c r="HP349" s="1"/>
      <c r="HQ349" s="1"/>
      <c r="HR349" s="1"/>
      <c r="HS349" s="1"/>
      <c r="HT349" s="1"/>
      <c r="HU349" s="1"/>
      <c r="HV349" s="1"/>
      <c r="HW349" s="1"/>
      <c r="HX349" s="1"/>
      <c r="HY349" s="1"/>
      <c r="HZ349" s="1"/>
      <c r="IA349" s="1"/>
      <c r="IB349" s="1"/>
      <c r="IC349" s="1"/>
      <c r="ID349" s="1"/>
      <c r="IE349" s="1"/>
      <c r="IF349" s="1"/>
      <c r="IG349" s="1"/>
      <c r="IH349" s="1"/>
      <c r="II349" s="1"/>
      <c r="IJ349" s="1"/>
      <c r="IK349" s="1"/>
      <c r="IL349" s="1"/>
      <c r="IM349" s="1"/>
      <c r="IN349" s="1"/>
      <c r="IO349" s="1"/>
      <c r="IP349" s="1"/>
      <c r="IQ349" s="1"/>
      <c r="IR349" s="1"/>
    </row>
    <row r="350" spans="1:252" s="47" customFormat="1" ht="34.5" customHeight="1" x14ac:dyDescent="0.2">
      <c r="A350" s="19">
        <f t="shared" si="8"/>
        <v>292</v>
      </c>
      <c r="B350" s="20" t="s">
        <v>1384</v>
      </c>
      <c r="C350" s="20" t="s">
        <v>1385</v>
      </c>
      <c r="D350" s="20" t="s">
        <v>1386</v>
      </c>
      <c r="E350" s="28">
        <v>45323</v>
      </c>
      <c r="F350" s="49">
        <v>10</v>
      </c>
      <c r="G350" s="50"/>
      <c r="H350" s="19" t="s">
        <v>60</v>
      </c>
      <c r="I350" s="19" t="s">
        <v>60</v>
      </c>
      <c r="J350" s="46" t="s">
        <v>60</v>
      </c>
      <c r="K350" s="30" t="s">
        <v>61</v>
      </c>
      <c r="L350" s="3">
        <v>1</v>
      </c>
      <c r="M350" s="3">
        <v>1</v>
      </c>
      <c r="N350" s="3" t="s">
        <v>61</v>
      </c>
      <c r="O350" s="3" t="s">
        <v>61</v>
      </c>
      <c r="P350" s="4" t="s">
        <v>61</v>
      </c>
      <c r="Q350" s="5" t="s">
        <v>1387</v>
      </c>
      <c r="R350" s="5" t="s">
        <v>1388</v>
      </c>
      <c r="S350" s="5" t="s">
        <v>1389</v>
      </c>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c r="FI350" s="1"/>
      <c r="FJ350" s="1"/>
      <c r="FK350" s="1"/>
      <c r="FL350" s="1"/>
      <c r="FM350" s="1"/>
      <c r="FN350" s="1"/>
      <c r="FO350" s="1"/>
      <c r="FP350" s="1"/>
      <c r="FQ350" s="1"/>
      <c r="FR350" s="1"/>
      <c r="FS350" s="1"/>
      <c r="FT350" s="1"/>
      <c r="FU350" s="1"/>
      <c r="FV350" s="1"/>
      <c r="FW350" s="1"/>
      <c r="FX350" s="1"/>
      <c r="FY350" s="1"/>
      <c r="FZ350" s="1"/>
      <c r="GA350" s="1"/>
      <c r="GB350" s="1"/>
      <c r="GC350" s="1"/>
      <c r="GD350" s="1"/>
      <c r="GE350" s="1"/>
      <c r="GF350" s="1"/>
      <c r="GG350" s="1"/>
      <c r="GH350" s="1"/>
      <c r="GI350" s="1"/>
      <c r="GJ350" s="1"/>
      <c r="GK350" s="1"/>
      <c r="GL350" s="1"/>
      <c r="GM350" s="1"/>
      <c r="GN350" s="1"/>
      <c r="GO350" s="1"/>
      <c r="GP350" s="1"/>
      <c r="GQ350" s="1"/>
      <c r="GR350" s="1"/>
      <c r="GS350" s="1"/>
      <c r="GT350" s="1"/>
      <c r="GU350" s="1"/>
      <c r="GV350" s="1"/>
      <c r="GW350" s="1"/>
      <c r="GX350" s="1"/>
      <c r="GY350" s="1"/>
      <c r="GZ350" s="1"/>
      <c r="HA350" s="1"/>
      <c r="HB350" s="1"/>
      <c r="HC350" s="1"/>
      <c r="HD350" s="1"/>
      <c r="HE350" s="1"/>
      <c r="HF350" s="1"/>
      <c r="HG350" s="1"/>
      <c r="HH350" s="1"/>
      <c r="HI350" s="1"/>
      <c r="HJ350" s="1"/>
      <c r="HK350" s="1"/>
      <c r="HL350" s="1"/>
      <c r="HM350" s="1"/>
      <c r="HN350" s="1"/>
      <c r="HO350" s="1"/>
      <c r="HP350" s="1"/>
      <c r="HQ350" s="1"/>
      <c r="HR350" s="1"/>
      <c r="HS350" s="1"/>
      <c r="HT350" s="1"/>
      <c r="HU350" s="1"/>
      <c r="HV350" s="1"/>
      <c r="HW350" s="1"/>
      <c r="HX350" s="1"/>
      <c r="HY350" s="1"/>
      <c r="HZ350" s="1"/>
      <c r="IA350" s="1"/>
      <c r="IB350" s="1"/>
      <c r="IC350" s="1"/>
      <c r="ID350" s="1"/>
      <c r="IE350" s="1"/>
      <c r="IF350" s="1"/>
      <c r="IG350" s="1"/>
      <c r="IH350" s="1"/>
      <c r="II350" s="1"/>
      <c r="IJ350" s="1"/>
      <c r="IK350" s="1"/>
      <c r="IL350" s="1"/>
      <c r="IM350" s="1"/>
      <c r="IN350" s="1"/>
      <c r="IO350" s="1"/>
      <c r="IP350" s="1"/>
      <c r="IQ350" s="1"/>
      <c r="IR350" s="1"/>
    </row>
    <row r="351" spans="1:252" s="47" customFormat="1" ht="34.5" customHeight="1" x14ac:dyDescent="0.2">
      <c r="A351" s="19">
        <f t="shared" si="8"/>
        <v>293</v>
      </c>
      <c r="B351" s="20" t="s">
        <v>1390</v>
      </c>
      <c r="C351" s="20" t="s">
        <v>1391</v>
      </c>
      <c r="D351" s="20" t="s">
        <v>899</v>
      </c>
      <c r="E351" s="28">
        <v>41000</v>
      </c>
      <c r="F351" s="19" t="s">
        <v>60</v>
      </c>
      <c r="G351" s="19">
        <v>10</v>
      </c>
      <c r="H351" s="19" t="s">
        <v>60</v>
      </c>
      <c r="I351" s="19" t="s">
        <v>60</v>
      </c>
      <c r="J351" s="46" t="s">
        <v>60</v>
      </c>
      <c r="K351" s="30" t="s">
        <v>1392</v>
      </c>
      <c r="L351" s="3" t="s">
        <v>61</v>
      </c>
      <c r="M351" s="3">
        <v>1</v>
      </c>
      <c r="N351" s="3" t="s">
        <v>61</v>
      </c>
      <c r="O351" s="3" t="s">
        <v>61</v>
      </c>
      <c r="P351" s="4" t="s">
        <v>61</v>
      </c>
      <c r="Q351" s="5" t="s">
        <v>1387</v>
      </c>
      <c r="R351" s="5" t="s">
        <v>1393</v>
      </c>
      <c r="S351" s="5" t="s">
        <v>1394</v>
      </c>
      <c r="T351" s="48"/>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c r="FI351" s="1"/>
      <c r="FJ351" s="1"/>
      <c r="FK351" s="1"/>
      <c r="FL351" s="1"/>
      <c r="FM351" s="1"/>
      <c r="FN351" s="1"/>
      <c r="FO351" s="1"/>
      <c r="FP351" s="1"/>
      <c r="FQ351" s="1"/>
      <c r="FR351" s="1"/>
      <c r="FS351" s="1"/>
      <c r="FT351" s="1"/>
      <c r="FU351" s="1"/>
      <c r="FV351" s="1"/>
      <c r="FW351" s="1"/>
      <c r="FX351" s="1"/>
      <c r="FY351" s="1"/>
      <c r="FZ351" s="1"/>
      <c r="GA351" s="1"/>
      <c r="GB351" s="1"/>
      <c r="GC351" s="1"/>
      <c r="GD351" s="1"/>
      <c r="GE351" s="1"/>
      <c r="GF351" s="1"/>
      <c r="GG351" s="1"/>
      <c r="GH351" s="1"/>
      <c r="GI351" s="1"/>
      <c r="GJ351" s="1"/>
      <c r="GK351" s="1"/>
      <c r="GL351" s="1"/>
      <c r="GM351" s="1"/>
      <c r="GN351" s="1"/>
      <c r="GO351" s="1"/>
      <c r="GP351" s="1"/>
      <c r="GQ351" s="1"/>
      <c r="GR351" s="1"/>
      <c r="GS351" s="1"/>
      <c r="GT351" s="1"/>
      <c r="GU351" s="1"/>
      <c r="GV351" s="1"/>
      <c r="GW351" s="1"/>
      <c r="GX351" s="1"/>
      <c r="GY351" s="1"/>
      <c r="GZ351" s="1"/>
      <c r="HA351" s="1"/>
      <c r="HB351" s="1"/>
      <c r="HC351" s="1"/>
      <c r="HD351" s="1"/>
      <c r="HE351" s="1"/>
      <c r="HF351" s="1"/>
      <c r="HG351" s="1"/>
      <c r="HH351" s="1"/>
      <c r="HI351" s="1"/>
      <c r="HJ351" s="1"/>
      <c r="HK351" s="1"/>
      <c r="HL351" s="1"/>
      <c r="HM351" s="1"/>
      <c r="HN351" s="1"/>
      <c r="HO351" s="1"/>
      <c r="HP351" s="1"/>
      <c r="HQ351" s="1"/>
      <c r="HR351" s="1"/>
      <c r="HS351" s="1"/>
      <c r="HT351" s="1"/>
      <c r="HU351" s="1"/>
      <c r="HV351" s="1"/>
      <c r="HW351" s="1"/>
      <c r="HX351" s="1"/>
      <c r="HY351" s="1"/>
      <c r="HZ351" s="1"/>
      <c r="IA351" s="1"/>
      <c r="IB351" s="1"/>
      <c r="IC351" s="1"/>
      <c r="ID351" s="1"/>
      <c r="IE351" s="1"/>
      <c r="IF351" s="1"/>
      <c r="IG351" s="1"/>
      <c r="IH351" s="1"/>
      <c r="II351" s="1"/>
      <c r="IJ351" s="1"/>
      <c r="IK351" s="1"/>
      <c r="IL351" s="1"/>
      <c r="IM351" s="1"/>
      <c r="IN351" s="1"/>
      <c r="IO351" s="1"/>
      <c r="IP351" s="1"/>
      <c r="IQ351" s="1"/>
      <c r="IR351" s="1"/>
    </row>
    <row r="352" spans="1:252" s="47" customFormat="1" ht="34.5" customHeight="1" x14ac:dyDescent="0.2">
      <c r="A352" s="19">
        <f t="shared" si="8"/>
        <v>294</v>
      </c>
      <c r="B352" s="20" t="s">
        <v>1395</v>
      </c>
      <c r="C352" s="20" t="s">
        <v>1396</v>
      </c>
      <c r="D352" s="20" t="s">
        <v>1397</v>
      </c>
      <c r="E352" s="28">
        <v>43191</v>
      </c>
      <c r="F352" s="19" t="s">
        <v>60</v>
      </c>
      <c r="G352" s="19">
        <v>10</v>
      </c>
      <c r="H352" s="19" t="s">
        <v>60</v>
      </c>
      <c r="I352" s="19" t="s">
        <v>60</v>
      </c>
      <c r="J352" s="46" t="s">
        <v>60</v>
      </c>
      <c r="K352" s="30" t="s">
        <v>61</v>
      </c>
      <c r="L352" s="3" t="s">
        <v>61</v>
      </c>
      <c r="M352" s="3">
        <v>1</v>
      </c>
      <c r="N352" s="3" t="s">
        <v>61</v>
      </c>
      <c r="O352" s="3" t="s">
        <v>61</v>
      </c>
      <c r="P352" s="4" t="s">
        <v>61</v>
      </c>
      <c r="Q352" s="5" t="s">
        <v>1387</v>
      </c>
      <c r="R352" s="5" t="s">
        <v>1393</v>
      </c>
      <c r="S352" s="5" t="s">
        <v>1398</v>
      </c>
      <c r="T352" s="48"/>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c r="FI352" s="1"/>
      <c r="FJ352" s="1"/>
      <c r="FK352" s="1"/>
      <c r="FL352" s="1"/>
      <c r="FM352" s="1"/>
      <c r="FN352" s="1"/>
      <c r="FO352" s="1"/>
      <c r="FP352" s="1"/>
      <c r="FQ352" s="1"/>
      <c r="FR352" s="1"/>
      <c r="FS352" s="1"/>
      <c r="FT352" s="1"/>
      <c r="FU352" s="1"/>
      <c r="FV352" s="1"/>
      <c r="FW352" s="1"/>
      <c r="FX352" s="1"/>
      <c r="FY352" s="1"/>
      <c r="FZ352" s="1"/>
      <c r="GA352" s="1"/>
      <c r="GB352" s="1"/>
      <c r="GC352" s="1"/>
      <c r="GD352" s="1"/>
      <c r="GE352" s="1"/>
      <c r="GF352" s="1"/>
      <c r="GG352" s="1"/>
      <c r="GH352" s="1"/>
      <c r="GI352" s="1"/>
      <c r="GJ352" s="1"/>
      <c r="GK352" s="1"/>
      <c r="GL352" s="1"/>
      <c r="GM352" s="1"/>
      <c r="GN352" s="1"/>
      <c r="GO352" s="1"/>
      <c r="GP352" s="1"/>
      <c r="GQ352" s="1"/>
      <c r="GR352" s="1"/>
      <c r="GS352" s="1"/>
      <c r="GT352" s="1"/>
      <c r="GU352" s="1"/>
      <c r="GV352" s="1"/>
      <c r="GW352" s="1"/>
      <c r="GX352" s="1"/>
      <c r="GY352" s="1"/>
      <c r="GZ352" s="1"/>
      <c r="HA352" s="1"/>
      <c r="HB352" s="1"/>
      <c r="HC352" s="1"/>
      <c r="HD352" s="1"/>
      <c r="HE352" s="1"/>
      <c r="HF352" s="1"/>
      <c r="HG352" s="1"/>
      <c r="HH352" s="1"/>
      <c r="HI352" s="1"/>
      <c r="HJ352" s="1"/>
      <c r="HK352" s="1"/>
      <c r="HL352" s="1"/>
      <c r="HM352" s="1"/>
      <c r="HN352" s="1"/>
      <c r="HO352" s="1"/>
      <c r="HP352" s="1"/>
      <c r="HQ352" s="1"/>
      <c r="HR352" s="1"/>
      <c r="HS352" s="1"/>
      <c r="HT352" s="1"/>
      <c r="HU352" s="1"/>
      <c r="HV352" s="1"/>
      <c r="HW352" s="1"/>
      <c r="HX352" s="1"/>
      <c r="HY352" s="1"/>
      <c r="HZ352" s="1"/>
      <c r="IA352" s="1"/>
      <c r="IB352" s="1"/>
      <c r="IC352" s="1"/>
      <c r="ID352" s="1"/>
      <c r="IE352" s="1"/>
      <c r="IF352" s="1"/>
      <c r="IG352" s="1"/>
      <c r="IH352" s="1"/>
      <c r="II352" s="1"/>
      <c r="IJ352" s="1"/>
      <c r="IK352" s="1"/>
      <c r="IL352" s="1"/>
      <c r="IM352" s="1"/>
      <c r="IN352" s="1"/>
      <c r="IO352" s="1"/>
      <c r="IP352" s="1"/>
      <c r="IQ352" s="1"/>
      <c r="IR352" s="1"/>
    </row>
    <row r="353" spans="1:252" s="47" customFormat="1" ht="34.5" customHeight="1" x14ac:dyDescent="0.2">
      <c r="A353" s="19">
        <f t="shared" si="8"/>
        <v>295</v>
      </c>
      <c r="B353" s="20" t="s">
        <v>1399</v>
      </c>
      <c r="C353" s="20" t="s">
        <v>1400</v>
      </c>
      <c r="D353" s="20" t="s">
        <v>1397</v>
      </c>
      <c r="E353" s="28">
        <v>43831</v>
      </c>
      <c r="F353" s="49">
        <v>10</v>
      </c>
      <c r="G353" s="50"/>
      <c r="H353" s="19" t="s">
        <v>60</v>
      </c>
      <c r="I353" s="19" t="s">
        <v>60</v>
      </c>
      <c r="J353" s="46" t="s">
        <v>60</v>
      </c>
      <c r="K353" s="30" t="s">
        <v>1401</v>
      </c>
      <c r="L353" s="3">
        <v>1</v>
      </c>
      <c r="M353" s="3">
        <v>1</v>
      </c>
      <c r="N353" s="3" t="s">
        <v>61</v>
      </c>
      <c r="O353" s="3" t="s">
        <v>61</v>
      </c>
      <c r="P353" s="4" t="s">
        <v>61</v>
      </c>
      <c r="Q353" s="5" t="s">
        <v>1387</v>
      </c>
      <c r="R353" s="5" t="s">
        <v>1393</v>
      </c>
      <c r="S353" s="5" t="s">
        <v>1402</v>
      </c>
      <c r="T353" s="48"/>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c r="FI353" s="1"/>
      <c r="FJ353" s="1"/>
      <c r="FK353" s="1"/>
      <c r="FL353" s="1"/>
      <c r="FM353" s="1"/>
      <c r="FN353" s="1"/>
      <c r="FO353" s="1"/>
      <c r="FP353" s="1"/>
      <c r="FQ353" s="1"/>
      <c r="FR353" s="1"/>
      <c r="FS353" s="1"/>
      <c r="FT353" s="1"/>
      <c r="FU353" s="1"/>
      <c r="FV353" s="1"/>
      <c r="FW353" s="1"/>
      <c r="FX353" s="1"/>
      <c r="FY353" s="1"/>
      <c r="FZ353" s="1"/>
      <c r="GA353" s="1"/>
      <c r="GB353" s="1"/>
      <c r="GC353" s="1"/>
      <c r="GD353" s="1"/>
      <c r="GE353" s="1"/>
      <c r="GF353" s="1"/>
      <c r="GG353" s="1"/>
      <c r="GH353" s="1"/>
      <c r="GI353" s="1"/>
      <c r="GJ353" s="1"/>
      <c r="GK353" s="1"/>
      <c r="GL353" s="1"/>
      <c r="GM353" s="1"/>
      <c r="GN353" s="1"/>
      <c r="GO353" s="1"/>
      <c r="GP353" s="1"/>
      <c r="GQ353" s="1"/>
      <c r="GR353" s="1"/>
      <c r="GS353" s="1"/>
      <c r="GT353" s="1"/>
      <c r="GU353" s="1"/>
      <c r="GV353" s="1"/>
      <c r="GW353" s="1"/>
      <c r="GX353" s="1"/>
      <c r="GY353" s="1"/>
      <c r="GZ353" s="1"/>
      <c r="HA353" s="1"/>
      <c r="HB353" s="1"/>
      <c r="HC353" s="1"/>
      <c r="HD353" s="1"/>
      <c r="HE353" s="1"/>
      <c r="HF353" s="1"/>
      <c r="HG353" s="1"/>
      <c r="HH353" s="1"/>
      <c r="HI353" s="1"/>
      <c r="HJ353" s="1"/>
      <c r="HK353" s="1"/>
      <c r="HL353" s="1"/>
      <c r="HM353" s="1"/>
      <c r="HN353" s="1"/>
      <c r="HO353" s="1"/>
      <c r="HP353" s="1"/>
      <c r="HQ353" s="1"/>
      <c r="HR353" s="1"/>
      <c r="HS353" s="1"/>
      <c r="HT353" s="1"/>
      <c r="HU353" s="1"/>
      <c r="HV353" s="1"/>
      <c r="HW353" s="1"/>
      <c r="HX353" s="1"/>
      <c r="HY353" s="1"/>
      <c r="HZ353" s="1"/>
      <c r="IA353" s="1"/>
      <c r="IB353" s="1"/>
      <c r="IC353" s="1"/>
      <c r="ID353" s="1"/>
      <c r="IE353" s="1"/>
      <c r="IF353" s="1"/>
      <c r="IG353" s="1"/>
      <c r="IH353" s="1"/>
      <c r="II353" s="1"/>
      <c r="IJ353" s="1"/>
      <c r="IK353" s="1"/>
      <c r="IL353" s="1"/>
      <c r="IM353" s="1"/>
      <c r="IN353" s="1"/>
      <c r="IO353" s="1"/>
      <c r="IP353" s="1"/>
      <c r="IQ353" s="1"/>
      <c r="IR353" s="1"/>
    </row>
    <row r="354" spans="1:252" s="47" customFormat="1" ht="34.5" customHeight="1" x14ac:dyDescent="0.2">
      <c r="A354" s="19">
        <f t="shared" si="8"/>
        <v>296</v>
      </c>
      <c r="B354" s="20" t="s">
        <v>1403</v>
      </c>
      <c r="C354" s="20" t="s">
        <v>1404</v>
      </c>
      <c r="D354" s="20" t="s">
        <v>1405</v>
      </c>
      <c r="E354" s="28">
        <v>43647</v>
      </c>
      <c r="F354" s="49">
        <v>10</v>
      </c>
      <c r="G354" s="50"/>
      <c r="H354" s="19" t="s">
        <v>59</v>
      </c>
      <c r="I354" s="19" t="s">
        <v>60</v>
      </c>
      <c r="J354" s="46" t="s">
        <v>60</v>
      </c>
      <c r="K354" s="30" t="s">
        <v>61</v>
      </c>
      <c r="L354" s="3">
        <v>1</v>
      </c>
      <c r="M354" s="3">
        <v>1</v>
      </c>
      <c r="N354" s="3">
        <v>1</v>
      </c>
      <c r="O354" s="3" t="s">
        <v>61</v>
      </c>
      <c r="P354" s="4" t="s">
        <v>61</v>
      </c>
      <c r="Q354" s="5" t="s">
        <v>1387</v>
      </c>
      <c r="R354" s="5" t="s">
        <v>1406</v>
      </c>
      <c r="S354" s="5" t="s">
        <v>1407</v>
      </c>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c r="FI354" s="1"/>
      <c r="FJ354" s="1"/>
      <c r="FK354" s="1"/>
      <c r="FL354" s="1"/>
      <c r="FM354" s="1"/>
      <c r="FN354" s="1"/>
      <c r="FO354" s="1"/>
      <c r="FP354" s="1"/>
      <c r="FQ354" s="1"/>
      <c r="FR354" s="1"/>
      <c r="FS354" s="1"/>
      <c r="FT354" s="1"/>
      <c r="FU354" s="1"/>
      <c r="FV354" s="1"/>
      <c r="FW354" s="1"/>
      <c r="FX354" s="1"/>
      <c r="FY354" s="1"/>
      <c r="FZ354" s="1"/>
      <c r="GA354" s="1"/>
      <c r="GB354" s="1"/>
      <c r="GC354" s="1"/>
      <c r="GD354" s="1"/>
      <c r="GE354" s="1"/>
      <c r="GF354" s="1"/>
      <c r="GG354" s="1"/>
      <c r="GH354" s="1"/>
      <c r="GI354" s="1"/>
      <c r="GJ354" s="1"/>
      <c r="GK354" s="1"/>
      <c r="GL354" s="1"/>
      <c r="GM354" s="1"/>
      <c r="GN354" s="1"/>
      <c r="GO354" s="1"/>
      <c r="GP354" s="1"/>
      <c r="GQ354" s="1"/>
      <c r="GR354" s="1"/>
      <c r="GS354" s="1"/>
      <c r="GT354" s="1"/>
      <c r="GU354" s="1"/>
      <c r="GV354" s="1"/>
      <c r="GW354" s="1"/>
      <c r="GX354" s="1"/>
      <c r="GY354" s="1"/>
      <c r="GZ354" s="1"/>
      <c r="HA354" s="1"/>
      <c r="HB354" s="1"/>
      <c r="HC354" s="1"/>
      <c r="HD354" s="1"/>
      <c r="HE354" s="1"/>
      <c r="HF354" s="1"/>
      <c r="HG354" s="1"/>
      <c r="HH354" s="1"/>
      <c r="HI354" s="1"/>
      <c r="HJ354" s="1"/>
      <c r="HK354" s="1"/>
      <c r="HL354" s="1"/>
      <c r="HM354" s="1"/>
      <c r="HN354" s="1"/>
      <c r="HO354" s="1"/>
      <c r="HP354" s="1"/>
      <c r="HQ354" s="1"/>
      <c r="HR354" s="1"/>
      <c r="HS354" s="1"/>
      <c r="HT354" s="1"/>
      <c r="HU354" s="1"/>
      <c r="HV354" s="1"/>
      <c r="HW354" s="1"/>
      <c r="HX354" s="1"/>
      <c r="HY354" s="1"/>
      <c r="HZ354" s="1"/>
      <c r="IA354" s="1"/>
      <c r="IB354" s="1"/>
      <c r="IC354" s="1"/>
      <c r="ID354" s="1"/>
      <c r="IE354" s="1"/>
      <c r="IF354" s="1"/>
      <c r="IG354" s="1"/>
      <c r="IH354" s="1"/>
      <c r="II354" s="1"/>
      <c r="IJ354" s="1"/>
      <c r="IK354" s="1"/>
      <c r="IL354" s="1"/>
      <c r="IM354" s="1"/>
      <c r="IN354" s="1"/>
      <c r="IO354" s="1"/>
      <c r="IP354" s="1"/>
      <c r="IQ354" s="1"/>
      <c r="IR354" s="1"/>
    </row>
    <row r="355" spans="1:252" s="47" customFormat="1" ht="34.5" customHeight="1" x14ac:dyDescent="0.2">
      <c r="A355" s="19">
        <f t="shared" si="8"/>
        <v>297</v>
      </c>
      <c r="B355" s="20" t="s">
        <v>1408</v>
      </c>
      <c r="C355" s="20" t="s">
        <v>1404</v>
      </c>
      <c r="D355" s="20" t="s">
        <v>1405</v>
      </c>
      <c r="E355" s="28">
        <v>45108</v>
      </c>
      <c r="F355" s="49">
        <v>10</v>
      </c>
      <c r="G355" s="50"/>
      <c r="H355" s="19" t="s">
        <v>59</v>
      </c>
      <c r="I355" s="19" t="s">
        <v>60</v>
      </c>
      <c r="J355" s="46" t="s">
        <v>60</v>
      </c>
      <c r="K355" s="30" t="s">
        <v>61</v>
      </c>
      <c r="L355" s="3">
        <v>1</v>
      </c>
      <c r="M355" s="3">
        <v>1</v>
      </c>
      <c r="N355" s="3">
        <v>1</v>
      </c>
      <c r="O355" s="3" t="s">
        <v>61</v>
      </c>
      <c r="P355" s="4" t="s">
        <v>61</v>
      </c>
      <c r="Q355" s="5" t="s">
        <v>1387</v>
      </c>
      <c r="R355" s="5" t="s">
        <v>1406</v>
      </c>
      <c r="S355" s="5" t="s">
        <v>1409</v>
      </c>
      <c r="T355" s="48"/>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c r="FI355" s="1"/>
      <c r="FJ355" s="1"/>
      <c r="FK355" s="1"/>
      <c r="FL355" s="1"/>
      <c r="FM355" s="1"/>
      <c r="FN355" s="1"/>
      <c r="FO355" s="1"/>
      <c r="FP355" s="1"/>
      <c r="FQ355" s="1"/>
      <c r="FR355" s="1"/>
      <c r="FS355" s="1"/>
      <c r="FT355" s="1"/>
      <c r="FU355" s="1"/>
      <c r="FV355" s="1"/>
      <c r="FW355" s="1"/>
      <c r="FX355" s="1"/>
      <c r="FY355" s="1"/>
      <c r="FZ355" s="1"/>
      <c r="GA355" s="1"/>
      <c r="GB355" s="1"/>
      <c r="GC355" s="1"/>
      <c r="GD355" s="1"/>
      <c r="GE355" s="1"/>
      <c r="GF355" s="1"/>
      <c r="GG355" s="1"/>
      <c r="GH355" s="1"/>
      <c r="GI355" s="1"/>
      <c r="GJ355" s="1"/>
      <c r="GK355" s="1"/>
      <c r="GL355" s="1"/>
      <c r="GM355" s="1"/>
      <c r="GN355" s="1"/>
      <c r="GO355" s="1"/>
      <c r="GP355" s="1"/>
      <c r="GQ355" s="1"/>
      <c r="GR355" s="1"/>
      <c r="GS355" s="1"/>
      <c r="GT355" s="1"/>
      <c r="GU355" s="1"/>
      <c r="GV355" s="1"/>
      <c r="GW355" s="1"/>
      <c r="GX355" s="1"/>
      <c r="GY355" s="1"/>
      <c r="GZ355" s="1"/>
      <c r="HA355" s="1"/>
      <c r="HB355" s="1"/>
      <c r="HC355" s="1"/>
      <c r="HD355" s="1"/>
      <c r="HE355" s="1"/>
      <c r="HF355" s="1"/>
      <c r="HG355" s="1"/>
      <c r="HH355" s="1"/>
      <c r="HI355" s="1"/>
      <c r="HJ355" s="1"/>
      <c r="HK355" s="1"/>
      <c r="HL355" s="1"/>
      <c r="HM355" s="1"/>
      <c r="HN355" s="1"/>
      <c r="HO355" s="1"/>
      <c r="HP355" s="1"/>
      <c r="HQ355" s="1"/>
      <c r="HR355" s="1"/>
      <c r="HS355" s="1"/>
      <c r="HT355" s="1"/>
      <c r="HU355" s="1"/>
      <c r="HV355" s="1"/>
      <c r="HW355" s="1"/>
      <c r="HX355" s="1"/>
      <c r="HY355" s="1"/>
      <c r="HZ355" s="1"/>
      <c r="IA355" s="1"/>
      <c r="IB355" s="1"/>
      <c r="IC355" s="1"/>
      <c r="ID355" s="1"/>
      <c r="IE355" s="1"/>
      <c r="IF355" s="1"/>
      <c r="IG355" s="1"/>
      <c r="IH355" s="1"/>
      <c r="II355" s="1"/>
      <c r="IJ355" s="1"/>
      <c r="IK355" s="1"/>
      <c r="IL355" s="1"/>
      <c r="IM355" s="1"/>
      <c r="IN355" s="1"/>
      <c r="IO355" s="1"/>
      <c r="IP355" s="1"/>
      <c r="IQ355" s="1"/>
      <c r="IR355" s="1"/>
    </row>
    <row r="356" spans="1:252" s="47" customFormat="1" ht="34.5" customHeight="1" x14ac:dyDescent="0.2">
      <c r="A356" s="19">
        <f t="shared" si="8"/>
        <v>298</v>
      </c>
      <c r="B356" s="20" t="s">
        <v>1410</v>
      </c>
      <c r="C356" s="20" t="s">
        <v>1411</v>
      </c>
      <c r="D356" s="20" t="s">
        <v>1412</v>
      </c>
      <c r="E356" s="28">
        <v>41395</v>
      </c>
      <c r="F356" s="19" t="s">
        <v>60</v>
      </c>
      <c r="G356" s="19">
        <v>10</v>
      </c>
      <c r="H356" s="19" t="s">
        <v>60</v>
      </c>
      <c r="I356" s="19" t="s">
        <v>60</v>
      </c>
      <c r="J356" s="46" t="s">
        <v>60</v>
      </c>
      <c r="K356" s="30" t="s">
        <v>61</v>
      </c>
      <c r="L356" s="3" t="s">
        <v>61</v>
      </c>
      <c r="M356" s="3">
        <v>1</v>
      </c>
      <c r="N356" s="3" t="s">
        <v>61</v>
      </c>
      <c r="O356" s="3" t="s">
        <v>61</v>
      </c>
      <c r="P356" s="4" t="s">
        <v>61</v>
      </c>
      <c r="Q356" s="5" t="s">
        <v>1387</v>
      </c>
      <c r="R356" s="5" t="s">
        <v>1413</v>
      </c>
      <c r="S356" s="5" t="s">
        <v>1414</v>
      </c>
      <c r="T356" s="48"/>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c r="FI356" s="1"/>
      <c r="FJ356" s="1"/>
      <c r="FK356" s="1"/>
      <c r="FL356" s="1"/>
      <c r="FM356" s="1"/>
      <c r="FN356" s="1"/>
      <c r="FO356" s="1"/>
      <c r="FP356" s="1"/>
      <c r="FQ356" s="1"/>
      <c r="FR356" s="1"/>
      <c r="FS356" s="1"/>
      <c r="FT356" s="1"/>
      <c r="FU356" s="1"/>
      <c r="FV356" s="1"/>
      <c r="FW356" s="1"/>
      <c r="FX356" s="1"/>
      <c r="FY356" s="1"/>
      <c r="FZ356" s="1"/>
      <c r="GA356" s="1"/>
      <c r="GB356" s="1"/>
      <c r="GC356" s="1"/>
      <c r="GD356" s="1"/>
      <c r="GE356" s="1"/>
      <c r="GF356" s="1"/>
      <c r="GG356" s="1"/>
      <c r="GH356" s="1"/>
      <c r="GI356" s="1"/>
      <c r="GJ356" s="1"/>
      <c r="GK356" s="1"/>
      <c r="GL356" s="1"/>
      <c r="GM356" s="1"/>
      <c r="GN356" s="1"/>
      <c r="GO356" s="1"/>
      <c r="GP356" s="1"/>
      <c r="GQ356" s="1"/>
      <c r="GR356" s="1"/>
      <c r="GS356" s="1"/>
      <c r="GT356" s="1"/>
      <c r="GU356" s="1"/>
      <c r="GV356" s="1"/>
      <c r="GW356" s="1"/>
      <c r="GX356" s="1"/>
      <c r="GY356" s="1"/>
      <c r="GZ356" s="1"/>
      <c r="HA356" s="1"/>
      <c r="HB356" s="1"/>
      <c r="HC356" s="1"/>
      <c r="HD356" s="1"/>
      <c r="HE356" s="1"/>
      <c r="HF356" s="1"/>
      <c r="HG356" s="1"/>
      <c r="HH356" s="1"/>
      <c r="HI356" s="1"/>
      <c r="HJ356" s="1"/>
      <c r="HK356" s="1"/>
      <c r="HL356" s="1"/>
      <c r="HM356" s="1"/>
      <c r="HN356" s="1"/>
      <c r="HO356" s="1"/>
      <c r="HP356" s="1"/>
      <c r="HQ356" s="1"/>
      <c r="HR356" s="1"/>
      <c r="HS356" s="1"/>
      <c r="HT356" s="1"/>
      <c r="HU356" s="1"/>
      <c r="HV356" s="1"/>
      <c r="HW356" s="1"/>
      <c r="HX356" s="1"/>
      <c r="HY356" s="1"/>
      <c r="HZ356" s="1"/>
      <c r="IA356" s="1"/>
      <c r="IB356" s="1"/>
      <c r="IC356" s="1"/>
      <c r="ID356" s="1"/>
      <c r="IE356" s="1"/>
      <c r="IF356" s="1"/>
      <c r="IG356" s="1"/>
      <c r="IH356" s="1"/>
      <c r="II356" s="1"/>
      <c r="IJ356" s="1"/>
      <c r="IK356" s="1"/>
      <c r="IL356" s="1"/>
      <c r="IM356" s="1"/>
      <c r="IN356" s="1"/>
      <c r="IO356" s="1"/>
      <c r="IP356" s="1"/>
      <c r="IQ356" s="1"/>
      <c r="IR356" s="1"/>
    </row>
    <row r="357" spans="1:252" s="47" customFormat="1" ht="34.5" customHeight="1" x14ac:dyDescent="0.2">
      <c r="A357" s="19">
        <f t="shared" si="8"/>
        <v>299</v>
      </c>
      <c r="B357" s="20" t="s">
        <v>1415</v>
      </c>
      <c r="C357" s="20" t="s">
        <v>1411</v>
      </c>
      <c r="D357" s="20" t="s">
        <v>1412</v>
      </c>
      <c r="E357" s="28">
        <v>42186</v>
      </c>
      <c r="F357" s="19" t="s">
        <v>60</v>
      </c>
      <c r="G357" s="19">
        <v>10</v>
      </c>
      <c r="H357" s="19" t="s">
        <v>60</v>
      </c>
      <c r="I357" s="19" t="s">
        <v>60</v>
      </c>
      <c r="J357" s="46" t="s">
        <v>60</v>
      </c>
      <c r="K357" s="30" t="s">
        <v>61</v>
      </c>
      <c r="L357" s="3" t="s">
        <v>61</v>
      </c>
      <c r="M357" s="3">
        <v>1</v>
      </c>
      <c r="N357" s="3" t="s">
        <v>61</v>
      </c>
      <c r="O357" s="3" t="s">
        <v>61</v>
      </c>
      <c r="P357" s="4" t="s">
        <v>61</v>
      </c>
      <c r="Q357" s="5" t="s">
        <v>1387</v>
      </c>
      <c r="R357" s="5" t="s">
        <v>1413</v>
      </c>
      <c r="S357" s="5" t="s">
        <v>1416</v>
      </c>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c r="FI357" s="1"/>
      <c r="FJ357" s="1"/>
      <c r="FK357" s="1"/>
      <c r="FL357" s="1"/>
      <c r="FM357" s="1"/>
      <c r="FN357" s="1"/>
      <c r="FO357" s="1"/>
      <c r="FP357" s="1"/>
      <c r="FQ357" s="1"/>
      <c r="FR357" s="1"/>
      <c r="FS357" s="1"/>
      <c r="FT357" s="1"/>
      <c r="FU357" s="1"/>
      <c r="FV357" s="1"/>
      <c r="FW357" s="1"/>
      <c r="FX357" s="1"/>
      <c r="FY357" s="1"/>
      <c r="FZ357" s="1"/>
      <c r="GA357" s="1"/>
      <c r="GB357" s="1"/>
      <c r="GC357" s="1"/>
      <c r="GD357" s="1"/>
      <c r="GE357" s="1"/>
      <c r="GF357" s="1"/>
      <c r="GG357" s="1"/>
      <c r="GH357" s="1"/>
      <c r="GI357" s="1"/>
      <c r="GJ357" s="1"/>
      <c r="GK357" s="1"/>
      <c r="GL357" s="1"/>
      <c r="GM357" s="1"/>
      <c r="GN357" s="1"/>
      <c r="GO357" s="1"/>
      <c r="GP357" s="1"/>
      <c r="GQ357" s="1"/>
      <c r="GR357" s="1"/>
      <c r="GS357" s="1"/>
      <c r="GT357" s="1"/>
      <c r="GU357" s="1"/>
      <c r="GV357" s="1"/>
      <c r="GW357" s="1"/>
      <c r="GX357" s="1"/>
      <c r="GY357" s="1"/>
      <c r="GZ357" s="1"/>
      <c r="HA357" s="1"/>
      <c r="HB357" s="1"/>
      <c r="HC357" s="1"/>
      <c r="HD357" s="1"/>
      <c r="HE357" s="1"/>
      <c r="HF357" s="1"/>
      <c r="HG357" s="1"/>
      <c r="HH357" s="1"/>
      <c r="HI357" s="1"/>
      <c r="HJ357" s="1"/>
      <c r="HK357" s="1"/>
      <c r="HL357" s="1"/>
      <c r="HM357" s="1"/>
      <c r="HN357" s="1"/>
      <c r="HO357" s="1"/>
      <c r="HP357" s="1"/>
      <c r="HQ357" s="1"/>
      <c r="HR357" s="1"/>
      <c r="HS357" s="1"/>
      <c r="HT357" s="1"/>
      <c r="HU357" s="1"/>
      <c r="HV357" s="1"/>
      <c r="HW357" s="1"/>
      <c r="HX357" s="1"/>
      <c r="HY357" s="1"/>
      <c r="HZ357" s="1"/>
      <c r="IA357" s="1"/>
      <c r="IB357" s="1"/>
      <c r="IC357" s="1"/>
      <c r="ID357" s="1"/>
      <c r="IE357" s="1"/>
      <c r="IF357" s="1"/>
      <c r="IG357" s="1"/>
      <c r="IH357" s="1"/>
      <c r="II357" s="1"/>
      <c r="IJ357" s="1"/>
      <c r="IK357" s="1"/>
      <c r="IL357" s="1"/>
      <c r="IM357" s="1"/>
      <c r="IN357" s="1"/>
      <c r="IO357" s="1"/>
      <c r="IP357" s="1"/>
      <c r="IQ357" s="1"/>
      <c r="IR357" s="1"/>
    </row>
    <row r="358" spans="1:252" s="47" customFormat="1" ht="34.5" customHeight="1" x14ac:dyDescent="0.2">
      <c r="A358" s="19">
        <f t="shared" si="8"/>
        <v>300</v>
      </c>
      <c r="B358" s="20" t="s">
        <v>1417</v>
      </c>
      <c r="C358" s="20" t="s">
        <v>1418</v>
      </c>
      <c r="D358" s="20" t="s">
        <v>1419</v>
      </c>
      <c r="E358" s="28">
        <v>45017</v>
      </c>
      <c r="F358" s="49">
        <v>10</v>
      </c>
      <c r="G358" s="50"/>
      <c r="H358" s="19" t="s">
        <v>59</v>
      </c>
      <c r="I358" s="19" t="s">
        <v>60</v>
      </c>
      <c r="J358" s="46" t="s">
        <v>60</v>
      </c>
      <c r="K358" s="30" t="s">
        <v>61</v>
      </c>
      <c r="L358" s="3">
        <v>1</v>
      </c>
      <c r="M358" s="3">
        <v>1</v>
      </c>
      <c r="N358" s="3">
        <v>1</v>
      </c>
      <c r="O358" s="3" t="s">
        <v>61</v>
      </c>
      <c r="P358" s="4" t="s">
        <v>61</v>
      </c>
      <c r="Q358" s="5" t="s">
        <v>1387</v>
      </c>
      <c r="R358" s="5" t="s">
        <v>1420</v>
      </c>
      <c r="S358" s="5" t="s">
        <v>1421</v>
      </c>
      <c r="T358" s="48"/>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c r="FI358" s="1"/>
      <c r="FJ358" s="1"/>
      <c r="FK358" s="1"/>
      <c r="FL358" s="1"/>
      <c r="FM358" s="1"/>
      <c r="FN358" s="1"/>
      <c r="FO358" s="1"/>
      <c r="FP358" s="1"/>
      <c r="FQ358" s="1"/>
      <c r="FR358" s="1"/>
      <c r="FS358" s="1"/>
      <c r="FT358" s="1"/>
      <c r="FU358" s="1"/>
      <c r="FV358" s="1"/>
      <c r="FW358" s="1"/>
      <c r="FX358" s="1"/>
      <c r="FY358" s="1"/>
      <c r="FZ358" s="1"/>
      <c r="GA358" s="1"/>
      <c r="GB358" s="1"/>
      <c r="GC358" s="1"/>
      <c r="GD358" s="1"/>
      <c r="GE358" s="1"/>
      <c r="GF358" s="1"/>
      <c r="GG358" s="1"/>
      <c r="GH358" s="1"/>
      <c r="GI358" s="1"/>
      <c r="GJ358" s="1"/>
      <c r="GK358" s="1"/>
      <c r="GL358" s="1"/>
      <c r="GM358" s="1"/>
      <c r="GN358" s="1"/>
      <c r="GO358" s="1"/>
      <c r="GP358" s="1"/>
      <c r="GQ358" s="1"/>
      <c r="GR358" s="1"/>
      <c r="GS358" s="1"/>
      <c r="GT358" s="1"/>
      <c r="GU358" s="1"/>
      <c r="GV358" s="1"/>
      <c r="GW358" s="1"/>
      <c r="GX358" s="1"/>
      <c r="GY358" s="1"/>
      <c r="GZ358" s="1"/>
      <c r="HA358" s="1"/>
      <c r="HB358" s="1"/>
      <c r="HC358" s="1"/>
      <c r="HD358" s="1"/>
      <c r="HE358" s="1"/>
      <c r="HF358" s="1"/>
      <c r="HG358" s="1"/>
      <c r="HH358" s="1"/>
      <c r="HI358" s="1"/>
      <c r="HJ358" s="1"/>
      <c r="HK358" s="1"/>
      <c r="HL358" s="1"/>
      <c r="HM358" s="1"/>
      <c r="HN358" s="1"/>
      <c r="HO358" s="1"/>
      <c r="HP358" s="1"/>
      <c r="HQ358" s="1"/>
      <c r="HR358" s="1"/>
      <c r="HS358" s="1"/>
      <c r="HT358" s="1"/>
      <c r="HU358" s="1"/>
      <c r="HV358" s="1"/>
      <c r="HW358" s="1"/>
      <c r="HX358" s="1"/>
      <c r="HY358" s="1"/>
      <c r="HZ358" s="1"/>
      <c r="IA358" s="1"/>
      <c r="IB358" s="1"/>
      <c r="IC358" s="1"/>
      <c r="ID358" s="1"/>
      <c r="IE358" s="1"/>
      <c r="IF358" s="1"/>
      <c r="IG358" s="1"/>
      <c r="IH358" s="1"/>
      <c r="II358" s="1"/>
      <c r="IJ358" s="1"/>
      <c r="IK358" s="1"/>
      <c r="IL358" s="1"/>
      <c r="IM358" s="1"/>
      <c r="IN358" s="1"/>
      <c r="IO358" s="1"/>
      <c r="IP358" s="1"/>
      <c r="IQ358" s="1"/>
      <c r="IR358" s="1"/>
    </row>
    <row r="359" spans="1:252" s="47" customFormat="1" ht="34.5" customHeight="1" x14ac:dyDescent="0.2">
      <c r="A359" s="19">
        <f t="shared" si="8"/>
        <v>301</v>
      </c>
      <c r="B359" s="20" t="s">
        <v>1422</v>
      </c>
      <c r="C359" s="20" t="s">
        <v>1423</v>
      </c>
      <c r="D359" s="20" t="s">
        <v>1419</v>
      </c>
      <c r="E359" s="28">
        <v>44287</v>
      </c>
      <c r="F359" s="49">
        <v>10</v>
      </c>
      <c r="G359" s="50"/>
      <c r="H359" s="19" t="s">
        <v>60</v>
      </c>
      <c r="I359" s="19" t="s">
        <v>60</v>
      </c>
      <c r="J359" s="46" t="s">
        <v>60</v>
      </c>
      <c r="K359" s="30" t="s">
        <v>61</v>
      </c>
      <c r="L359" s="3">
        <v>1</v>
      </c>
      <c r="M359" s="3">
        <v>1</v>
      </c>
      <c r="N359" s="3" t="s">
        <v>61</v>
      </c>
      <c r="O359" s="3" t="s">
        <v>61</v>
      </c>
      <c r="P359" s="4" t="s">
        <v>61</v>
      </c>
      <c r="Q359" s="5" t="s">
        <v>1387</v>
      </c>
      <c r="R359" s="5" t="s">
        <v>1424</v>
      </c>
      <c r="S359" s="5" t="s">
        <v>1425</v>
      </c>
      <c r="T359" s="48"/>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c r="FI359" s="1"/>
      <c r="FJ359" s="1"/>
      <c r="FK359" s="1"/>
      <c r="FL359" s="1"/>
      <c r="FM359" s="1"/>
      <c r="FN359" s="1"/>
      <c r="FO359" s="1"/>
      <c r="FP359" s="1"/>
      <c r="FQ359" s="1"/>
      <c r="FR359" s="1"/>
      <c r="FS359" s="1"/>
      <c r="FT359" s="1"/>
      <c r="FU359" s="1"/>
      <c r="FV359" s="1"/>
      <c r="FW359" s="1"/>
      <c r="FX359" s="1"/>
      <c r="FY359" s="1"/>
      <c r="FZ359" s="1"/>
      <c r="GA359" s="1"/>
      <c r="GB359" s="1"/>
      <c r="GC359" s="1"/>
      <c r="GD359" s="1"/>
      <c r="GE359" s="1"/>
      <c r="GF359" s="1"/>
      <c r="GG359" s="1"/>
      <c r="GH359" s="1"/>
      <c r="GI359" s="1"/>
      <c r="GJ359" s="1"/>
      <c r="GK359" s="1"/>
      <c r="GL359" s="1"/>
      <c r="GM359" s="1"/>
      <c r="GN359" s="1"/>
      <c r="GO359" s="1"/>
      <c r="GP359" s="1"/>
      <c r="GQ359" s="1"/>
      <c r="GR359" s="1"/>
      <c r="GS359" s="1"/>
      <c r="GT359" s="1"/>
      <c r="GU359" s="1"/>
      <c r="GV359" s="1"/>
      <c r="GW359" s="1"/>
      <c r="GX359" s="1"/>
      <c r="GY359" s="1"/>
      <c r="GZ359" s="1"/>
      <c r="HA359" s="1"/>
      <c r="HB359" s="1"/>
      <c r="HC359" s="1"/>
      <c r="HD359" s="1"/>
      <c r="HE359" s="1"/>
      <c r="HF359" s="1"/>
      <c r="HG359" s="1"/>
      <c r="HH359" s="1"/>
      <c r="HI359" s="1"/>
      <c r="HJ359" s="1"/>
      <c r="HK359" s="1"/>
      <c r="HL359" s="1"/>
      <c r="HM359" s="1"/>
      <c r="HN359" s="1"/>
      <c r="HO359" s="1"/>
      <c r="HP359" s="1"/>
      <c r="HQ359" s="1"/>
      <c r="HR359" s="1"/>
      <c r="HS359" s="1"/>
      <c r="HT359" s="1"/>
      <c r="HU359" s="1"/>
      <c r="HV359" s="1"/>
      <c r="HW359" s="1"/>
      <c r="HX359" s="1"/>
      <c r="HY359" s="1"/>
      <c r="HZ359" s="1"/>
      <c r="IA359" s="1"/>
      <c r="IB359" s="1"/>
      <c r="IC359" s="1"/>
      <c r="ID359" s="1"/>
      <c r="IE359" s="1"/>
      <c r="IF359" s="1"/>
      <c r="IG359" s="1"/>
      <c r="IH359" s="1"/>
      <c r="II359" s="1"/>
      <c r="IJ359" s="1"/>
      <c r="IK359" s="1"/>
      <c r="IL359" s="1"/>
      <c r="IM359" s="1"/>
      <c r="IN359" s="1"/>
      <c r="IO359" s="1"/>
      <c r="IP359" s="1"/>
      <c r="IQ359" s="1"/>
      <c r="IR359" s="1"/>
    </row>
    <row r="360" spans="1:252" s="47" customFormat="1" ht="34.5" customHeight="1" x14ac:dyDescent="0.2">
      <c r="A360" s="19">
        <f t="shared" ref="A360:A374" si="9">ROW()-ROWS($A$1:$A$58)</f>
        <v>302</v>
      </c>
      <c r="B360" s="20" t="s">
        <v>1426</v>
      </c>
      <c r="C360" s="20" t="s">
        <v>1427</v>
      </c>
      <c r="D360" s="20" t="s">
        <v>909</v>
      </c>
      <c r="E360" s="28">
        <v>43009</v>
      </c>
      <c r="F360" s="19" t="s">
        <v>60</v>
      </c>
      <c r="G360" s="19">
        <v>10</v>
      </c>
      <c r="H360" s="19" t="s">
        <v>60</v>
      </c>
      <c r="I360" s="19" t="s">
        <v>60</v>
      </c>
      <c r="J360" s="46" t="s">
        <v>60</v>
      </c>
      <c r="K360" s="30" t="s">
        <v>61</v>
      </c>
      <c r="L360" s="3" t="s">
        <v>61</v>
      </c>
      <c r="M360" s="3">
        <v>1</v>
      </c>
      <c r="N360" s="3" t="s">
        <v>61</v>
      </c>
      <c r="O360" s="3" t="s">
        <v>61</v>
      </c>
      <c r="P360" s="4" t="s">
        <v>61</v>
      </c>
      <c r="Q360" s="5" t="s">
        <v>1387</v>
      </c>
      <c r="R360" s="5" t="s">
        <v>1428</v>
      </c>
      <c r="S360" s="5" t="s">
        <v>1429</v>
      </c>
      <c r="T360" s="48"/>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c r="FI360" s="1"/>
      <c r="FJ360" s="1"/>
      <c r="FK360" s="1"/>
      <c r="FL360" s="1"/>
      <c r="FM360" s="1"/>
      <c r="FN360" s="1"/>
      <c r="FO360" s="1"/>
      <c r="FP360" s="1"/>
      <c r="FQ360" s="1"/>
      <c r="FR360" s="1"/>
      <c r="FS360" s="1"/>
      <c r="FT360" s="1"/>
      <c r="FU360" s="1"/>
      <c r="FV360" s="1"/>
      <c r="FW360" s="1"/>
      <c r="FX360" s="1"/>
      <c r="FY360" s="1"/>
      <c r="FZ360" s="1"/>
      <c r="GA360" s="1"/>
      <c r="GB360" s="1"/>
      <c r="GC360" s="1"/>
      <c r="GD360" s="1"/>
      <c r="GE360" s="1"/>
      <c r="GF360" s="1"/>
      <c r="GG360" s="1"/>
      <c r="GH360" s="1"/>
      <c r="GI360" s="1"/>
      <c r="GJ360" s="1"/>
      <c r="GK360" s="1"/>
      <c r="GL360" s="1"/>
      <c r="GM360" s="1"/>
      <c r="GN360" s="1"/>
      <c r="GO360" s="1"/>
      <c r="GP360" s="1"/>
      <c r="GQ360" s="1"/>
      <c r="GR360" s="1"/>
      <c r="GS360" s="1"/>
      <c r="GT360" s="1"/>
      <c r="GU360" s="1"/>
      <c r="GV360" s="1"/>
      <c r="GW360" s="1"/>
      <c r="GX360" s="1"/>
      <c r="GY360" s="1"/>
      <c r="GZ360" s="1"/>
      <c r="HA360" s="1"/>
      <c r="HB360" s="1"/>
      <c r="HC360" s="1"/>
      <c r="HD360" s="1"/>
      <c r="HE360" s="1"/>
      <c r="HF360" s="1"/>
      <c r="HG360" s="1"/>
      <c r="HH360" s="1"/>
      <c r="HI360" s="1"/>
      <c r="HJ360" s="1"/>
      <c r="HK360" s="1"/>
      <c r="HL360" s="1"/>
      <c r="HM360" s="1"/>
      <c r="HN360" s="1"/>
      <c r="HO360" s="1"/>
      <c r="HP360" s="1"/>
      <c r="HQ360" s="1"/>
      <c r="HR360" s="1"/>
      <c r="HS360" s="1"/>
      <c r="HT360" s="1"/>
      <c r="HU360" s="1"/>
      <c r="HV360" s="1"/>
      <c r="HW360" s="1"/>
      <c r="HX360" s="1"/>
      <c r="HY360" s="1"/>
      <c r="HZ360" s="1"/>
      <c r="IA360" s="1"/>
      <c r="IB360" s="1"/>
      <c r="IC360" s="1"/>
      <c r="ID360" s="1"/>
      <c r="IE360" s="1"/>
      <c r="IF360" s="1"/>
      <c r="IG360" s="1"/>
      <c r="IH360" s="1"/>
      <c r="II360" s="1"/>
      <c r="IJ360" s="1"/>
      <c r="IK360" s="1"/>
      <c r="IL360" s="1"/>
      <c r="IM360" s="1"/>
      <c r="IN360" s="1"/>
      <c r="IO360" s="1"/>
      <c r="IP360" s="1"/>
      <c r="IQ360" s="1"/>
      <c r="IR360" s="1"/>
    </row>
    <row r="361" spans="1:252" s="47" customFormat="1" ht="34.5" customHeight="1" x14ac:dyDescent="0.2">
      <c r="A361" s="19">
        <f t="shared" si="9"/>
        <v>303</v>
      </c>
      <c r="B361" s="20" t="s">
        <v>1430</v>
      </c>
      <c r="C361" s="20" t="s">
        <v>1431</v>
      </c>
      <c r="D361" s="20" t="s">
        <v>1432</v>
      </c>
      <c r="E361" s="28">
        <v>42795</v>
      </c>
      <c r="F361" s="49">
        <v>10</v>
      </c>
      <c r="G361" s="50"/>
      <c r="H361" s="19" t="s">
        <v>60</v>
      </c>
      <c r="I361" s="19" t="s">
        <v>60</v>
      </c>
      <c r="J361" s="46" t="s">
        <v>60</v>
      </c>
      <c r="K361" s="30" t="s">
        <v>61</v>
      </c>
      <c r="L361" s="3">
        <v>1</v>
      </c>
      <c r="M361" s="3">
        <v>1</v>
      </c>
      <c r="N361" s="3" t="s">
        <v>61</v>
      </c>
      <c r="O361" s="3" t="s">
        <v>61</v>
      </c>
      <c r="P361" s="4" t="s">
        <v>61</v>
      </c>
      <c r="Q361" s="5" t="s">
        <v>1433</v>
      </c>
      <c r="R361" s="5" t="s">
        <v>1434</v>
      </c>
      <c r="S361" s="5" t="s">
        <v>1435</v>
      </c>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c r="FI361" s="1"/>
      <c r="FJ361" s="1"/>
      <c r="FK361" s="1"/>
      <c r="FL361" s="1"/>
      <c r="FM361" s="1"/>
      <c r="FN361" s="1"/>
      <c r="FO361" s="1"/>
      <c r="FP361" s="1"/>
      <c r="FQ361" s="1"/>
      <c r="FR361" s="1"/>
      <c r="FS361" s="1"/>
      <c r="FT361" s="1"/>
      <c r="FU361" s="1"/>
      <c r="FV361" s="1"/>
      <c r="FW361" s="1"/>
      <c r="FX361" s="1"/>
      <c r="FY361" s="1"/>
      <c r="FZ361" s="1"/>
      <c r="GA361" s="1"/>
      <c r="GB361" s="1"/>
      <c r="GC361" s="1"/>
      <c r="GD361" s="1"/>
      <c r="GE361" s="1"/>
      <c r="GF361" s="1"/>
      <c r="GG361" s="1"/>
      <c r="GH361" s="1"/>
      <c r="GI361" s="1"/>
      <c r="GJ361" s="1"/>
      <c r="GK361" s="1"/>
      <c r="GL361" s="1"/>
      <c r="GM361" s="1"/>
      <c r="GN361" s="1"/>
      <c r="GO361" s="1"/>
      <c r="GP361" s="1"/>
      <c r="GQ361" s="1"/>
      <c r="GR361" s="1"/>
      <c r="GS361" s="1"/>
      <c r="GT361" s="1"/>
      <c r="GU361" s="1"/>
      <c r="GV361" s="1"/>
      <c r="GW361" s="1"/>
      <c r="GX361" s="1"/>
      <c r="GY361" s="1"/>
      <c r="GZ361" s="1"/>
      <c r="HA361" s="1"/>
      <c r="HB361" s="1"/>
      <c r="HC361" s="1"/>
      <c r="HD361" s="1"/>
      <c r="HE361" s="1"/>
      <c r="HF361" s="1"/>
      <c r="HG361" s="1"/>
      <c r="HH361" s="1"/>
      <c r="HI361" s="1"/>
      <c r="HJ361" s="1"/>
      <c r="HK361" s="1"/>
      <c r="HL361" s="1"/>
      <c r="HM361" s="1"/>
      <c r="HN361" s="1"/>
      <c r="HO361" s="1"/>
      <c r="HP361" s="1"/>
      <c r="HQ361" s="1"/>
      <c r="HR361" s="1"/>
      <c r="HS361" s="1"/>
      <c r="HT361" s="1"/>
      <c r="HU361" s="1"/>
      <c r="HV361" s="1"/>
      <c r="HW361" s="1"/>
      <c r="HX361" s="1"/>
      <c r="HY361" s="1"/>
      <c r="HZ361" s="1"/>
      <c r="IA361" s="1"/>
      <c r="IB361" s="1"/>
      <c r="IC361" s="1"/>
      <c r="ID361" s="1"/>
      <c r="IE361" s="1"/>
      <c r="IF361" s="1"/>
      <c r="IG361" s="1"/>
      <c r="IH361" s="1"/>
      <c r="II361" s="1"/>
      <c r="IJ361" s="1"/>
      <c r="IK361" s="1"/>
      <c r="IL361" s="1"/>
      <c r="IM361" s="1"/>
      <c r="IN361" s="1"/>
      <c r="IO361" s="1"/>
      <c r="IP361" s="1"/>
      <c r="IQ361" s="1"/>
      <c r="IR361" s="1"/>
    </row>
    <row r="362" spans="1:252" s="47" customFormat="1" ht="34.5" customHeight="1" x14ac:dyDescent="0.2">
      <c r="A362" s="19">
        <f t="shared" si="9"/>
        <v>304</v>
      </c>
      <c r="B362" s="20" t="s">
        <v>1436</v>
      </c>
      <c r="C362" s="20" t="s">
        <v>1437</v>
      </c>
      <c r="D362" s="20" t="s">
        <v>1438</v>
      </c>
      <c r="E362" s="28">
        <v>41000</v>
      </c>
      <c r="F362" s="19" t="s">
        <v>60</v>
      </c>
      <c r="G362" s="19">
        <v>10</v>
      </c>
      <c r="H362" s="19" t="s">
        <v>60</v>
      </c>
      <c r="I362" s="19" t="s">
        <v>60</v>
      </c>
      <c r="J362" s="46" t="s">
        <v>60</v>
      </c>
      <c r="K362" s="30" t="s">
        <v>61</v>
      </c>
      <c r="L362" s="3" t="s">
        <v>61</v>
      </c>
      <c r="M362" s="3">
        <v>1</v>
      </c>
      <c r="N362" s="3" t="s">
        <v>61</v>
      </c>
      <c r="O362" s="3" t="s">
        <v>61</v>
      </c>
      <c r="P362" s="4" t="s">
        <v>61</v>
      </c>
      <c r="Q362" s="5" t="s">
        <v>1433</v>
      </c>
      <c r="R362" s="5" t="s">
        <v>1439</v>
      </c>
      <c r="S362" s="5" t="s">
        <v>1440</v>
      </c>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c r="FI362" s="1"/>
      <c r="FJ362" s="1"/>
      <c r="FK362" s="1"/>
      <c r="FL362" s="1"/>
      <c r="FM362" s="1"/>
      <c r="FN362" s="1"/>
      <c r="FO362" s="1"/>
      <c r="FP362" s="1"/>
      <c r="FQ362" s="1"/>
      <c r="FR362" s="1"/>
      <c r="FS362" s="1"/>
      <c r="FT362" s="1"/>
      <c r="FU362" s="1"/>
      <c r="FV362" s="1"/>
      <c r="FW362" s="1"/>
      <c r="FX362" s="1"/>
      <c r="FY362" s="1"/>
      <c r="FZ362" s="1"/>
      <c r="GA362" s="1"/>
      <c r="GB362" s="1"/>
      <c r="GC362" s="1"/>
      <c r="GD362" s="1"/>
      <c r="GE362" s="1"/>
      <c r="GF362" s="1"/>
      <c r="GG362" s="1"/>
      <c r="GH362" s="1"/>
      <c r="GI362" s="1"/>
      <c r="GJ362" s="1"/>
      <c r="GK362" s="1"/>
      <c r="GL362" s="1"/>
      <c r="GM362" s="1"/>
      <c r="GN362" s="1"/>
      <c r="GO362" s="1"/>
      <c r="GP362" s="1"/>
      <c r="GQ362" s="1"/>
      <c r="GR362" s="1"/>
      <c r="GS362" s="1"/>
      <c r="GT362" s="1"/>
      <c r="GU362" s="1"/>
      <c r="GV362" s="1"/>
      <c r="GW362" s="1"/>
      <c r="GX362" s="1"/>
      <c r="GY362" s="1"/>
      <c r="GZ362" s="1"/>
      <c r="HA362" s="1"/>
      <c r="HB362" s="1"/>
      <c r="HC362" s="1"/>
      <c r="HD362" s="1"/>
      <c r="HE362" s="1"/>
      <c r="HF362" s="1"/>
      <c r="HG362" s="1"/>
      <c r="HH362" s="1"/>
      <c r="HI362" s="1"/>
      <c r="HJ362" s="1"/>
      <c r="HK362" s="1"/>
      <c r="HL362" s="1"/>
      <c r="HM362" s="1"/>
      <c r="HN362" s="1"/>
      <c r="HO362" s="1"/>
      <c r="HP362" s="1"/>
      <c r="HQ362" s="1"/>
      <c r="HR362" s="1"/>
      <c r="HS362" s="1"/>
      <c r="HT362" s="1"/>
      <c r="HU362" s="1"/>
      <c r="HV362" s="1"/>
      <c r="HW362" s="1"/>
      <c r="HX362" s="1"/>
      <c r="HY362" s="1"/>
      <c r="HZ362" s="1"/>
      <c r="IA362" s="1"/>
      <c r="IB362" s="1"/>
      <c r="IC362" s="1"/>
      <c r="ID362" s="1"/>
      <c r="IE362" s="1"/>
      <c r="IF362" s="1"/>
      <c r="IG362" s="1"/>
      <c r="IH362" s="1"/>
      <c r="II362" s="1"/>
      <c r="IJ362" s="1"/>
      <c r="IK362" s="1"/>
      <c r="IL362" s="1"/>
      <c r="IM362" s="1"/>
      <c r="IN362" s="1"/>
      <c r="IO362" s="1"/>
      <c r="IP362" s="1"/>
      <c r="IQ362" s="1"/>
      <c r="IR362" s="1"/>
    </row>
    <row r="363" spans="1:252" s="47" customFormat="1" ht="34.5" customHeight="1" x14ac:dyDescent="0.2">
      <c r="A363" s="19">
        <f t="shared" si="9"/>
        <v>305</v>
      </c>
      <c r="B363" s="20" t="s">
        <v>1441</v>
      </c>
      <c r="C363" s="20" t="s">
        <v>1442</v>
      </c>
      <c r="D363" s="20" t="s">
        <v>909</v>
      </c>
      <c r="E363" s="28">
        <v>41609</v>
      </c>
      <c r="F363" s="19" t="s">
        <v>60</v>
      </c>
      <c r="G363" s="19">
        <v>10</v>
      </c>
      <c r="H363" s="19" t="s">
        <v>60</v>
      </c>
      <c r="I363" s="19" t="s">
        <v>60</v>
      </c>
      <c r="J363" s="46" t="s">
        <v>60</v>
      </c>
      <c r="K363" s="30" t="s">
        <v>61</v>
      </c>
      <c r="L363" s="3" t="s">
        <v>61</v>
      </c>
      <c r="M363" s="3">
        <v>1</v>
      </c>
      <c r="N363" s="3" t="s">
        <v>61</v>
      </c>
      <c r="O363" s="3" t="s">
        <v>61</v>
      </c>
      <c r="P363" s="4" t="s">
        <v>61</v>
      </c>
      <c r="Q363" s="5" t="s">
        <v>1433</v>
      </c>
      <c r="R363" s="5" t="s">
        <v>1439</v>
      </c>
      <c r="S363" s="5" t="s">
        <v>1443</v>
      </c>
      <c r="T363" s="48"/>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c r="FI363" s="1"/>
      <c r="FJ363" s="1"/>
      <c r="FK363" s="1"/>
      <c r="FL363" s="1"/>
      <c r="FM363" s="1"/>
      <c r="FN363" s="1"/>
      <c r="FO363" s="1"/>
      <c r="FP363" s="1"/>
      <c r="FQ363" s="1"/>
      <c r="FR363" s="1"/>
      <c r="FS363" s="1"/>
      <c r="FT363" s="1"/>
      <c r="FU363" s="1"/>
      <c r="FV363" s="1"/>
      <c r="FW363" s="1"/>
      <c r="FX363" s="1"/>
      <c r="FY363" s="1"/>
      <c r="FZ363" s="1"/>
      <c r="GA363" s="1"/>
      <c r="GB363" s="1"/>
      <c r="GC363" s="1"/>
      <c r="GD363" s="1"/>
      <c r="GE363" s="1"/>
      <c r="GF363" s="1"/>
      <c r="GG363" s="1"/>
      <c r="GH363" s="1"/>
      <c r="GI363" s="1"/>
      <c r="GJ363" s="1"/>
      <c r="GK363" s="1"/>
      <c r="GL363" s="1"/>
      <c r="GM363" s="1"/>
      <c r="GN363" s="1"/>
      <c r="GO363" s="1"/>
      <c r="GP363" s="1"/>
      <c r="GQ363" s="1"/>
      <c r="GR363" s="1"/>
      <c r="GS363" s="1"/>
      <c r="GT363" s="1"/>
      <c r="GU363" s="1"/>
      <c r="GV363" s="1"/>
      <c r="GW363" s="1"/>
      <c r="GX363" s="1"/>
      <c r="GY363" s="1"/>
      <c r="GZ363" s="1"/>
      <c r="HA363" s="1"/>
      <c r="HB363" s="1"/>
      <c r="HC363" s="1"/>
      <c r="HD363" s="1"/>
      <c r="HE363" s="1"/>
      <c r="HF363" s="1"/>
      <c r="HG363" s="1"/>
      <c r="HH363" s="1"/>
      <c r="HI363" s="1"/>
      <c r="HJ363" s="1"/>
      <c r="HK363" s="1"/>
      <c r="HL363" s="1"/>
      <c r="HM363" s="1"/>
      <c r="HN363" s="1"/>
      <c r="HO363" s="1"/>
      <c r="HP363" s="1"/>
      <c r="HQ363" s="1"/>
      <c r="HR363" s="1"/>
      <c r="HS363" s="1"/>
      <c r="HT363" s="1"/>
      <c r="HU363" s="1"/>
      <c r="HV363" s="1"/>
      <c r="HW363" s="1"/>
      <c r="HX363" s="1"/>
      <c r="HY363" s="1"/>
      <c r="HZ363" s="1"/>
      <c r="IA363" s="1"/>
      <c r="IB363" s="1"/>
      <c r="IC363" s="1"/>
      <c r="ID363" s="1"/>
      <c r="IE363" s="1"/>
      <c r="IF363" s="1"/>
      <c r="IG363" s="1"/>
      <c r="IH363" s="1"/>
      <c r="II363" s="1"/>
      <c r="IJ363" s="1"/>
      <c r="IK363" s="1"/>
      <c r="IL363" s="1"/>
      <c r="IM363" s="1"/>
      <c r="IN363" s="1"/>
      <c r="IO363" s="1"/>
      <c r="IP363" s="1"/>
      <c r="IQ363" s="1"/>
      <c r="IR363" s="1"/>
    </row>
    <row r="364" spans="1:252" s="47" customFormat="1" ht="34.5" customHeight="1" x14ac:dyDescent="0.2">
      <c r="A364" s="19">
        <f t="shared" si="9"/>
        <v>306</v>
      </c>
      <c r="B364" s="20" t="s">
        <v>1444</v>
      </c>
      <c r="C364" s="20" t="s">
        <v>1445</v>
      </c>
      <c r="D364" s="20" t="s">
        <v>1432</v>
      </c>
      <c r="E364" s="28">
        <v>44197</v>
      </c>
      <c r="F364" s="19" t="s">
        <v>60</v>
      </c>
      <c r="G364" s="19">
        <v>10</v>
      </c>
      <c r="H364" s="19" t="s">
        <v>60</v>
      </c>
      <c r="I364" s="19" t="s">
        <v>60</v>
      </c>
      <c r="J364" s="46" t="s">
        <v>60</v>
      </c>
      <c r="K364" s="30" t="s">
        <v>61</v>
      </c>
      <c r="L364" s="3" t="s">
        <v>61</v>
      </c>
      <c r="M364" s="3">
        <v>1</v>
      </c>
      <c r="N364" s="3" t="s">
        <v>61</v>
      </c>
      <c r="O364" s="3" t="s">
        <v>61</v>
      </c>
      <c r="P364" s="4" t="s">
        <v>61</v>
      </c>
      <c r="Q364" s="5" t="s">
        <v>1433</v>
      </c>
      <c r="R364" s="5" t="s">
        <v>1446</v>
      </c>
      <c r="S364" s="5" t="s">
        <v>1447</v>
      </c>
      <c r="T364" s="48"/>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c r="FI364" s="1"/>
      <c r="FJ364" s="1"/>
      <c r="FK364" s="1"/>
      <c r="FL364" s="1"/>
      <c r="FM364" s="1"/>
      <c r="FN364" s="1"/>
      <c r="FO364" s="1"/>
      <c r="FP364" s="1"/>
      <c r="FQ364" s="1"/>
      <c r="FR364" s="1"/>
      <c r="FS364" s="1"/>
      <c r="FT364" s="1"/>
      <c r="FU364" s="1"/>
      <c r="FV364" s="1"/>
      <c r="FW364" s="1"/>
      <c r="FX364" s="1"/>
      <c r="FY364" s="1"/>
      <c r="FZ364" s="1"/>
      <c r="GA364" s="1"/>
      <c r="GB364" s="1"/>
      <c r="GC364" s="1"/>
      <c r="GD364" s="1"/>
      <c r="GE364" s="1"/>
      <c r="GF364" s="1"/>
      <c r="GG364" s="1"/>
      <c r="GH364" s="1"/>
      <c r="GI364" s="1"/>
      <c r="GJ364" s="1"/>
      <c r="GK364" s="1"/>
      <c r="GL364" s="1"/>
      <c r="GM364" s="1"/>
      <c r="GN364" s="1"/>
      <c r="GO364" s="1"/>
      <c r="GP364" s="1"/>
      <c r="GQ364" s="1"/>
      <c r="GR364" s="1"/>
      <c r="GS364" s="1"/>
      <c r="GT364" s="1"/>
      <c r="GU364" s="1"/>
      <c r="GV364" s="1"/>
      <c r="GW364" s="1"/>
      <c r="GX364" s="1"/>
      <c r="GY364" s="1"/>
      <c r="GZ364" s="1"/>
      <c r="HA364" s="1"/>
      <c r="HB364" s="1"/>
      <c r="HC364" s="1"/>
      <c r="HD364" s="1"/>
      <c r="HE364" s="1"/>
      <c r="HF364" s="1"/>
      <c r="HG364" s="1"/>
      <c r="HH364" s="1"/>
      <c r="HI364" s="1"/>
      <c r="HJ364" s="1"/>
      <c r="HK364" s="1"/>
      <c r="HL364" s="1"/>
      <c r="HM364" s="1"/>
      <c r="HN364" s="1"/>
      <c r="HO364" s="1"/>
      <c r="HP364" s="1"/>
      <c r="HQ364" s="1"/>
      <c r="HR364" s="1"/>
      <c r="HS364" s="1"/>
      <c r="HT364" s="1"/>
      <c r="HU364" s="1"/>
      <c r="HV364" s="1"/>
      <c r="HW364" s="1"/>
      <c r="HX364" s="1"/>
      <c r="HY364" s="1"/>
      <c r="HZ364" s="1"/>
      <c r="IA364" s="1"/>
      <c r="IB364" s="1"/>
      <c r="IC364" s="1"/>
      <c r="ID364" s="1"/>
      <c r="IE364" s="1"/>
      <c r="IF364" s="1"/>
      <c r="IG364" s="1"/>
      <c r="IH364" s="1"/>
      <c r="II364" s="1"/>
      <c r="IJ364" s="1"/>
      <c r="IK364" s="1"/>
      <c r="IL364" s="1"/>
      <c r="IM364" s="1"/>
      <c r="IN364" s="1"/>
      <c r="IO364" s="1"/>
      <c r="IP364" s="1"/>
      <c r="IQ364" s="1"/>
      <c r="IR364" s="1"/>
    </row>
    <row r="365" spans="1:252" s="47" customFormat="1" ht="34.5" customHeight="1" x14ac:dyDescent="0.2">
      <c r="A365" s="19">
        <f t="shared" si="9"/>
        <v>307</v>
      </c>
      <c r="B365" s="20" t="s">
        <v>1448</v>
      </c>
      <c r="C365" s="20" t="s">
        <v>1449</v>
      </c>
      <c r="D365" s="20" t="s">
        <v>1450</v>
      </c>
      <c r="E365" s="28">
        <v>44501</v>
      </c>
      <c r="F365" s="49">
        <v>10</v>
      </c>
      <c r="G365" s="50"/>
      <c r="H365" s="19" t="s">
        <v>60</v>
      </c>
      <c r="I365" s="19" t="s">
        <v>60</v>
      </c>
      <c r="J365" s="46" t="s">
        <v>60</v>
      </c>
      <c r="K365" s="30" t="s">
        <v>61</v>
      </c>
      <c r="L365" s="3">
        <v>1</v>
      </c>
      <c r="M365" s="3">
        <v>1</v>
      </c>
      <c r="N365" s="3" t="s">
        <v>61</v>
      </c>
      <c r="O365" s="3" t="s">
        <v>61</v>
      </c>
      <c r="P365" s="4" t="s">
        <v>61</v>
      </c>
      <c r="Q365" s="5" t="s">
        <v>1433</v>
      </c>
      <c r="R365" s="5" t="s">
        <v>1451</v>
      </c>
      <c r="S365" s="5" t="s">
        <v>1452</v>
      </c>
      <c r="T365" s="48"/>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c r="FI365" s="1"/>
      <c r="FJ365" s="1"/>
      <c r="FK365" s="1"/>
      <c r="FL365" s="1"/>
      <c r="FM365" s="1"/>
      <c r="FN365" s="1"/>
      <c r="FO365" s="1"/>
      <c r="FP365" s="1"/>
      <c r="FQ365" s="1"/>
      <c r="FR365" s="1"/>
      <c r="FS365" s="1"/>
      <c r="FT365" s="1"/>
      <c r="FU365" s="1"/>
      <c r="FV365" s="1"/>
      <c r="FW365" s="1"/>
      <c r="FX365" s="1"/>
      <c r="FY365" s="1"/>
      <c r="FZ365" s="1"/>
      <c r="GA365" s="1"/>
      <c r="GB365" s="1"/>
      <c r="GC365" s="1"/>
      <c r="GD365" s="1"/>
      <c r="GE365" s="1"/>
      <c r="GF365" s="1"/>
      <c r="GG365" s="1"/>
      <c r="GH365" s="1"/>
      <c r="GI365" s="1"/>
      <c r="GJ365" s="1"/>
      <c r="GK365" s="1"/>
      <c r="GL365" s="1"/>
      <c r="GM365" s="1"/>
      <c r="GN365" s="1"/>
      <c r="GO365" s="1"/>
      <c r="GP365" s="1"/>
      <c r="GQ365" s="1"/>
      <c r="GR365" s="1"/>
      <c r="GS365" s="1"/>
      <c r="GT365" s="1"/>
      <c r="GU365" s="1"/>
      <c r="GV365" s="1"/>
      <c r="GW365" s="1"/>
      <c r="GX365" s="1"/>
      <c r="GY365" s="1"/>
      <c r="GZ365" s="1"/>
      <c r="HA365" s="1"/>
      <c r="HB365" s="1"/>
      <c r="HC365" s="1"/>
      <c r="HD365" s="1"/>
      <c r="HE365" s="1"/>
      <c r="HF365" s="1"/>
      <c r="HG365" s="1"/>
      <c r="HH365" s="1"/>
      <c r="HI365" s="1"/>
      <c r="HJ365" s="1"/>
      <c r="HK365" s="1"/>
      <c r="HL365" s="1"/>
      <c r="HM365" s="1"/>
      <c r="HN365" s="1"/>
      <c r="HO365" s="1"/>
      <c r="HP365" s="1"/>
      <c r="HQ365" s="1"/>
      <c r="HR365" s="1"/>
      <c r="HS365" s="1"/>
      <c r="HT365" s="1"/>
      <c r="HU365" s="1"/>
      <c r="HV365" s="1"/>
      <c r="HW365" s="1"/>
      <c r="HX365" s="1"/>
      <c r="HY365" s="1"/>
      <c r="HZ365" s="1"/>
      <c r="IA365" s="1"/>
      <c r="IB365" s="1"/>
      <c r="IC365" s="1"/>
      <c r="ID365" s="1"/>
      <c r="IE365" s="1"/>
      <c r="IF365" s="1"/>
      <c r="IG365" s="1"/>
      <c r="IH365" s="1"/>
      <c r="II365" s="1"/>
      <c r="IJ365" s="1"/>
      <c r="IK365" s="1"/>
      <c r="IL365" s="1"/>
      <c r="IM365" s="1"/>
      <c r="IN365" s="1"/>
      <c r="IO365" s="1"/>
      <c r="IP365" s="1"/>
      <c r="IQ365" s="1"/>
      <c r="IR365" s="1"/>
    </row>
    <row r="366" spans="1:252" s="47" customFormat="1" ht="34.5" customHeight="1" x14ac:dyDescent="0.2">
      <c r="A366" s="19">
        <f t="shared" si="9"/>
        <v>308</v>
      </c>
      <c r="B366" s="20" t="s">
        <v>1453</v>
      </c>
      <c r="C366" s="20" t="s">
        <v>1454</v>
      </c>
      <c r="D366" s="20" t="s">
        <v>1455</v>
      </c>
      <c r="E366" s="28">
        <v>41000</v>
      </c>
      <c r="F366" s="49">
        <v>10</v>
      </c>
      <c r="G366" s="50"/>
      <c r="H366" s="19" t="s">
        <v>60</v>
      </c>
      <c r="I366" s="19" t="s">
        <v>60</v>
      </c>
      <c r="J366" s="46" t="s">
        <v>60</v>
      </c>
      <c r="K366" s="30" t="s">
        <v>61</v>
      </c>
      <c r="L366" s="3">
        <v>1</v>
      </c>
      <c r="M366" s="3">
        <v>1</v>
      </c>
      <c r="N366" s="3" t="s">
        <v>61</v>
      </c>
      <c r="O366" s="3" t="s">
        <v>61</v>
      </c>
      <c r="P366" s="4" t="s">
        <v>61</v>
      </c>
      <c r="Q366" s="5" t="s">
        <v>1433</v>
      </c>
      <c r="R366" s="5" t="s">
        <v>1456</v>
      </c>
      <c r="S366" s="5" t="s">
        <v>1457</v>
      </c>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c r="FI366" s="1"/>
      <c r="FJ366" s="1"/>
      <c r="FK366" s="1"/>
      <c r="FL366" s="1"/>
      <c r="FM366" s="1"/>
      <c r="FN366" s="1"/>
      <c r="FO366" s="1"/>
      <c r="FP366" s="1"/>
      <c r="FQ366" s="1"/>
      <c r="FR366" s="1"/>
      <c r="FS366" s="1"/>
      <c r="FT366" s="1"/>
      <c r="FU366" s="1"/>
      <c r="FV366" s="1"/>
      <c r="FW366" s="1"/>
      <c r="FX366" s="1"/>
      <c r="FY366" s="1"/>
      <c r="FZ366" s="1"/>
      <c r="GA366" s="1"/>
      <c r="GB366" s="1"/>
      <c r="GC366" s="1"/>
      <c r="GD366" s="1"/>
      <c r="GE366" s="1"/>
      <c r="GF366" s="1"/>
      <c r="GG366" s="1"/>
      <c r="GH366" s="1"/>
      <c r="GI366" s="1"/>
      <c r="GJ366" s="1"/>
      <c r="GK366" s="1"/>
      <c r="GL366" s="1"/>
      <c r="GM366" s="1"/>
      <c r="GN366" s="1"/>
      <c r="GO366" s="1"/>
      <c r="GP366" s="1"/>
      <c r="GQ366" s="1"/>
      <c r="GR366" s="1"/>
      <c r="GS366" s="1"/>
      <c r="GT366" s="1"/>
      <c r="GU366" s="1"/>
      <c r="GV366" s="1"/>
      <c r="GW366" s="1"/>
      <c r="GX366" s="1"/>
      <c r="GY366" s="1"/>
      <c r="GZ366" s="1"/>
      <c r="HA366" s="1"/>
      <c r="HB366" s="1"/>
      <c r="HC366" s="1"/>
      <c r="HD366" s="1"/>
      <c r="HE366" s="1"/>
      <c r="HF366" s="1"/>
      <c r="HG366" s="1"/>
      <c r="HH366" s="1"/>
      <c r="HI366" s="1"/>
      <c r="HJ366" s="1"/>
      <c r="HK366" s="1"/>
      <c r="HL366" s="1"/>
      <c r="HM366" s="1"/>
      <c r="HN366" s="1"/>
      <c r="HO366" s="1"/>
      <c r="HP366" s="1"/>
      <c r="HQ366" s="1"/>
      <c r="HR366" s="1"/>
      <c r="HS366" s="1"/>
      <c r="HT366" s="1"/>
      <c r="HU366" s="1"/>
      <c r="HV366" s="1"/>
      <c r="HW366" s="1"/>
      <c r="HX366" s="1"/>
      <c r="HY366" s="1"/>
      <c r="HZ366" s="1"/>
      <c r="IA366" s="1"/>
      <c r="IB366" s="1"/>
      <c r="IC366" s="1"/>
      <c r="ID366" s="1"/>
      <c r="IE366" s="1"/>
      <c r="IF366" s="1"/>
      <c r="IG366" s="1"/>
      <c r="IH366" s="1"/>
      <c r="II366" s="1"/>
      <c r="IJ366" s="1"/>
      <c r="IK366" s="1"/>
      <c r="IL366" s="1"/>
      <c r="IM366" s="1"/>
      <c r="IN366" s="1"/>
      <c r="IO366" s="1"/>
      <c r="IP366" s="1"/>
      <c r="IQ366" s="1"/>
      <c r="IR366" s="1"/>
    </row>
    <row r="367" spans="1:252" s="47" customFormat="1" ht="34.5" customHeight="1" x14ac:dyDescent="0.2">
      <c r="A367" s="19">
        <f t="shared" si="9"/>
        <v>309</v>
      </c>
      <c r="B367" s="20" t="s">
        <v>1458</v>
      </c>
      <c r="C367" s="20" t="s">
        <v>1459</v>
      </c>
      <c r="D367" s="20" t="s">
        <v>909</v>
      </c>
      <c r="E367" s="28">
        <v>43009</v>
      </c>
      <c r="F367" s="19" t="s">
        <v>60</v>
      </c>
      <c r="G367" s="19">
        <v>10</v>
      </c>
      <c r="H367" s="19" t="s">
        <v>59</v>
      </c>
      <c r="I367" s="19" t="s">
        <v>60</v>
      </c>
      <c r="J367" s="46" t="s">
        <v>60</v>
      </c>
      <c r="K367" s="30" t="s">
        <v>61</v>
      </c>
      <c r="L367" s="3" t="s">
        <v>61</v>
      </c>
      <c r="M367" s="3">
        <v>1</v>
      </c>
      <c r="N367" s="3">
        <v>1</v>
      </c>
      <c r="O367" s="3" t="s">
        <v>61</v>
      </c>
      <c r="P367" s="4" t="s">
        <v>61</v>
      </c>
      <c r="Q367" s="5" t="s">
        <v>1433</v>
      </c>
      <c r="R367" s="5" t="s">
        <v>1460</v>
      </c>
      <c r="S367" s="5" t="s">
        <v>1461</v>
      </c>
      <c r="T367" s="48"/>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c r="FI367" s="1"/>
      <c r="FJ367" s="1"/>
      <c r="FK367" s="1"/>
      <c r="FL367" s="1"/>
      <c r="FM367" s="1"/>
      <c r="FN367" s="1"/>
      <c r="FO367" s="1"/>
      <c r="FP367" s="1"/>
      <c r="FQ367" s="1"/>
      <c r="FR367" s="1"/>
      <c r="FS367" s="1"/>
      <c r="FT367" s="1"/>
      <c r="FU367" s="1"/>
      <c r="FV367" s="1"/>
      <c r="FW367" s="1"/>
      <c r="FX367" s="1"/>
      <c r="FY367" s="1"/>
      <c r="FZ367" s="1"/>
      <c r="GA367" s="1"/>
      <c r="GB367" s="1"/>
      <c r="GC367" s="1"/>
      <c r="GD367" s="1"/>
      <c r="GE367" s="1"/>
      <c r="GF367" s="1"/>
      <c r="GG367" s="1"/>
      <c r="GH367" s="1"/>
      <c r="GI367" s="1"/>
      <c r="GJ367" s="1"/>
      <c r="GK367" s="1"/>
      <c r="GL367" s="1"/>
      <c r="GM367" s="1"/>
      <c r="GN367" s="1"/>
      <c r="GO367" s="1"/>
      <c r="GP367" s="1"/>
      <c r="GQ367" s="1"/>
      <c r="GR367" s="1"/>
      <c r="GS367" s="1"/>
      <c r="GT367" s="1"/>
      <c r="GU367" s="1"/>
      <c r="GV367" s="1"/>
      <c r="GW367" s="1"/>
      <c r="GX367" s="1"/>
      <c r="GY367" s="1"/>
      <c r="GZ367" s="1"/>
      <c r="HA367" s="1"/>
      <c r="HB367" s="1"/>
      <c r="HC367" s="1"/>
      <c r="HD367" s="1"/>
      <c r="HE367" s="1"/>
      <c r="HF367" s="1"/>
      <c r="HG367" s="1"/>
      <c r="HH367" s="1"/>
      <c r="HI367" s="1"/>
      <c r="HJ367" s="1"/>
      <c r="HK367" s="1"/>
      <c r="HL367" s="1"/>
      <c r="HM367" s="1"/>
      <c r="HN367" s="1"/>
      <c r="HO367" s="1"/>
      <c r="HP367" s="1"/>
      <c r="HQ367" s="1"/>
      <c r="HR367" s="1"/>
      <c r="HS367" s="1"/>
      <c r="HT367" s="1"/>
      <c r="HU367" s="1"/>
      <c r="HV367" s="1"/>
      <c r="HW367" s="1"/>
      <c r="HX367" s="1"/>
      <c r="HY367" s="1"/>
      <c r="HZ367" s="1"/>
      <c r="IA367" s="1"/>
      <c r="IB367" s="1"/>
      <c r="IC367" s="1"/>
      <c r="ID367" s="1"/>
      <c r="IE367" s="1"/>
      <c r="IF367" s="1"/>
      <c r="IG367" s="1"/>
      <c r="IH367" s="1"/>
      <c r="II367" s="1"/>
      <c r="IJ367" s="1"/>
      <c r="IK367" s="1"/>
      <c r="IL367" s="1"/>
      <c r="IM367" s="1"/>
      <c r="IN367" s="1"/>
      <c r="IO367" s="1"/>
      <c r="IP367" s="1"/>
      <c r="IQ367" s="1"/>
      <c r="IR367" s="1"/>
    </row>
    <row r="368" spans="1:252" s="47" customFormat="1" ht="34.5" customHeight="1" x14ac:dyDescent="0.2">
      <c r="A368" s="19">
        <f t="shared" si="9"/>
        <v>310</v>
      </c>
      <c r="B368" s="20" t="s">
        <v>1436</v>
      </c>
      <c r="C368" s="20" t="s">
        <v>1462</v>
      </c>
      <c r="D368" s="20" t="s">
        <v>1438</v>
      </c>
      <c r="E368" s="28">
        <v>41000</v>
      </c>
      <c r="F368" s="49">
        <v>10</v>
      </c>
      <c r="G368" s="50"/>
      <c r="H368" s="19" t="s">
        <v>60</v>
      </c>
      <c r="I368" s="19" t="s">
        <v>60</v>
      </c>
      <c r="J368" s="46" t="s">
        <v>60</v>
      </c>
      <c r="K368" s="30" t="s">
        <v>61</v>
      </c>
      <c r="L368" s="3">
        <v>1</v>
      </c>
      <c r="M368" s="3">
        <v>1</v>
      </c>
      <c r="N368" s="3" t="s">
        <v>61</v>
      </c>
      <c r="O368" s="3" t="s">
        <v>61</v>
      </c>
      <c r="P368" s="4" t="s">
        <v>61</v>
      </c>
      <c r="Q368" s="5" t="s">
        <v>1433</v>
      </c>
      <c r="R368" s="5" t="s">
        <v>1463</v>
      </c>
      <c r="S368" s="5" t="s">
        <v>1464</v>
      </c>
      <c r="T368" s="48"/>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c r="FI368" s="1"/>
      <c r="FJ368" s="1"/>
      <c r="FK368" s="1"/>
      <c r="FL368" s="1"/>
      <c r="FM368" s="1"/>
      <c r="FN368" s="1"/>
      <c r="FO368" s="1"/>
      <c r="FP368" s="1"/>
      <c r="FQ368" s="1"/>
      <c r="FR368" s="1"/>
      <c r="FS368" s="1"/>
      <c r="FT368" s="1"/>
      <c r="FU368" s="1"/>
      <c r="FV368" s="1"/>
      <c r="FW368" s="1"/>
      <c r="FX368" s="1"/>
      <c r="FY368" s="1"/>
      <c r="FZ368" s="1"/>
      <c r="GA368" s="1"/>
      <c r="GB368" s="1"/>
      <c r="GC368" s="1"/>
      <c r="GD368" s="1"/>
      <c r="GE368" s="1"/>
      <c r="GF368" s="1"/>
      <c r="GG368" s="1"/>
      <c r="GH368" s="1"/>
      <c r="GI368" s="1"/>
      <c r="GJ368" s="1"/>
      <c r="GK368" s="1"/>
      <c r="GL368" s="1"/>
      <c r="GM368" s="1"/>
      <c r="GN368" s="1"/>
      <c r="GO368" s="1"/>
      <c r="GP368" s="1"/>
      <c r="GQ368" s="1"/>
      <c r="GR368" s="1"/>
      <c r="GS368" s="1"/>
      <c r="GT368" s="1"/>
      <c r="GU368" s="1"/>
      <c r="GV368" s="1"/>
      <c r="GW368" s="1"/>
      <c r="GX368" s="1"/>
      <c r="GY368" s="1"/>
      <c r="GZ368" s="1"/>
      <c r="HA368" s="1"/>
      <c r="HB368" s="1"/>
      <c r="HC368" s="1"/>
      <c r="HD368" s="1"/>
      <c r="HE368" s="1"/>
      <c r="HF368" s="1"/>
      <c r="HG368" s="1"/>
      <c r="HH368" s="1"/>
      <c r="HI368" s="1"/>
      <c r="HJ368" s="1"/>
      <c r="HK368" s="1"/>
      <c r="HL368" s="1"/>
      <c r="HM368" s="1"/>
      <c r="HN368" s="1"/>
      <c r="HO368" s="1"/>
      <c r="HP368" s="1"/>
      <c r="HQ368" s="1"/>
      <c r="HR368" s="1"/>
      <c r="HS368" s="1"/>
      <c r="HT368" s="1"/>
      <c r="HU368" s="1"/>
      <c r="HV368" s="1"/>
      <c r="HW368" s="1"/>
      <c r="HX368" s="1"/>
      <c r="HY368" s="1"/>
      <c r="HZ368" s="1"/>
      <c r="IA368" s="1"/>
      <c r="IB368" s="1"/>
      <c r="IC368" s="1"/>
      <c r="ID368" s="1"/>
      <c r="IE368" s="1"/>
      <c r="IF368" s="1"/>
      <c r="IG368" s="1"/>
      <c r="IH368" s="1"/>
      <c r="II368" s="1"/>
      <c r="IJ368" s="1"/>
      <c r="IK368" s="1"/>
      <c r="IL368" s="1"/>
      <c r="IM368" s="1"/>
      <c r="IN368" s="1"/>
      <c r="IO368" s="1"/>
      <c r="IP368" s="1"/>
      <c r="IQ368" s="1"/>
      <c r="IR368" s="1"/>
    </row>
    <row r="369" spans="1:252" s="47" customFormat="1" ht="34.5" customHeight="1" x14ac:dyDescent="0.2">
      <c r="A369" s="19">
        <f t="shared" si="9"/>
        <v>311</v>
      </c>
      <c r="B369" s="20" t="s">
        <v>1465</v>
      </c>
      <c r="C369" s="20" t="s">
        <v>1466</v>
      </c>
      <c r="D369" s="20" t="s">
        <v>909</v>
      </c>
      <c r="E369" s="28">
        <v>44287</v>
      </c>
      <c r="F369" s="19" t="s">
        <v>60</v>
      </c>
      <c r="G369" s="19">
        <v>10</v>
      </c>
      <c r="H369" s="19" t="s">
        <v>60</v>
      </c>
      <c r="I369" s="19" t="s">
        <v>60</v>
      </c>
      <c r="J369" s="46" t="s">
        <v>60</v>
      </c>
      <c r="K369" s="30" t="s">
        <v>61</v>
      </c>
      <c r="L369" s="3" t="s">
        <v>61</v>
      </c>
      <c r="M369" s="3">
        <v>1</v>
      </c>
      <c r="N369" s="3" t="s">
        <v>61</v>
      </c>
      <c r="O369" s="3" t="s">
        <v>61</v>
      </c>
      <c r="P369" s="4" t="s">
        <v>61</v>
      </c>
      <c r="Q369" s="5" t="s">
        <v>1433</v>
      </c>
      <c r="R369" s="5" t="s">
        <v>1463</v>
      </c>
      <c r="S369" s="5" t="s">
        <v>1467</v>
      </c>
      <c r="T369" s="48"/>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c r="FI369" s="1"/>
      <c r="FJ369" s="1"/>
      <c r="FK369" s="1"/>
      <c r="FL369" s="1"/>
      <c r="FM369" s="1"/>
      <c r="FN369" s="1"/>
      <c r="FO369" s="1"/>
      <c r="FP369" s="1"/>
      <c r="FQ369" s="1"/>
      <c r="FR369" s="1"/>
      <c r="FS369" s="1"/>
      <c r="FT369" s="1"/>
      <c r="FU369" s="1"/>
      <c r="FV369" s="1"/>
      <c r="FW369" s="1"/>
      <c r="FX369" s="1"/>
      <c r="FY369" s="1"/>
      <c r="FZ369" s="1"/>
      <c r="GA369" s="1"/>
      <c r="GB369" s="1"/>
      <c r="GC369" s="1"/>
      <c r="GD369" s="1"/>
      <c r="GE369" s="1"/>
      <c r="GF369" s="1"/>
      <c r="GG369" s="1"/>
      <c r="GH369" s="1"/>
      <c r="GI369" s="1"/>
      <c r="GJ369" s="1"/>
      <c r="GK369" s="1"/>
      <c r="GL369" s="1"/>
      <c r="GM369" s="1"/>
      <c r="GN369" s="1"/>
      <c r="GO369" s="1"/>
      <c r="GP369" s="1"/>
      <c r="GQ369" s="1"/>
      <c r="GR369" s="1"/>
      <c r="GS369" s="1"/>
      <c r="GT369" s="1"/>
      <c r="GU369" s="1"/>
      <c r="GV369" s="1"/>
      <c r="GW369" s="1"/>
      <c r="GX369" s="1"/>
      <c r="GY369" s="1"/>
      <c r="GZ369" s="1"/>
      <c r="HA369" s="1"/>
      <c r="HB369" s="1"/>
      <c r="HC369" s="1"/>
      <c r="HD369" s="1"/>
      <c r="HE369" s="1"/>
      <c r="HF369" s="1"/>
      <c r="HG369" s="1"/>
      <c r="HH369" s="1"/>
      <c r="HI369" s="1"/>
      <c r="HJ369" s="1"/>
      <c r="HK369" s="1"/>
      <c r="HL369" s="1"/>
      <c r="HM369" s="1"/>
      <c r="HN369" s="1"/>
      <c r="HO369" s="1"/>
      <c r="HP369" s="1"/>
      <c r="HQ369" s="1"/>
      <c r="HR369" s="1"/>
      <c r="HS369" s="1"/>
      <c r="HT369" s="1"/>
      <c r="HU369" s="1"/>
      <c r="HV369" s="1"/>
      <c r="HW369" s="1"/>
      <c r="HX369" s="1"/>
      <c r="HY369" s="1"/>
      <c r="HZ369" s="1"/>
      <c r="IA369" s="1"/>
      <c r="IB369" s="1"/>
      <c r="IC369" s="1"/>
      <c r="ID369" s="1"/>
      <c r="IE369" s="1"/>
      <c r="IF369" s="1"/>
      <c r="IG369" s="1"/>
      <c r="IH369" s="1"/>
      <c r="II369" s="1"/>
      <c r="IJ369" s="1"/>
      <c r="IK369" s="1"/>
      <c r="IL369" s="1"/>
      <c r="IM369" s="1"/>
      <c r="IN369" s="1"/>
      <c r="IO369" s="1"/>
      <c r="IP369" s="1"/>
      <c r="IQ369" s="1"/>
      <c r="IR369" s="1"/>
    </row>
    <row r="370" spans="1:252" s="47" customFormat="1" ht="34.5" customHeight="1" x14ac:dyDescent="0.2">
      <c r="A370" s="19">
        <f t="shared" si="9"/>
        <v>312</v>
      </c>
      <c r="B370" s="20" t="s">
        <v>1468</v>
      </c>
      <c r="C370" s="20" t="s">
        <v>1469</v>
      </c>
      <c r="D370" s="20" t="s">
        <v>1455</v>
      </c>
      <c r="E370" s="28">
        <v>41000</v>
      </c>
      <c r="F370" s="49">
        <v>10</v>
      </c>
      <c r="G370" s="50"/>
      <c r="H370" s="19" t="s">
        <v>60</v>
      </c>
      <c r="I370" s="19" t="s">
        <v>60</v>
      </c>
      <c r="J370" s="46" t="s">
        <v>60</v>
      </c>
      <c r="K370" s="30" t="s">
        <v>61</v>
      </c>
      <c r="L370" s="3">
        <v>1</v>
      </c>
      <c r="M370" s="3">
        <v>1</v>
      </c>
      <c r="N370" s="3" t="s">
        <v>61</v>
      </c>
      <c r="O370" s="3" t="s">
        <v>61</v>
      </c>
      <c r="P370" s="4" t="s">
        <v>61</v>
      </c>
      <c r="Q370" s="5" t="s">
        <v>1433</v>
      </c>
      <c r="R370" s="5" t="s">
        <v>1470</v>
      </c>
      <c r="S370" s="5" t="s">
        <v>1471</v>
      </c>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c r="FI370" s="1"/>
      <c r="FJ370" s="1"/>
      <c r="FK370" s="1"/>
      <c r="FL370" s="1"/>
      <c r="FM370" s="1"/>
      <c r="FN370" s="1"/>
      <c r="FO370" s="1"/>
      <c r="FP370" s="1"/>
      <c r="FQ370" s="1"/>
      <c r="FR370" s="1"/>
      <c r="FS370" s="1"/>
      <c r="FT370" s="1"/>
      <c r="FU370" s="1"/>
      <c r="FV370" s="1"/>
      <c r="FW370" s="1"/>
      <c r="FX370" s="1"/>
      <c r="FY370" s="1"/>
      <c r="FZ370" s="1"/>
      <c r="GA370" s="1"/>
      <c r="GB370" s="1"/>
      <c r="GC370" s="1"/>
      <c r="GD370" s="1"/>
      <c r="GE370" s="1"/>
      <c r="GF370" s="1"/>
      <c r="GG370" s="1"/>
      <c r="GH370" s="1"/>
      <c r="GI370" s="1"/>
      <c r="GJ370" s="1"/>
      <c r="GK370" s="1"/>
      <c r="GL370" s="1"/>
      <c r="GM370" s="1"/>
      <c r="GN370" s="1"/>
      <c r="GO370" s="1"/>
      <c r="GP370" s="1"/>
      <c r="GQ370" s="1"/>
      <c r="GR370" s="1"/>
      <c r="GS370" s="1"/>
      <c r="GT370" s="1"/>
      <c r="GU370" s="1"/>
      <c r="GV370" s="1"/>
      <c r="GW370" s="1"/>
      <c r="GX370" s="1"/>
      <c r="GY370" s="1"/>
      <c r="GZ370" s="1"/>
      <c r="HA370" s="1"/>
      <c r="HB370" s="1"/>
      <c r="HC370" s="1"/>
      <c r="HD370" s="1"/>
      <c r="HE370" s="1"/>
      <c r="HF370" s="1"/>
      <c r="HG370" s="1"/>
      <c r="HH370" s="1"/>
      <c r="HI370" s="1"/>
      <c r="HJ370" s="1"/>
      <c r="HK370" s="1"/>
      <c r="HL370" s="1"/>
      <c r="HM370" s="1"/>
      <c r="HN370" s="1"/>
      <c r="HO370" s="1"/>
      <c r="HP370" s="1"/>
      <c r="HQ370" s="1"/>
      <c r="HR370" s="1"/>
      <c r="HS370" s="1"/>
      <c r="HT370" s="1"/>
      <c r="HU370" s="1"/>
      <c r="HV370" s="1"/>
      <c r="HW370" s="1"/>
      <c r="HX370" s="1"/>
      <c r="HY370" s="1"/>
      <c r="HZ370" s="1"/>
      <c r="IA370" s="1"/>
      <c r="IB370" s="1"/>
      <c r="IC370" s="1"/>
      <c r="ID370" s="1"/>
      <c r="IE370" s="1"/>
      <c r="IF370" s="1"/>
      <c r="IG370" s="1"/>
      <c r="IH370" s="1"/>
      <c r="II370" s="1"/>
      <c r="IJ370" s="1"/>
      <c r="IK370" s="1"/>
      <c r="IL370" s="1"/>
      <c r="IM370" s="1"/>
      <c r="IN370" s="1"/>
      <c r="IO370" s="1"/>
      <c r="IP370" s="1"/>
      <c r="IQ370" s="1"/>
      <c r="IR370" s="1"/>
    </row>
    <row r="371" spans="1:252" s="47" customFormat="1" ht="34.5" customHeight="1" x14ac:dyDescent="0.2">
      <c r="A371" s="19">
        <f t="shared" si="9"/>
        <v>313</v>
      </c>
      <c r="B371" s="20" t="s">
        <v>1472</v>
      </c>
      <c r="C371" s="20" t="s">
        <v>1473</v>
      </c>
      <c r="D371" s="20" t="s">
        <v>1474</v>
      </c>
      <c r="E371" s="28">
        <v>44652</v>
      </c>
      <c r="F371" s="49">
        <v>10</v>
      </c>
      <c r="G371" s="50"/>
      <c r="H371" s="19" t="s">
        <v>60</v>
      </c>
      <c r="I371" s="19" t="s">
        <v>60</v>
      </c>
      <c r="J371" s="46" t="s">
        <v>60</v>
      </c>
      <c r="K371" s="30" t="s">
        <v>61</v>
      </c>
      <c r="L371" s="3">
        <v>1</v>
      </c>
      <c r="M371" s="3">
        <v>1</v>
      </c>
      <c r="N371" s="3" t="s">
        <v>61</v>
      </c>
      <c r="O371" s="3" t="s">
        <v>61</v>
      </c>
      <c r="P371" s="4" t="s">
        <v>61</v>
      </c>
      <c r="Q371" s="5" t="s">
        <v>1475</v>
      </c>
      <c r="R371" s="5" t="s">
        <v>1476</v>
      </c>
      <c r="S371" s="5" t="s">
        <v>1477</v>
      </c>
      <c r="T371" s="48"/>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c r="FI371" s="1"/>
      <c r="FJ371" s="1"/>
      <c r="FK371" s="1"/>
      <c r="FL371" s="1"/>
      <c r="FM371" s="1"/>
      <c r="FN371" s="1"/>
      <c r="FO371" s="1"/>
      <c r="FP371" s="1"/>
      <c r="FQ371" s="1"/>
      <c r="FR371" s="1"/>
      <c r="FS371" s="1"/>
      <c r="FT371" s="1"/>
      <c r="FU371" s="1"/>
      <c r="FV371" s="1"/>
      <c r="FW371" s="1"/>
      <c r="FX371" s="1"/>
      <c r="FY371" s="1"/>
      <c r="FZ371" s="1"/>
      <c r="GA371" s="1"/>
      <c r="GB371" s="1"/>
      <c r="GC371" s="1"/>
      <c r="GD371" s="1"/>
      <c r="GE371" s="1"/>
      <c r="GF371" s="1"/>
      <c r="GG371" s="1"/>
      <c r="GH371" s="1"/>
      <c r="GI371" s="1"/>
      <c r="GJ371" s="1"/>
      <c r="GK371" s="1"/>
      <c r="GL371" s="1"/>
      <c r="GM371" s="1"/>
      <c r="GN371" s="1"/>
      <c r="GO371" s="1"/>
      <c r="GP371" s="1"/>
      <c r="GQ371" s="1"/>
      <c r="GR371" s="1"/>
      <c r="GS371" s="1"/>
      <c r="GT371" s="1"/>
      <c r="GU371" s="1"/>
      <c r="GV371" s="1"/>
      <c r="GW371" s="1"/>
      <c r="GX371" s="1"/>
      <c r="GY371" s="1"/>
      <c r="GZ371" s="1"/>
      <c r="HA371" s="1"/>
      <c r="HB371" s="1"/>
      <c r="HC371" s="1"/>
      <c r="HD371" s="1"/>
      <c r="HE371" s="1"/>
      <c r="HF371" s="1"/>
      <c r="HG371" s="1"/>
      <c r="HH371" s="1"/>
      <c r="HI371" s="1"/>
      <c r="HJ371" s="1"/>
      <c r="HK371" s="1"/>
      <c r="HL371" s="1"/>
      <c r="HM371" s="1"/>
      <c r="HN371" s="1"/>
      <c r="HO371" s="1"/>
      <c r="HP371" s="1"/>
      <c r="HQ371" s="1"/>
      <c r="HR371" s="1"/>
      <c r="HS371" s="1"/>
      <c r="HT371" s="1"/>
      <c r="HU371" s="1"/>
      <c r="HV371" s="1"/>
      <c r="HW371" s="1"/>
      <c r="HX371" s="1"/>
      <c r="HY371" s="1"/>
      <c r="HZ371" s="1"/>
      <c r="IA371" s="1"/>
      <c r="IB371" s="1"/>
      <c r="IC371" s="1"/>
      <c r="ID371" s="1"/>
      <c r="IE371" s="1"/>
      <c r="IF371" s="1"/>
      <c r="IG371" s="1"/>
      <c r="IH371" s="1"/>
      <c r="II371" s="1"/>
      <c r="IJ371" s="1"/>
      <c r="IK371" s="1"/>
      <c r="IL371" s="1"/>
      <c r="IM371" s="1"/>
      <c r="IN371" s="1"/>
      <c r="IO371" s="1"/>
      <c r="IP371" s="1"/>
      <c r="IQ371" s="1"/>
      <c r="IR371" s="1"/>
    </row>
    <row r="372" spans="1:252" s="47" customFormat="1" ht="34.5" customHeight="1" x14ac:dyDescent="0.2">
      <c r="A372" s="19">
        <f t="shared" si="9"/>
        <v>314</v>
      </c>
      <c r="B372" s="20" t="s">
        <v>1478</v>
      </c>
      <c r="C372" s="20" t="s">
        <v>1479</v>
      </c>
      <c r="D372" s="20" t="s">
        <v>630</v>
      </c>
      <c r="E372" s="28">
        <v>44896</v>
      </c>
      <c r="F372" s="49">
        <v>10</v>
      </c>
      <c r="G372" s="50"/>
      <c r="H372" s="19" t="s">
        <v>59</v>
      </c>
      <c r="I372" s="19" t="s">
        <v>60</v>
      </c>
      <c r="J372" s="46" t="s">
        <v>60</v>
      </c>
      <c r="K372" s="30" t="s">
        <v>61</v>
      </c>
      <c r="L372" s="3">
        <v>1</v>
      </c>
      <c r="M372" s="3">
        <v>1</v>
      </c>
      <c r="N372" s="3">
        <v>1</v>
      </c>
      <c r="O372" s="3" t="s">
        <v>61</v>
      </c>
      <c r="P372" s="4" t="s">
        <v>61</v>
      </c>
      <c r="Q372" s="5" t="s">
        <v>1475</v>
      </c>
      <c r="R372" s="5" t="s">
        <v>1480</v>
      </c>
      <c r="S372" s="5" t="s">
        <v>1481</v>
      </c>
      <c r="T372" s="48"/>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c r="FI372" s="1"/>
      <c r="FJ372" s="1"/>
      <c r="FK372" s="1"/>
      <c r="FL372" s="1"/>
      <c r="FM372" s="1"/>
      <c r="FN372" s="1"/>
      <c r="FO372" s="1"/>
      <c r="FP372" s="1"/>
      <c r="FQ372" s="1"/>
      <c r="FR372" s="1"/>
      <c r="FS372" s="1"/>
      <c r="FT372" s="1"/>
      <c r="FU372" s="1"/>
      <c r="FV372" s="1"/>
      <c r="FW372" s="1"/>
      <c r="FX372" s="1"/>
      <c r="FY372" s="1"/>
      <c r="FZ372" s="1"/>
      <c r="GA372" s="1"/>
      <c r="GB372" s="1"/>
      <c r="GC372" s="1"/>
      <c r="GD372" s="1"/>
      <c r="GE372" s="1"/>
      <c r="GF372" s="1"/>
      <c r="GG372" s="1"/>
      <c r="GH372" s="1"/>
      <c r="GI372" s="1"/>
      <c r="GJ372" s="1"/>
      <c r="GK372" s="1"/>
      <c r="GL372" s="1"/>
      <c r="GM372" s="1"/>
      <c r="GN372" s="1"/>
      <c r="GO372" s="1"/>
      <c r="GP372" s="1"/>
      <c r="GQ372" s="1"/>
      <c r="GR372" s="1"/>
      <c r="GS372" s="1"/>
      <c r="GT372" s="1"/>
      <c r="GU372" s="1"/>
      <c r="GV372" s="1"/>
      <c r="GW372" s="1"/>
      <c r="GX372" s="1"/>
      <c r="GY372" s="1"/>
      <c r="GZ372" s="1"/>
      <c r="HA372" s="1"/>
      <c r="HB372" s="1"/>
      <c r="HC372" s="1"/>
      <c r="HD372" s="1"/>
      <c r="HE372" s="1"/>
      <c r="HF372" s="1"/>
      <c r="HG372" s="1"/>
      <c r="HH372" s="1"/>
      <c r="HI372" s="1"/>
      <c r="HJ372" s="1"/>
      <c r="HK372" s="1"/>
      <c r="HL372" s="1"/>
      <c r="HM372" s="1"/>
      <c r="HN372" s="1"/>
      <c r="HO372" s="1"/>
      <c r="HP372" s="1"/>
      <c r="HQ372" s="1"/>
      <c r="HR372" s="1"/>
      <c r="HS372" s="1"/>
      <c r="HT372" s="1"/>
      <c r="HU372" s="1"/>
      <c r="HV372" s="1"/>
      <c r="HW372" s="1"/>
      <c r="HX372" s="1"/>
      <c r="HY372" s="1"/>
      <c r="HZ372" s="1"/>
      <c r="IA372" s="1"/>
      <c r="IB372" s="1"/>
      <c r="IC372" s="1"/>
      <c r="ID372" s="1"/>
      <c r="IE372" s="1"/>
      <c r="IF372" s="1"/>
      <c r="IG372" s="1"/>
      <c r="IH372" s="1"/>
      <c r="II372" s="1"/>
      <c r="IJ372" s="1"/>
      <c r="IK372" s="1"/>
      <c r="IL372" s="1"/>
      <c r="IM372" s="1"/>
      <c r="IN372" s="1"/>
      <c r="IO372" s="1"/>
      <c r="IP372" s="1"/>
      <c r="IQ372" s="1"/>
      <c r="IR372" s="1"/>
    </row>
    <row r="373" spans="1:252" s="47" customFormat="1" ht="34.5" customHeight="1" x14ac:dyDescent="0.2">
      <c r="A373" s="19">
        <f t="shared" si="9"/>
        <v>315</v>
      </c>
      <c r="B373" s="20" t="s">
        <v>1482</v>
      </c>
      <c r="C373" s="20" t="s">
        <v>1483</v>
      </c>
      <c r="D373" s="20" t="s">
        <v>1484</v>
      </c>
      <c r="E373" s="28">
        <v>45748</v>
      </c>
      <c r="F373" s="49">
        <v>5</v>
      </c>
      <c r="G373" s="50"/>
      <c r="H373" s="19" t="s">
        <v>60</v>
      </c>
      <c r="I373" s="19" t="s">
        <v>60</v>
      </c>
      <c r="J373" s="46" t="s">
        <v>59</v>
      </c>
      <c r="K373" s="30" t="s">
        <v>61</v>
      </c>
      <c r="L373" s="3">
        <v>1</v>
      </c>
      <c r="M373" s="3">
        <v>1</v>
      </c>
      <c r="N373" s="3" t="s">
        <v>61</v>
      </c>
      <c r="O373" s="3" t="s">
        <v>61</v>
      </c>
      <c r="P373" s="4">
        <v>1</v>
      </c>
      <c r="Q373" s="5" t="s">
        <v>1475</v>
      </c>
      <c r="R373" s="5" t="s">
        <v>1480</v>
      </c>
      <c r="S373" s="5" t="s">
        <v>1485</v>
      </c>
      <c r="T373" s="48"/>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c r="FI373" s="1"/>
      <c r="FJ373" s="1"/>
      <c r="FK373" s="1"/>
      <c r="FL373" s="1"/>
      <c r="FM373" s="1"/>
      <c r="FN373" s="1"/>
      <c r="FO373" s="1"/>
      <c r="FP373" s="1"/>
      <c r="FQ373" s="1"/>
      <c r="FR373" s="1"/>
      <c r="FS373" s="1"/>
      <c r="FT373" s="1"/>
      <c r="FU373" s="1"/>
      <c r="FV373" s="1"/>
      <c r="FW373" s="1"/>
      <c r="FX373" s="1"/>
      <c r="FY373" s="1"/>
      <c r="FZ373" s="1"/>
      <c r="GA373" s="1"/>
      <c r="GB373" s="1"/>
      <c r="GC373" s="1"/>
      <c r="GD373" s="1"/>
      <c r="GE373" s="1"/>
      <c r="GF373" s="1"/>
      <c r="GG373" s="1"/>
      <c r="GH373" s="1"/>
      <c r="GI373" s="1"/>
      <c r="GJ373" s="1"/>
      <c r="GK373" s="1"/>
      <c r="GL373" s="1"/>
      <c r="GM373" s="1"/>
      <c r="GN373" s="1"/>
      <c r="GO373" s="1"/>
      <c r="GP373" s="1"/>
      <c r="GQ373" s="1"/>
      <c r="GR373" s="1"/>
      <c r="GS373" s="1"/>
      <c r="GT373" s="1"/>
      <c r="GU373" s="1"/>
      <c r="GV373" s="1"/>
      <c r="GW373" s="1"/>
      <c r="GX373" s="1"/>
      <c r="GY373" s="1"/>
      <c r="GZ373" s="1"/>
      <c r="HA373" s="1"/>
      <c r="HB373" s="1"/>
      <c r="HC373" s="1"/>
      <c r="HD373" s="1"/>
      <c r="HE373" s="1"/>
      <c r="HF373" s="1"/>
      <c r="HG373" s="1"/>
      <c r="HH373" s="1"/>
      <c r="HI373" s="1"/>
      <c r="HJ373" s="1"/>
      <c r="HK373" s="1"/>
      <c r="HL373" s="1"/>
      <c r="HM373" s="1"/>
      <c r="HN373" s="1"/>
      <c r="HO373" s="1"/>
      <c r="HP373" s="1"/>
      <c r="HQ373" s="1"/>
      <c r="HR373" s="1"/>
      <c r="HS373" s="1"/>
      <c r="HT373" s="1"/>
      <c r="HU373" s="1"/>
      <c r="HV373" s="1"/>
      <c r="HW373" s="1"/>
      <c r="HX373" s="1"/>
      <c r="HY373" s="1"/>
      <c r="HZ373" s="1"/>
      <c r="IA373" s="1"/>
      <c r="IB373" s="1"/>
      <c r="IC373" s="1"/>
      <c r="ID373" s="1"/>
      <c r="IE373" s="1"/>
      <c r="IF373" s="1"/>
      <c r="IG373" s="1"/>
      <c r="IH373" s="1"/>
      <c r="II373" s="1"/>
      <c r="IJ373" s="1"/>
      <c r="IK373" s="1"/>
      <c r="IL373" s="1"/>
      <c r="IM373" s="1"/>
      <c r="IN373" s="1"/>
      <c r="IO373" s="1"/>
      <c r="IP373" s="1"/>
      <c r="IQ373" s="1"/>
      <c r="IR373" s="1"/>
    </row>
    <row r="374" spans="1:252" s="47" customFormat="1" ht="34.5" customHeight="1" x14ac:dyDescent="0.2">
      <c r="A374" s="19">
        <f t="shared" si="9"/>
        <v>316</v>
      </c>
      <c r="B374" s="20" t="s">
        <v>1486</v>
      </c>
      <c r="C374" s="20" t="s">
        <v>1487</v>
      </c>
      <c r="D374" s="20" t="s">
        <v>1488</v>
      </c>
      <c r="E374" s="28">
        <v>41365</v>
      </c>
      <c r="F374" s="19" t="s">
        <v>60</v>
      </c>
      <c r="G374" s="19">
        <v>10</v>
      </c>
      <c r="H374" s="19" t="s">
        <v>60</v>
      </c>
      <c r="I374" s="19" t="s">
        <v>60</v>
      </c>
      <c r="J374" s="46" t="s">
        <v>60</v>
      </c>
      <c r="K374" s="30" t="s">
        <v>1489</v>
      </c>
      <c r="L374" s="3" t="s">
        <v>61</v>
      </c>
      <c r="M374" s="3">
        <v>1</v>
      </c>
      <c r="N374" s="3" t="s">
        <v>61</v>
      </c>
      <c r="O374" s="3" t="s">
        <v>61</v>
      </c>
      <c r="P374" s="4" t="s">
        <v>61</v>
      </c>
      <c r="Q374" s="5" t="s">
        <v>1475</v>
      </c>
      <c r="R374" s="5" t="s">
        <v>1490</v>
      </c>
      <c r="S374" s="5" t="s">
        <v>1491</v>
      </c>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c r="FI374" s="1"/>
      <c r="FJ374" s="1"/>
      <c r="FK374" s="1"/>
      <c r="FL374" s="1"/>
      <c r="FM374" s="1"/>
      <c r="FN374" s="1"/>
      <c r="FO374" s="1"/>
      <c r="FP374" s="1"/>
      <c r="FQ374" s="1"/>
      <c r="FR374" s="1"/>
      <c r="FS374" s="1"/>
      <c r="FT374" s="1"/>
      <c r="FU374" s="1"/>
      <c r="FV374" s="1"/>
      <c r="FW374" s="1"/>
      <c r="FX374" s="1"/>
      <c r="FY374" s="1"/>
      <c r="FZ374" s="1"/>
      <c r="GA374" s="1"/>
      <c r="GB374" s="1"/>
      <c r="GC374" s="1"/>
      <c r="GD374" s="1"/>
      <c r="GE374" s="1"/>
      <c r="GF374" s="1"/>
      <c r="GG374" s="1"/>
      <c r="GH374" s="1"/>
      <c r="GI374" s="1"/>
      <c r="GJ374" s="1"/>
      <c r="GK374" s="1"/>
      <c r="GL374" s="1"/>
      <c r="GM374" s="1"/>
      <c r="GN374" s="1"/>
      <c r="GO374" s="1"/>
      <c r="GP374" s="1"/>
      <c r="GQ374" s="1"/>
      <c r="GR374" s="1"/>
      <c r="GS374" s="1"/>
      <c r="GT374" s="1"/>
      <c r="GU374" s="1"/>
      <c r="GV374" s="1"/>
      <c r="GW374" s="1"/>
      <c r="GX374" s="1"/>
      <c r="GY374" s="1"/>
      <c r="GZ374" s="1"/>
      <c r="HA374" s="1"/>
      <c r="HB374" s="1"/>
      <c r="HC374" s="1"/>
      <c r="HD374" s="1"/>
      <c r="HE374" s="1"/>
      <c r="HF374" s="1"/>
      <c r="HG374" s="1"/>
      <c r="HH374" s="1"/>
      <c r="HI374" s="1"/>
      <c r="HJ374" s="1"/>
      <c r="HK374" s="1"/>
      <c r="HL374" s="1"/>
      <c r="HM374" s="1"/>
      <c r="HN374" s="1"/>
      <c r="HO374" s="1"/>
      <c r="HP374" s="1"/>
      <c r="HQ374" s="1"/>
      <c r="HR374" s="1"/>
      <c r="HS374" s="1"/>
      <c r="HT374" s="1"/>
      <c r="HU374" s="1"/>
      <c r="HV374" s="1"/>
      <c r="HW374" s="1"/>
      <c r="HX374" s="1"/>
      <c r="HY374" s="1"/>
      <c r="HZ374" s="1"/>
      <c r="IA374" s="1"/>
      <c r="IB374" s="1"/>
      <c r="IC374" s="1"/>
      <c r="ID374" s="1"/>
      <c r="IE374" s="1"/>
      <c r="IF374" s="1"/>
      <c r="IG374" s="1"/>
      <c r="IH374" s="1"/>
      <c r="II374" s="1"/>
      <c r="IJ374" s="1"/>
      <c r="IK374" s="1"/>
      <c r="IL374" s="1"/>
      <c r="IM374" s="1"/>
      <c r="IN374" s="1"/>
      <c r="IO374" s="1"/>
      <c r="IP374" s="1"/>
      <c r="IQ374" s="1"/>
      <c r="IR374" s="1"/>
    </row>
    <row r="375" spans="1:252" s="47" customFormat="1" ht="34.5" customHeight="1" x14ac:dyDescent="0.2">
      <c r="A375" s="19">
        <f t="shared" ref="A375:A406" si="10">ROW()-ROWS($A$1:$A$58)</f>
        <v>317</v>
      </c>
      <c r="B375" s="20" t="s">
        <v>1492</v>
      </c>
      <c r="C375" s="20" t="s">
        <v>1493</v>
      </c>
      <c r="D375" s="20" t="s">
        <v>386</v>
      </c>
      <c r="E375" s="28">
        <v>42309</v>
      </c>
      <c r="F375" s="49">
        <v>10</v>
      </c>
      <c r="G375" s="50"/>
      <c r="H375" s="19" t="s">
        <v>60</v>
      </c>
      <c r="I375" s="19" t="s">
        <v>60</v>
      </c>
      <c r="J375" s="46" t="s">
        <v>60</v>
      </c>
      <c r="K375" s="30" t="s">
        <v>61</v>
      </c>
      <c r="L375" s="3">
        <v>1</v>
      </c>
      <c r="M375" s="3">
        <v>1</v>
      </c>
      <c r="N375" s="3" t="s">
        <v>61</v>
      </c>
      <c r="O375" s="3" t="s">
        <v>61</v>
      </c>
      <c r="P375" s="4" t="s">
        <v>61</v>
      </c>
      <c r="Q375" s="5" t="s">
        <v>1475</v>
      </c>
      <c r="R375" s="5" t="s">
        <v>1490</v>
      </c>
      <c r="S375" s="5" t="s">
        <v>1494</v>
      </c>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c r="FI375" s="1"/>
      <c r="FJ375" s="1"/>
      <c r="FK375" s="1"/>
      <c r="FL375" s="1"/>
      <c r="FM375" s="1"/>
      <c r="FN375" s="1"/>
      <c r="FO375" s="1"/>
      <c r="FP375" s="1"/>
      <c r="FQ375" s="1"/>
      <c r="FR375" s="1"/>
      <c r="FS375" s="1"/>
      <c r="FT375" s="1"/>
      <c r="FU375" s="1"/>
      <c r="FV375" s="1"/>
      <c r="FW375" s="1"/>
      <c r="FX375" s="1"/>
      <c r="FY375" s="1"/>
      <c r="FZ375" s="1"/>
      <c r="GA375" s="1"/>
      <c r="GB375" s="1"/>
      <c r="GC375" s="1"/>
      <c r="GD375" s="1"/>
      <c r="GE375" s="1"/>
      <c r="GF375" s="1"/>
      <c r="GG375" s="1"/>
      <c r="GH375" s="1"/>
      <c r="GI375" s="1"/>
      <c r="GJ375" s="1"/>
      <c r="GK375" s="1"/>
      <c r="GL375" s="1"/>
      <c r="GM375" s="1"/>
      <c r="GN375" s="1"/>
      <c r="GO375" s="1"/>
      <c r="GP375" s="1"/>
      <c r="GQ375" s="1"/>
      <c r="GR375" s="1"/>
      <c r="GS375" s="1"/>
      <c r="GT375" s="1"/>
      <c r="GU375" s="1"/>
      <c r="GV375" s="1"/>
      <c r="GW375" s="1"/>
      <c r="GX375" s="1"/>
      <c r="GY375" s="1"/>
      <c r="GZ375" s="1"/>
      <c r="HA375" s="1"/>
      <c r="HB375" s="1"/>
      <c r="HC375" s="1"/>
      <c r="HD375" s="1"/>
      <c r="HE375" s="1"/>
      <c r="HF375" s="1"/>
      <c r="HG375" s="1"/>
      <c r="HH375" s="1"/>
      <c r="HI375" s="1"/>
      <c r="HJ375" s="1"/>
      <c r="HK375" s="1"/>
      <c r="HL375" s="1"/>
      <c r="HM375" s="1"/>
      <c r="HN375" s="1"/>
      <c r="HO375" s="1"/>
      <c r="HP375" s="1"/>
      <c r="HQ375" s="1"/>
      <c r="HR375" s="1"/>
      <c r="HS375" s="1"/>
      <c r="HT375" s="1"/>
      <c r="HU375" s="1"/>
      <c r="HV375" s="1"/>
      <c r="HW375" s="1"/>
      <c r="HX375" s="1"/>
      <c r="HY375" s="1"/>
      <c r="HZ375" s="1"/>
      <c r="IA375" s="1"/>
      <c r="IB375" s="1"/>
      <c r="IC375" s="1"/>
      <c r="ID375" s="1"/>
      <c r="IE375" s="1"/>
      <c r="IF375" s="1"/>
      <c r="IG375" s="1"/>
      <c r="IH375" s="1"/>
      <c r="II375" s="1"/>
      <c r="IJ375" s="1"/>
      <c r="IK375" s="1"/>
      <c r="IL375" s="1"/>
      <c r="IM375" s="1"/>
      <c r="IN375" s="1"/>
      <c r="IO375" s="1"/>
      <c r="IP375" s="1"/>
      <c r="IQ375" s="1"/>
      <c r="IR375" s="1"/>
    </row>
    <row r="376" spans="1:252" s="47" customFormat="1" ht="34.5" customHeight="1" x14ac:dyDescent="0.2">
      <c r="A376" s="19">
        <f t="shared" si="10"/>
        <v>318</v>
      </c>
      <c r="B376" s="20" t="s">
        <v>1495</v>
      </c>
      <c r="C376" s="20" t="s">
        <v>1496</v>
      </c>
      <c r="D376" s="20" t="s">
        <v>1484</v>
      </c>
      <c r="E376" s="28">
        <v>43556</v>
      </c>
      <c r="F376" s="49">
        <v>10</v>
      </c>
      <c r="G376" s="50"/>
      <c r="H376" s="19" t="s">
        <v>60</v>
      </c>
      <c r="I376" s="19" t="s">
        <v>60</v>
      </c>
      <c r="J376" s="46" t="s">
        <v>60</v>
      </c>
      <c r="K376" s="30" t="s">
        <v>61</v>
      </c>
      <c r="L376" s="3">
        <v>1</v>
      </c>
      <c r="M376" s="3">
        <v>1</v>
      </c>
      <c r="N376" s="3" t="s">
        <v>61</v>
      </c>
      <c r="O376" s="3" t="s">
        <v>61</v>
      </c>
      <c r="P376" s="4" t="s">
        <v>61</v>
      </c>
      <c r="Q376" s="5" t="s">
        <v>1475</v>
      </c>
      <c r="R376" s="5" t="s">
        <v>1490</v>
      </c>
      <c r="S376" s="5" t="s">
        <v>1497</v>
      </c>
      <c r="T376" s="48"/>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c r="FI376" s="1"/>
      <c r="FJ376" s="1"/>
      <c r="FK376" s="1"/>
      <c r="FL376" s="1"/>
      <c r="FM376" s="1"/>
      <c r="FN376" s="1"/>
      <c r="FO376" s="1"/>
      <c r="FP376" s="1"/>
      <c r="FQ376" s="1"/>
      <c r="FR376" s="1"/>
      <c r="FS376" s="1"/>
      <c r="FT376" s="1"/>
      <c r="FU376" s="1"/>
      <c r="FV376" s="1"/>
      <c r="FW376" s="1"/>
      <c r="FX376" s="1"/>
      <c r="FY376" s="1"/>
      <c r="FZ376" s="1"/>
      <c r="GA376" s="1"/>
      <c r="GB376" s="1"/>
      <c r="GC376" s="1"/>
      <c r="GD376" s="1"/>
      <c r="GE376" s="1"/>
      <c r="GF376" s="1"/>
      <c r="GG376" s="1"/>
      <c r="GH376" s="1"/>
      <c r="GI376" s="1"/>
      <c r="GJ376" s="1"/>
      <c r="GK376" s="1"/>
      <c r="GL376" s="1"/>
      <c r="GM376" s="1"/>
      <c r="GN376" s="1"/>
      <c r="GO376" s="1"/>
      <c r="GP376" s="1"/>
      <c r="GQ376" s="1"/>
      <c r="GR376" s="1"/>
      <c r="GS376" s="1"/>
      <c r="GT376" s="1"/>
      <c r="GU376" s="1"/>
      <c r="GV376" s="1"/>
      <c r="GW376" s="1"/>
      <c r="GX376" s="1"/>
      <c r="GY376" s="1"/>
      <c r="GZ376" s="1"/>
      <c r="HA376" s="1"/>
      <c r="HB376" s="1"/>
      <c r="HC376" s="1"/>
      <c r="HD376" s="1"/>
      <c r="HE376" s="1"/>
      <c r="HF376" s="1"/>
      <c r="HG376" s="1"/>
      <c r="HH376" s="1"/>
      <c r="HI376" s="1"/>
      <c r="HJ376" s="1"/>
      <c r="HK376" s="1"/>
      <c r="HL376" s="1"/>
      <c r="HM376" s="1"/>
      <c r="HN376" s="1"/>
      <c r="HO376" s="1"/>
      <c r="HP376" s="1"/>
      <c r="HQ376" s="1"/>
      <c r="HR376" s="1"/>
      <c r="HS376" s="1"/>
      <c r="HT376" s="1"/>
      <c r="HU376" s="1"/>
      <c r="HV376" s="1"/>
      <c r="HW376" s="1"/>
      <c r="HX376" s="1"/>
      <c r="HY376" s="1"/>
      <c r="HZ376" s="1"/>
      <c r="IA376" s="1"/>
      <c r="IB376" s="1"/>
      <c r="IC376" s="1"/>
      <c r="ID376" s="1"/>
      <c r="IE376" s="1"/>
      <c r="IF376" s="1"/>
      <c r="IG376" s="1"/>
      <c r="IH376" s="1"/>
      <c r="II376" s="1"/>
      <c r="IJ376" s="1"/>
      <c r="IK376" s="1"/>
      <c r="IL376" s="1"/>
      <c r="IM376" s="1"/>
      <c r="IN376" s="1"/>
      <c r="IO376" s="1"/>
      <c r="IP376" s="1"/>
      <c r="IQ376" s="1"/>
      <c r="IR376" s="1"/>
    </row>
    <row r="377" spans="1:252" s="47" customFormat="1" ht="34.5" customHeight="1" x14ac:dyDescent="0.2">
      <c r="A377" s="19">
        <f t="shared" si="10"/>
        <v>319</v>
      </c>
      <c r="B377" s="20" t="s">
        <v>1498</v>
      </c>
      <c r="C377" s="20" t="s">
        <v>1499</v>
      </c>
      <c r="D377" s="20" t="s">
        <v>297</v>
      </c>
      <c r="E377" s="28">
        <v>43922</v>
      </c>
      <c r="F377" s="19" t="s">
        <v>60</v>
      </c>
      <c r="G377" s="19">
        <v>10</v>
      </c>
      <c r="H377" s="19" t="s">
        <v>59</v>
      </c>
      <c r="I377" s="19" t="s">
        <v>60</v>
      </c>
      <c r="J377" s="46" t="s">
        <v>60</v>
      </c>
      <c r="K377" s="30" t="s">
        <v>61</v>
      </c>
      <c r="L377" s="3" t="s">
        <v>61</v>
      </c>
      <c r="M377" s="3">
        <v>1</v>
      </c>
      <c r="N377" s="3">
        <v>1</v>
      </c>
      <c r="O377" s="3" t="s">
        <v>61</v>
      </c>
      <c r="P377" s="4" t="s">
        <v>61</v>
      </c>
      <c r="Q377" s="5" t="s">
        <v>1475</v>
      </c>
      <c r="R377" s="5" t="s">
        <v>1500</v>
      </c>
      <c r="S377" s="5" t="s">
        <v>1501</v>
      </c>
      <c r="T377" s="48"/>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c r="FI377" s="1"/>
      <c r="FJ377" s="1"/>
      <c r="FK377" s="1"/>
      <c r="FL377" s="1"/>
      <c r="FM377" s="1"/>
      <c r="FN377" s="1"/>
      <c r="FO377" s="1"/>
      <c r="FP377" s="1"/>
      <c r="FQ377" s="1"/>
      <c r="FR377" s="1"/>
      <c r="FS377" s="1"/>
      <c r="FT377" s="1"/>
      <c r="FU377" s="1"/>
      <c r="FV377" s="1"/>
      <c r="FW377" s="1"/>
      <c r="FX377" s="1"/>
      <c r="FY377" s="1"/>
      <c r="FZ377" s="1"/>
      <c r="GA377" s="1"/>
      <c r="GB377" s="1"/>
      <c r="GC377" s="1"/>
      <c r="GD377" s="1"/>
      <c r="GE377" s="1"/>
      <c r="GF377" s="1"/>
      <c r="GG377" s="1"/>
      <c r="GH377" s="1"/>
      <c r="GI377" s="1"/>
      <c r="GJ377" s="1"/>
      <c r="GK377" s="1"/>
      <c r="GL377" s="1"/>
      <c r="GM377" s="1"/>
      <c r="GN377" s="1"/>
      <c r="GO377" s="1"/>
      <c r="GP377" s="1"/>
      <c r="GQ377" s="1"/>
      <c r="GR377" s="1"/>
      <c r="GS377" s="1"/>
      <c r="GT377" s="1"/>
      <c r="GU377" s="1"/>
      <c r="GV377" s="1"/>
      <c r="GW377" s="1"/>
      <c r="GX377" s="1"/>
      <c r="GY377" s="1"/>
      <c r="GZ377" s="1"/>
      <c r="HA377" s="1"/>
      <c r="HB377" s="1"/>
      <c r="HC377" s="1"/>
      <c r="HD377" s="1"/>
      <c r="HE377" s="1"/>
      <c r="HF377" s="1"/>
      <c r="HG377" s="1"/>
      <c r="HH377" s="1"/>
      <c r="HI377" s="1"/>
      <c r="HJ377" s="1"/>
      <c r="HK377" s="1"/>
      <c r="HL377" s="1"/>
      <c r="HM377" s="1"/>
      <c r="HN377" s="1"/>
      <c r="HO377" s="1"/>
      <c r="HP377" s="1"/>
      <c r="HQ377" s="1"/>
      <c r="HR377" s="1"/>
      <c r="HS377" s="1"/>
      <c r="HT377" s="1"/>
      <c r="HU377" s="1"/>
      <c r="HV377" s="1"/>
      <c r="HW377" s="1"/>
      <c r="HX377" s="1"/>
      <c r="HY377" s="1"/>
      <c r="HZ377" s="1"/>
      <c r="IA377" s="1"/>
      <c r="IB377" s="1"/>
      <c r="IC377" s="1"/>
      <c r="ID377" s="1"/>
      <c r="IE377" s="1"/>
      <c r="IF377" s="1"/>
      <c r="IG377" s="1"/>
      <c r="IH377" s="1"/>
      <c r="II377" s="1"/>
      <c r="IJ377" s="1"/>
      <c r="IK377" s="1"/>
      <c r="IL377" s="1"/>
      <c r="IM377" s="1"/>
      <c r="IN377" s="1"/>
      <c r="IO377" s="1"/>
      <c r="IP377" s="1"/>
      <c r="IQ377" s="1"/>
      <c r="IR377" s="1"/>
    </row>
    <row r="378" spans="1:252" s="47" customFormat="1" ht="34.5" customHeight="1" x14ac:dyDescent="0.2">
      <c r="A378" s="19">
        <f t="shared" si="10"/>
        <v>320</v>
      </c>
      <c r="B378" s="20" t="s">
        <v>1502</v>
      </c>
      <c r="C378" s="20" t="s">
        <v>1503</v>
      </c>
      <c r="D378" s="20" t="s">
        <v>1474</v>
      </c>
      <c r="E378" s="28">
        <v>42217</v>
      </c>
      <c r="F378" s="49">
        <v>10</v>
      </c>
      <c r="G378" s="50"/>
      <c r="H378" s="19" t="s">
        <v>60</v>
      </c>
      <c r="I378" s="19" t="s">
        <v>60</v>
      </c>
      <c r="J378" s="46" t="s">
        <v>60</v>
      </c>
      <c r="K378" s="30" t="s">
        <v>61</v>
      </c>
      <c r="L378" s="3">
        <v>1</v>
      </c>
      <c r="M378" s="3">
        <v>1</v>
      </c>
      <c r="N378" s="3" t="s">
        <v>61</v>
      </c>
      <c r="O378" s="3" t="s">
        <v>61</v>
      </c>
      <c r="P378" s="4" t="s">
        <v>61</v>
      </c>
      <c r="Q378" s="5" t="s">
        <v>1475</v>
      </c>
      <c r="R378" s="5" t="s">
        <v>1504</v>
      </c>
      <c r="S378" s="5" t="s">
        <v>1505</v>
      </c>
      <c r="T378" s="48"/>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c r="FI378" s="1"/>
      <c r="FJ378" s="1"/>
      <c r="FK378" s="1"/>
      <c r="FL378" s="1"/>
      <c r="FM378" s="1"/>
      <c r="FN378" s="1"/>
      <c r="FO378" s="1"/>
      <c r="FP378" s="1"/>
      <c r="FQ378" s="1"/>
      <c r="FR378" s="1"/>
      <c r="FS378" s="1"/>
      <c r="FT378" s="1"/>
      <c r="FU378" s="1"/>
      <c r="FV378" s="1"/>
      <c r="FW378" s="1"/>
      <c r="FX378" s="1"/>
      <c r="FY378" s="1"/>
      <c r="FZ378" s="1"/>
      <c r="GA378" s="1"/>
      <c r="GB378" s="1"/>
      <c r="GC378" s="1"/>
      <c r="GD378" s="1"/>
      <c r="GE378" s="1"/>
      <c r="GF378" s="1"/>
      <c r="GG378" s="1"/>
      <c r="GH378" s="1"/>
      <c r="GI378" s="1"/>
      <c r="GJ378" s="1"/>
      <c r="GK378" s="1"/>
      <c r="GL378" s="1"/>
      <c r="GM378" s="1"/>
      <c r="GN378" s="1"/>
      <c r="GO378" s="1"/>
      <c r="GP378" s="1"/>
      <c r="GQ378" s="1"/>
      <c r="GR378" s="1"/>
      <c r="GS378" s="1"/>
      <c r="GT378" s="1"/>
      <c r="GU378" s="1"/>
      <c r="GV378" s="1"/>
      <c r="GW378" s="1"/>
      <c r="GX378" s="1"/>
      <c r="GY378" s="1"/>
      <c r="GZ378" s="1"/>
      <c r="HA378" s="1"/>
      <c r="HB378" s="1"/>
      <c r="HC378" s="1"/>
      <c r="HD378" s="1"/>
      <c r="HE378" s="1"/>
      <c r="HF378" s="1"/>
      <c r="HG378" s="1"/>
      <c r="HH378" s="1"/>
      <c r="HI378" s="1"/>
      <c r="HJ378" s="1"/>
      <c r="HK378" s="1"/>
      <c r="HL378" s="1"/>
      <c r="HM378" s="1"/>
      <c r="HN378" s="1"/>
      <c r="HO378" s="1"/>
      <c r="HP378" s="1"/>
      <c r="HQ378" s="1"/>
      <c r="HR378" s="1"/>
      <c r="HS378" s="1"/>
      <c r="HT378" s="1"/>
      <c r="HU378" s="1"/>
      <c r="HV378" s="1"/>
      <c r="HW378" s="1"/>
      <c r="HX378" s="1"/>
      <c r="HY378" s="1"/>
      <c r="HZ378" s="1"/>
      <c r="IA378" s="1"/>
      <c r="IB378" s="1"/>
      <c r="IC378" s="1"/>
      <c r="ID378" s="1"/>
      <c r="IE378" s="1"/>
      <c r="IF378" s="1"/>
      <c r="IG378" s="1"/>
      <c r="IH378" s="1"/>
      <c r="II378" s="1"/>
      <c r="IJ378" s="1"/>
      <c r="IK378" s="1"/>
      <c r="IL378" s="1"/>
      <c r="IM378" s="1"/>
      <c r="IN378" s="1"/>
      <c r="IO378" s="1"/>
      <c r="IP378" s="1"/>
      <c r="IQ378" s="1"/>
      <c r="IR378" s="1"/>
    </row>
    <row r="379" spans="1:252" s="47" customFormat="1" ht="34.5" customHeight="1" x14ac:dyDescent="0.2">
      <c r="A379" s="19">
        <f t="shared" si="10"/>
        <v>321</v>
      </c>
      <c r="B379" s="20" t="s">
        <v>1506</v>
      </c>
      <c r="C379" s="20" t="s">
        <v>1503</v>
      </c>
      <c r="D379" s="20" t="s">
        <v>1474</v>
      </c>
      <c r="E379" s="28">
        <v>42461</v>
      </c>
      <c r="F379" s="49">
        <v>10</v>
      </c>
      <c r="G379" s="50"/>
      <c r="H379" s="19" t="s">
        <v>60</v>
      </c>
      <c r="I379" s="19" t="s">
        <v>60</v>
      </c>
      <c r="J379" s="46" t="s">
        <v>60</v>
      </c>
      <c r="K379" s="30" t="s">
        <v>61</v>
      </c>
      <c r="L379" s="3">
        <v>1</v>
      </c>
      <c r="M379" s="3">
        <v>1</v>
      </c>
      <c r="N379" s="3" t="s">
        <v>61</v>
      </c>
      <c r="O379" s="3" t="s">
        <v>61</v>
      </c>
      <c r="P379" s="4" t="s">
        <v>61</v>
      </c>
      <c r="Q379" s="5" t="s">
        <v>1475</v>
      </c>
      <c r="R379" s="5" t="s">
        <v>1504</v>
      </c>
      <c r="S379" s="5" t="s">
        <v>1507</v>
      </c>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c r="FI379" s="1"/>
      <c r="FJ379" s="1"/>
      <c r="FK379" s="1"/>
      <c r="FL379" s="1"/>
      <c r="FM379" s="1"/>
      <c r="FN379" s="1"/>
      <c r="FO379" s="1"/>
      <c r="FP379" s="1"/>
      <c r="FQ379" s="1"/>
      <c r="FR379" s="1"/>
      <c r="FS379" s="1"/>
      <c r="FT379" s="1"/>
      <c r="FU379" s="1"/>
      <c r="FV379" s="1"/>
      <c r="FW379" s="1"/>
      <c r="FX379" s="1"/>
      <c r="FY379" s="1"/>
      <c r="FZ379" s="1"/>
      <c r="GA379" s="1"/>
      <c r="GB379" s="1"/>
      <c r="GC379" s="1"/>
      <c r="GD379" s="1"/>
      <c r="GE379" s="1"/>
      <c r="GF379" s="1"/>
      <c r="GG379" s="1"/>
      <c r="GH379" s="1"/>
      <c r="GI379" s="1"/>
      <c r="GJ379" s="1"/>
      <c r="GK379" s="1"/>
      <c r="GL379" s="1"/>
      <c r="GM379" s="1"/>
      <c r="GN379" s="1"/>
      <c r="GO379" s="1"/>
      <c r="GP379" s="1"/>
      <c r="GQ379" s="1"/>
      <c r="GR379" s="1"/>
      <c r="GS379" s="1"/>
      <c r="GT379" s="1"/>
      <c r="GU379" s="1"/>
      <c r="GV379" s="1"/>
      <c r="GW379" s="1"/>
      <c r="GX379" s="1"/>
      <c r="GY379" s="1"/>
      <c r="GZ379" s="1"/>
      <c r="HA379" s="1"/>
      <c r="HB379" s="1"/>
      <c r="HC379" s="1"/>
      <c r="HD379" s="1"/>
      <c r="HE379" s="1"/>
      <c r="HF379" s="1"/>
      <c r="HG379" s="1"/>
      <c r="HH379" s="1"/>
      <c r="HI379" s="1"/>
      <c r="HJ379" s="1"/>
      <c r="HK379" s="1"/>
      <c r="HL379" s="1"/>
      <c r="HM379" s="1"/>
      <c r="HN379" s="1"/>
      <c r="HO379" s="1"/>
      <c r="HP379" s="1"/>
      <c r="HQ379" s="1"/>
      <c r="HR379" s="1"/>
      <c r="HS379" s="1"/>
      <c r="HT379" s="1"/>
      <c r="HU379" s="1"/>
      <c r="HV379" s="1"/>
      <c r="HW379" s="1"/>
      <c r="HX379" s="1"/>
      <c r="HY379" s="1"/>
      <c r="HZ379" s="1"/>
      <c r="IA379" s="1"/>
      <c r="IB379" s="1"/>
      <c r="IC379" s="1"/>
      <c r="ID379" s="1"/>
      <c r="IE379" s="1"/>
      <c r="IF379" s="1"/>
      <c r="IG379" s="1"/>
      <c r="IH379" s="1"/>
      <c r="II379" s="1"/>
      <c r="IJ379" s="1"/>
      <c r="IK379" s="1"/>
      <c r="IL379" s="1"/>
      <c r="IM379" s="1"/>
      <c r="IN379" s="1"/>
      <c r="IO379" s="1"/>
      <c r="IP379" s="1"/>
      <c r="IQ379" s="1"/>
      <c r="IR379" s="1"/>
    </row>
    <row r="380" spans="1:252" s="47" customFormat="1" ht="34.5" customHeight="1" x14ac:dyDescent="0.2">
      <c r="A380" s="19">
        <f t="shared" si="10"/>
        <v>322</v>
      </c>
      <c r="B380" s="20" t="s">
        <v>1508</v>
      </c>
      <c r="C380" s="20" t="s">
        <v>1509</v>
      </c>
      <c r="D380" s="20" t="s">
        <v>1510</v>
      </c>
      <c r="E380" s="28">
        <v>44348</v>
      </c>
      <c r="F380" s="19" t="s">
        <v>60</v>
      </c>
      <c r="G380" s="19">
        <v>10</v>
      </c>
      <c r="H380" s="19" t="s">
        <v>60</v>
      </c>
      <c r="I380" s="19" t="s">
        <v>60</v>
      </c>
      <c r="J380" s="46" t="s">
        <v>60</v>
      </c>
      <c r="K380" s="30" t="s">
        <v>61</v>
      </c>
      <c r="L380" s="3" t="s">
        <v>61</v>
      </c>
      <c r="M380" s="3">
        <v>1</v>
      </c>
      <c r="N380" s="3" t="s">
        <v>61</v>
      </c>
      <c r="O380" s="3" t="s">
        <v>61</v>
      </c>
      <c r="P380" s="4" t="s">
        <v>61</v>
      </c>
      <c r="Q380" s="5" t="s">
        <v>1475</v>
      </c>
      <c r="R380" s="5" t="s">
        <v>1504</v>
      </c>
      <c r="S380" s="5" t="s">
        <v>1511</v>
      </c>
      <c r="T380" s="48"/>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c r="FI380" s="1"/>
      <c r="FJ380" s="1"/>
      <c r="FK380" s="1"/>
      <c r="FL380" s="1"/>
      <c r="FM380" s="1"/>
      <c r="FN380" s="1"/>
      <c r="FO380" s="1"/>
      <c r="FP380" s="1"/>
      <c r="FQ380" s="1"/>
      <c r="FR380" s="1"/>
      <c r="FS380" s="1"/>
      <c r="FT380" s="1"/>
      <c r="FU380" s="1"/>
      <c r="FV380" s="1"/>
      <c r="FW380" s="1"/>
      <c r="FX380" s="1"/>
      <c r="FY380" s="1"/>
      <c r="FZ380" s="1"/>
      <c r="GA380" s="1"/>
      <c r="GB380" s="1"/>
      <c r="GC380" s="1"/>
      <c r="GD380" s="1"/>
      <c r="GE380" s="1"/>
      <c r="GF380" s="1"/>
      <c r="GG380" s="1"/>
      <c r="GH380" s="1"/>
      <c r="GI380" s="1"/>
      <c r="GJ380" s="1"/>
      <c r="GK380" s="1"/>
      <c r="GL380" s="1"/>
      <c r="GM380" s="1"/>
      <c r="GN380" s="1"/>
      <c r="GO380" s="1"/>
      <c r="GP380" s="1"/>
      <c r="GQ380" s="1"/>
      <c r="GR380" s="1"/>
      <c r="GS380" s="1"/>
      <c r="GT380" s="1"/>
      <c r="GU380" s="1"/>
      <c r="GV380" s="1"/>
      <c r="GW380" s="1"/>
      <c r="GX380" s="1"/>
      <c r="GY380" s="1"/>
      <c r="GZ380" s="1"/>
      <c r="HA380" s="1"/>
      <c r="HB380" s="1"/>
      <c r="HC380" s="1"/>
      <c r="HD380" s="1"/>
      <c r="HE380" s="1"/>
      <c r="HF380" s="1"/>
      <c r="HG380" s="1"/>
      <c r="HH380" s="1"/>
      <c r="HI380" s="1"/>
      <c r="HJ380" s="1"/>
      <c r="HK380" s="1"/>
      <c r="HL380" s="1"/>
      <c r="HM380" s="1"/>
      <c r="HN380" s="1"/>
      <c r="HO380" s="1"/>
      <c r="HP380" s="1"/>
      <c r="HQ380" s="1"/>
      <c r="HR380" s="1"/>
      <c r="HS380" s="1"/>
      <c r="HT380" s="1"/>
      <c r="HU380" s="1"/>
      <c r="HV380" s="1"/>
      <c r="HW380" s="1"/>
      <c r="HX380" s="1"/>
      <c r="HY380" s="1"/>
      <c r="HZ380" s="1"/>
      <c r="IA380" s="1"/>
      <c r="IB380" s="1"/>
      <c r="IC380" s="1"/>
      <c r="ID380" s="1"/>
      <c r="IE380" s="1"/>
      <c r="IF380" s="1"/>
      <c r="IG380" s="1"/>
      <c r="IH380" s="1"/>
      <c r="II380" s="1"/>
      <c r="IJ380" s="1"/>
      <c r="IK380" s="1"/>
      <c r="IL380" s="1"/>
      <c r="IM380" s="1"/>
      <c r="IN380" s="1"/>
      <c r="IO380" s="1"/>
      <c r="IP380" s="1"/>
      <c r="IQ380" s="1"/>
      <c r="IR380" s="1"/>
    </row>
    <row r="381" spans="1:252" s="47" customFormat="1" ht="34.5" customHeight="1" x14ac:dyDescent="0.2">
      <c r="A381" s="19">
        <f t="shared" si="10"/>
        <v>323</v>
      </c>
      <c r="B381" s="20" t="s">
        <v>1512</v>
      </c>
      <c r="C381" s="20" t="s">
        <v>1513</v>
      </c>
      <c r="D381" s="20" t="s">
        <v>1514</v>
      </c>
      <c r="E381" s="28">
        <v>44501</v>
      </c>
      <c r="F381" s="49">
        <v>10</v>
      </c>
      <c r="G381" s="50"/>
      <c r="H381" s="19" t="s">
        <v>60</v>
      </c>
      <c r="I381" s="19" t="s">
        <v>60</v>
      </c>
      <c r="J381" s="46" t="s">
        <v>60</v>
      </c>
      <c r="K381" s="30" t="s">
        <v>61</v>
      </c>
      <c r="L381" s="3">
        <v>1</v>
      </c>
      <c r="M381" s="3">
        <v>1</v>
      </c>
      <c r="N381" s="3" t="s">
        <v>61</v>
      </c>
      <c r="O381" s="3" t="s">
        <v>61</v>
      </c>
      <c r="P381" s="4" t="s">
        <v>61</v>
      </c>
      <c r="Q381" s="5" t="s">
        <v>129</v>
      </c>
      <c r="R381" s="5" t="s">
        <v>1515</v>
      </c>
      <c r="S381" s="5" t="s">
        <v>1516</v>
      </c>
      <c r="T381" s="48"/>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c r="FI381" s="1"/>
      <c r="FJ381" s="1"/>
      <c r="FK381" s="1"/>
      <c r="FL381" s="1"/>
      <c r="FM381" s="1"/>
      <c r="FN381" s="1"/>
      <c r="FO381" s="1"/>
      <c r="FP381" s="1"/>
      <c r="FQ381" s="1"/>
      <c r="FR381" s="1"/>
      <c r="FS381" s="1"/>
      <c r="FT381" s="1"/>
      <c r="FU381" s="1"/>
      <c r="FV381" s="1"/>
      <c r="FW381" s="1"/>
      <c r="FX381" s="1"/>
      <c r="FY381" s="1"/>
      <c r="FZ381" s="1"/>
      <c r="GA381" s="1"/>
      <c r="GB381" s="1"/>
      <c r="GC381" s="1"/>
      <c r="GD381" s="1"/>
      <c r="GE381" s="1"/>
      <c r="GF381" s="1"/>
      <c r="GG381" s="1"/>
      <c r="GH381" s="1"/>
      <c r="GI381" s="1"/>
      <c r="GJ381" s="1"/>
      <c r="GK381" s="1"/>
      <c r="GL381" s="1"/>
      <c r="GM381" s="1"/>
      <c r="GN381" s="1"/>
      <c r="GO381" s="1"/>
      <c r="GP381" s="1"/>
      <c r="GQ381" s="1"/>
      <c r="GR381" s="1"/>
      <c r="GS381" s="1"/>
      <c r="GT381" s="1"/>
      <c r="GU381" s="1"/>
      <c r="GV381" s="1"/>
      <c r="GW381" s="1"/>
      <c r="GX381" s="1"/>
      <c r="GY381" s="1"/>
      <c r="GZ381" s="1"/>
      <c r="HA381" s="1"/>
      <c r="HB381" s="1"/>
      <c r="HC381" s="1"/>
      <c r="HD381" s="1"/>
      <c r="HE381" s="1"/>
      <c r="HF381" s="1"/>
      <c r="HG381" s="1"/>
      <c r="HH381" s="1"/>
      <c r="HI381" s="1"/>
      <c r="HJ381" s="1"/>
      <c r="HK381" s="1"/>
      <c r="HL381" s="1"/>
      <c r="HM381" s="1"/>
      <c r="HN381" s="1"/>
      <c r="HO381" s="1"/>
      <c r="HP381" s="1"/>
      <c r="HQ381" s="1"/>
      <c r="HR381" s="1"/>
      <c r="HS381" s="1"/>
      <c r="HT381" s="1"/>
      <c r="HU381" s="1"/>
      <c r="HV381" s="1"/>
      <c r="HW381" s="1"/>
      <c r="HX381" s="1"/>
      <c r="HY381" s="1"/>
      <c r="HZ381" s="1"/>
      <c r="IA381" s="1"/>
      <c r="IB381" s="1"/>
      <c r="IC381" s="1"/>
      <c r="ID381" s="1"/>
      <c r="IE381" s="1"/>
      <c r="IF381" s="1"/>
      <c r="IG381" s="1"/>
      <c r="IH381" s="1"/>
      <c r="II381" s="1"/>
      <c r="IJ381" s="1"/>
      <c r="IK381" s="1"/>
      <c r="IL381" s="1"/>
      <c r="IM381" s="1"/>
      <c r="IN381" s="1"/>
      <c r="IO381" s="1"/>
      <c r="IP381" s="1"/>
      <c r="IQ381" s="1"/>
      <c r="IR381" s="1"/>
    </row>
    <row r="382" spans="1:252" s="47" customFormat="1" ht="34.5" customHeight="1" x14ac:dyDescent="0.2">
      <c r="A382" s="19">
        <f t="shared" si="10"/>
        <v>324</v>
      </c>
      <c r="B382" s="20" t="s">
        <v>1517</v>
      </c>
      <c r="C382" s="20" t="s">
        <v>1518</v>
      </c>
      <c r="D382" s="20" t="s">
        <v>1519</v>
      </c>
      <c r="E382" s="28">
        <v>42095</v>
      </c>
      <c r="F382" s="19" t="s">
        <v>60</v>
      </c>
      <c r="G382" s="19">
        <v>10</v>
      </c>
      <c r="H382" s="19" t="s">
        <v>60</v>
      </c>
      <c r="I382" s="19" t="s">
        <v>60</v>
      </c>
      <c r="J382" s="46" t="s">
        <v>60</v>
      </c>
      <c r="K382" s="30" t="s">
        <v>61</v>
      </c>
      <c r="L382" s="3" t="s">
        <v>61</v>
      </c>
      <c r="M382" s="3">
        <v>1</v>
      </c>
      <c r="N382" s="3" t="s">
        <v>61</v>
      </c>
      <c r="O382" s="3" t="s">
        <v>61</v>
      </c>
      <c r="P382" s="4" t="s">
        <v>61</v>
      </c>
      <c r="Q382" s="5" t="s">
        <v>129</v>
      </c>
      <c r="R382" s="5" t="s">
        <v>1520</v>
      </c>
      <c r="S382" s="5" t="s">
        <v>1521</v>
      </c>
      <c r="T382" s="48"/>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c r="FI382" s="1"/>
      <c r="FJ382" s="1"/>
      <c r="FK382" s="1"/>
      <c r="FL382" s="1"/>
      <c r="FM382" s="1"/>
      <c r="FN382" s="1"/>
      <c r="FO382" s="1"/>
      <c r="FP382" s="1"/>
      <c r="FQ382" s="1"/>
      <c r="FR382" s="1"/>
      <c r="FS382" s="1"/>
      <c r="FT382" s="1"/>
      <c r="FU382" s="1"/>
      <c r="FV382" s="1"/>
      <c r="FW382" s="1"/>
      <c r="FX382" s="1"/>
      <c r="FY382" s="1"/>
      <c r="FZ382" s="1"/>
      <c r="GA382" s="1"/>
      <c r="GB382" s="1"/>
      <c r="GC382" s="1"/>
      <c r="GD382" s="1"/>
      <c r="GE382" s="1"/>
      <c r="GF382" s="1"/>
      <c r="GG382" s="1"/>
      <c r="GH382" s="1"/>
      <c r="GI382" s="1"/>
      <c r="GJ382" s="1"/>
      <c r="GK382" s="1"/>
      <c r="GL382" s="1"/>
      <c r="GM382" s="1"/>
      <c r="GN382" s="1"/>
      <c r="GO382" s="1"/>
      <c r="GP382" s="1"/>
      <c r="GQ382" s="1"/>
      <c r="GR382" s="1"/>
      <c r="GS382" s="1"/>
      <c r="GT382" s="1"/>
      <c r="GU382" s="1"/>
      <c r="GV382" s="1"/>
      <c r="GW382" s="1"/>
      <c r="GX382" s="1"/>
      <c r="GY382" s="1"/>
      <c r="GZ382" s="1"/>
      <c r="HA382" s="1"/>
      <c r="HB382" s="1"/>
      <c r="HC382" s="1"/>
      <c r="HD382" s="1"/>
      <c r="HE382" s="1"/>
      <c r="HF382" s="1"/>
      <c r="HG382" s="1"/>
      <c r="HH382" s="1"/>
      <c r="HI382" s="1"/>
      <c r="HJ382" s="1"/>
      <c r="HK382" s="1"/>
      <c r="HL382" s="1"/>
      <c r="HM382" s="1"/>
      <c r="HN382" s="1"/>
      <c r="HO382" s="1"/>
      <c r="HP382" s="1"/>
      <c r="HQ382" s="1"/>
      <c r="HR382" s="1"/>
      <c r="HS382" s="1"/>
      <c r="HT382" s="1"/>
      <c r="HU382" s="1"/>
      <c r="HV382" s="1"/>
      <c r="HW382" s="1"/>
      <c r="HX382" s="1"/>
      <c r="HY382" s="1"/>
      <c r="HZ382" s="1"/>
      <c r="IA382" s="1"/>
      <c r="IB382" s="1"/>
      <c r="IC382" s="1"/>
      <c r="ID382" s="1"/>
      <c r="IE382" s="1"/>
      <c r="IF382" s="1"/>
      <c r="IG382" s="1"/>
      <c r="IH382" s="1"/>
      <c r="II382" s="1"/>
      <c r="IJ382" s="1"/>
      <c r="IK382" s="1"/>
      <c r="IL382" s="1"/>
      <c r="IM382" s="1"/>
      <c r="IN382" s="1"/>
      <c r="IO382" s="1"/>
      <c r="IP382" s="1"/>
      <c r="IQ382" s="1"/>
      <c r="IR382" s="1"/>
    </row>
    <row r="383" spans="1:252" s="47" customFormat="1" ht="34.5" customHeight="1" x14ac:dyDescent="0.2">
      <c r="A383" s="19">
        <f t="shared" si="10"/>
        <v>325</v>
      </c>
      <c r="B383" s="20" t="s">
        <v>1522</v>
      </c>
      <c r="C383" s="20" t="s">
        <v>1523</v>
      </c>
      <c r="D383" s="20" t="s">
        <v>1519</v>
      </c>
      <c r="E383" s="28">
        <v>43282</v>
      </c>
      <c r="F383" s="19" t="s">
        <v>60</v>
      </c>
      <c r="G383" s="19">
        <v>10</v>
      </c>
      <c r="H383" s="19" t="s">
        <v>60</v>
      </c>
      <c r="I383" s="19" t="s">
        <v>60</v>
      </c>
      <c r="J383" s="46" t="s">
        <v>60</v>
      </c>
      <c r="K383" s="30" t="s">
        <v>61</v>
      </c>
      <c r="L383" s="3" t="s">
        <v>61</v>
      </c>
      <c r="M383" s="3">
        <v>1</v>
      </c>
      <c r="N383" s="3" t="s">
        <v>61</v>
      </c>
      <c r="O383" s="3" t="s">
        <v>61</v>
      </c>
      <c r="P383" s="4" t="s">
        <v>61</v>
      </c>
      <c r="Q383" s="5" t="s">
        <v>129</v>
      </c>
      <c r="R383" s="5" t="s">
        <v>1520</v>
      </c>
      <c r="S383" s="5" t="s">
        <v>1524</v>
      </c>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c r="FI383" s="1"/>
      <c r="FJ383" s="1"/>
      <c r="FK383" s="1"/>
      <c r="FL383" s="1"/>
      <c r="FM383" s="1"/>
      <c r="FN383" s="1"/>
      <c r="FO383" s="1"/>
      <c r="FP383" s="1"/>
      <c r="FQ383" s="1"/>
      <c r="FR383" s="1"/>
      <c r="FS383" s="1"/>
      <c r="FT383" s="1"/>
      <c r="FU383" s="1"/>
      <c r="FV383" s="1"/>
      <c r="FW383" s="1"/>
      <c r="FX383" s="1"/>
      <c r="FY383" s="1"/>
      <c r="FZ383" s="1"/>
      <c r="GA383" s="1"/>
      <c r="GB383" s="1"/>
      <c r="GC383" s="1"/>
      <c r="GD383" s="1"/>
      <c r="GE383" s="1"/>
      <c r="GF383" s="1"/>
      <c r="GG383" s="1"/>
      <c r="GH383" s="1"/>
      <c r="GI383" s="1"/>
      <c r="GJ383" s="1"/>
      <c r="GK383" s="1"/>
      <c r="GL383" s="1"/>
      <c r="GM383" s="1"/>
      <c r="GN383" s="1"/>
      <c r="GO383" s="1"/>
      <c r="GP383" s="1"/>
      <c r="GQ383" s="1"/>
      <c r="GR383" s="1"/>
      <c r="GS383" s="1"/>
      <c r="GT383" s="1"/>
      <c r="GU383" s="1"/>
      <c r="GV383" s="1"/>
      <c r="GW383" s="1"/>
      <c r="GX383" s="1"/>
      <c r="GY383" s="1"/>
      <c r="GZ383" s="1"/>
      <c r="HA383" s="1"/>
      <c r="HB383" s="1"/>
      <c r="HC383" s="1"/>
      <c r="HD383" s="1"/>
      <c r="HE383" s="1"/>
      <c r="HF383" s="1"/>
      <c r="HG383" s="1"/>
      <c r="HH383" s="1"/>
      <c r="HI383" s="1"/>
      <c r="HJ383" s="1"/>
      <c r="HK383" s="1"/>
      <c r="HL383" s="1"/>
      <c r="HM383" s="1"/>
      <c r="HN383" s="1"/>
      <c r="HO383" s="1"/>
      <c r="HP383" s="1"/>
      <c r="HQ383" s="1"/>
      <c r="HR383" s="1"/>
      <c r="HS383" s="1"/>
      <c r="HT383" s="1"/>
      <c r="HU383" s="1"/>
      <c r="HV383" s="1"/>
      <c r="HW383" s="1"/>
      <c r="HX383" s="1"/>
      <c r="HY383" s="1"/>
      <c r="HZ383" s="1"/>
      <c r="IA383" s="1"/>
      <c r="IB383" s="1"/>
      <c r="IC383" s="1"/>
      <c r="ID383" s="1"/>
      <c r="IE383" s="1"/>
      <c r="IF383" s="1"/>
      <c r="IG383" s="1"/>
      <c r="IH383" s="1"/>
      <c r="II383" s="1"/>
      <c r="IJ383" s="1"/>
      <c r="IK383" s="1"/>
      <c r="IL383" s="1"/>
      <c r="IM383" s="1"/>
      <c r="IN383" s="1"/>
      <c r="IO383" s="1"/>
      <c r="IP383" s="1"/>
      <c r="IQ383" s="1"/>
      <c r="IR383" s="1"/>
    </row>
    <row r="384" spans="1:252" s="47" customFormat="1" ht="34.5" customHeight="1" x14ac:dyDescent="0.2">
      <c r="A384" s="19">
        <f t="shared" si="10"/>
        <v>326</v>
      </c>
      <c r="B384" s="20" t="s">
        <v>1525</v>
      </c>
      <c r="C384" s="20" t="s">
        <v>1526</v>
      </c>
      <c r="D384" s="20" t="s">
        <v>1527</v>
      </c>
      <c r="E384" s="28">
        <v>45108</v>
      </c>
      <c r="F384" s="49">
        <v>10</v>
      </c>
      <c r="G384" s="50"/>
      <c r="H384" s="19" t="s">
        <v>60</v>
      </c>
      <c r="I384" s="19" t="s">
        <v>60</v>
      </c>
      <c r="J384" s="46" t="s">
        <v>60</v>
      </c>
      <c r="K384" s="30" t="s">
        <v>61</v>
      </c>
      <c r="L384" s="3">
        <v>1</v>
      </c>
      <c r="M384" s="3">
        <v>1</v>
      </c>
      <c r="N384" s="3" t="s">
        <v>61</v>
      </c>
      <c r="O384" s="3" t="s">
        <v>61</v>
      </c>
      <c r="P384" s="4" t="s">
        <v>61</v>
      </c>
      <c r="Q384" s="5" t="s">
        <v>129</v>
      </c>
      <c r="R384" s="5" t="s">
        <v>1528</v>
      </c>
      <c r="S384" s="5" t="s">
        <v>1529</v>
      </c>
      <c r="T384" s="48"/>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c r="FI384" s="1"/>
      <c r="FJ384" s="1"/>
      <c r="FK384" s="1"/>
      <c r="FL384" s="1"/>
      <c r="FM384" s="1"/>
      <c r="FN384" s="1"/>
      <c r="FO384" s="1"/>
      <c r="FP384" s="1"/>
      <c r="FQ384" s="1"/>
      <c r="FR384" s="1"/>
      <c r="FS384" s="1"/>
      <c r="FT384" s="1"/>
      <c r="FU384" s="1"/>
      <c r="FV384" s="1"/>
      <c r="FW384" s="1"/>
      <c r="FX384" s="1"/>
      <c r="FY384" s="1"/>
      <c r="FZ384" s="1"/>
      <c r="GA384" s="1"/>
      <c r="GB384" s="1"/>
      <c r="GC384" s="1"/>
      <c r="GD384" s="1"/>
      <c r="GE384" s="1"/>
      <c r="GF384" s="1"/>
      <c r="GG384" s="1"/>
      <c r="GH384" s="1"/>
      <c r="GI384" s="1"/>
      <c r="GJ384" s="1"/>
      <c r="GK384" s="1"/>
      <c r="GL384" s="1"/>
      <c r="GM384" s="1"/>
      <c r="GN384" s="1"/>
      <c r="GO384" s="1"/>
      <c r="GP384" s="1"/>
      <c r="GQ384" s="1"/>
      <c r="GR384" s="1"/>
      <c r="GS384" s="1"/>
      <c r="GT384" s="1"/>
      <c r="GU384" s="1"/>
      <c r="GV384" s="1"/>
      <c r="GW384" s="1"/>
      <c r="GX384" s="1"/>
      <c r="GY384" s="1"/>
      <c r="GZ384" s="1"/>
      <c r="HA384" s="1"/>
      <c r="HB384" s="1"/>
      <c r="HC384" s="1"/>
      <c r="HD384" s="1"/>
      <c r="HE384" s="1"/>
      <c r="HF384" s="1"/>
      <c r="HG384" s="1"/>
      <c r="HH384" s="1"/>
      <c r="HI384" s="1"/>
      <c r="HJ384" s="1"/>
      <c r="HK384" s="1"/>
      <c r="HL384" s="1"/>
      <c r="HM384" s="1"/>
      <c r="HN384" s="1"/>
      <c r="HO384" s="1"/>
      <c r="HP384" s="1"/>
      <c r="HQ384" s="1"/>
      <c r="HR384" s="1"/>
      <c r="HS384" s="1"/>
      <c r="HT384" s="1"/>
      <c r="HU384" s="1"/>
      <c r="HV384" s="1"/>
      <c r="HW384" s="1"/>
      <c r="HX384" s="1"/>
      <c r="HY384" s="1"/>
      <c r="HZ384" s="1"/>
      <c r="IA384" s="1"/>
      <c r="IB384" s="1"/>
      <c r="IC384" s="1"/>
      <c r="ID384" s="1"/>
      <c r="IE384" s="1"/>
      <c r="IF384" s="1"/>
      <c r="IG384" s="1"/>
      <c r="IH384" s="1"/>
      <c r="II384" s="1"/>
      <c r="IJ384" s="1"/>
      <c r="IK384" s="1"/>
      <c r="IL384" s="1"/>
      <c r="IM384" s="1"/>
      <c r="IN384" s="1"/>
      <c r="IO384" s="1"/>
      <c r="IP384" s="1"/>
      <c r="IQ384" s="1"/>
      <c r="IR384" s="1"/>
    </row>
    <row r="385" spans="1:252" s="47" customFormat="1" ht="34.5" customHeight="1" x14ac:dyDescent="0.2">
      <c r="A385" s="19">
        <f t="shared" si="10"/>
        <v>327</v>
      </c>
      <c r="B385" s="20" t="s">
        <v>1530</v>
      </c>
      <c r="C385" s="20" t="s">
        <v>1531</v>
      </c>
      <c r="D385" s="20" t="s">
        <v>1532</v>
      </c>
      <c r="E385" s="28">
        <v>44682</v>
      </c>
      <c r="F385" s="49">
        <v>10</v>
      </c>
      <c r="G385" s="50"/>
      <c r="H385" s="19" t="s">
        <v>60</v>
      </c>
      <c r="I385" s="19" t="s">
        <v>60</v>
      </c>
      <c r="J385" s="46" t="s">
        <v>60</v>
      </c>
      <c r="K385" s="30" t="s">
        <v>61</v>
      </c>
      <c r="L385" s="3">
        <v>1</v>
      </c>
      <c r="M385" s="3">
        <v>1</v>
      </c>
      <c r="N385" s="3" t="s">
        <v>61</v>
      </c>
      <c r="O385" s="3" t="s">
        <v>61</v>
      </c>
      <c r="P385" s="4" t="s">
        <v>61</v>
      </c>
      <c r="Q385" s="5" t="s">
        <v>129</v>
      </c>
      <c r="R385" s="5" t="s">
        <v>1533</v>
      </c>
      <c r="S385" s="5" t="s">
        <v>1534</v>
      </c>
      <c r="T385" s="48"/>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c r="FI385" s="1"/>
      <c r="FJ385" s="1"/>
      <c r="FK385" s="1"/>
      <c r="FL385" s="1"/>
      <c r="FM385" s="1"/>
      <c r="FN385" s="1"/>
      <c r="FO385" s="1"/>
      <c r="FP385" s="1"/>
      <c r="FQ385" s="1"/>
      <c r="FR385" s="1"/>
      <c r="FS385" s="1"/>
      <c r="FT385" s="1"/>
      <c r="FU385" s="1"/>
      <c r="FV385" s="1"/>
      <c r="FW385" s="1"/>
      <c r="FX385" s="1"/>
      <c r="FY385" s="1"/>
      <c r="FZ385" s="1"/>
      <c r="GA385" s="1"/>
      <c r="GB385" s="1"/>
      <c r="GC385" s="1"/>
      <c r="GD385" s="1"/>
      <c r="GE385" s="1"/>
      <c r="GF385" s="1"/>
      <c r="GG385" s="1"/>
      <c r="GH385" s="1"/>
      <c r="GI385" s="1"/>
      <c r="GJ385" s="1"/>
      <c r="GK385" s="1"/>
      <c r="GL385" s="1"/>
      <c r="GM385" s="1"/>
      <c r="GN385" s="1"/>
      <c r="GO385" s="1"/>
      <c r="GP385" s="1"/>
      <c r="GQ385" s="1"/>
      <c r="GR385" s="1"/>
      <c r="GS385" s="1"/>
      <c r="GT385" s="1"/>
      <c r="GU385" s="1"/>
      <c r="GV385" s="1"/>
      <c r="GW385" s="1"/>
      <c r="GX385" s="1"/>
      <c r="GY385" s="1"/>
      <c r="GZ385" s="1"/>
      <c r="HA385" s="1"/>
      <c r="HB385" s="1"/>
      <c r="HC385" s="1"/>
      <c r="HD385" s="1"/>
      <c r="HE385" s="1"/>
      <c r="HF385" s="1"/>
      <c r="HG385" s="1"/>
      <c r="HH385" s="1"/>
      <c r="HI385" s="1"/>
      <c r="HJ385" s="1"/>
      <c r="HK385" s="1"/>
      <c r="HL385" s="1"/>
      <c r="HM385" s="1"/>
      <c r="HN385" s="1"/>
      <c r="HO385" s="1"/>
      <c r="HP385" s="1"/>
      <c r="HQ385" s="1"/>
      <c r="HR385" s="1"/>
      <c r="HS385" s="1"/>
      <c r="HT385" s="1"/>
      <c r="HU385" s="1"/>
      <c r="HV385" s="1"/>
      <c r="HW385" s="1"/>
      <c r="HX385" s="1"/>
      <c r="HY385" s="1"/>
      <c r="HZ385" s="1"/>
      <c r="IA385" s="1"/>
      <c r="IB385" s="1"/>
      <c r="IC385" s="1"/>
      <c r="ID385" s="1"/>
      <c r="IE385" s="1"/>
      <c r="IF385" s="1"/>
      <c r="IG385" s="1"/>
      <c r="IH385" s="1"/>
      <c r="II385" s="1"/>
      <c r="IJ385" s="1"/>
      <c r="IK385" s="1"/>
      <c r="IL385" s="1"/>
      <c r="IM385" s="1"/>
      <c r="IN385" s="1"/>
      <c r="IO385" s="1"/>
      <c r="IP385" s="1"/>
      <c r="IQ385" s="1"/>
      <c r="IR385" s="1"/>
    </row>
    <row r="386" spans="1:252" s="47" customFormat="1" ht="34.5" customHeight="1" x14ac:dyDescent="0.2">
      <c r="A386" s="19">
        <f t="shared" si="10"/>
        <v>328</v>
      </c>
      <c r="B386" s="20" t="s">
        <v>1535</v>
      </c>
      <c r="C386" s="20" t="s">
        <v>1536</v>
      </c>
      <c r="D386" s="20" t="s">
        <v>1484</v>
      </c>
      <c r="E386" s="28">
        <v>42614</v>
      </c>
      <c r="F386" s="49">
        <v>10</v>
      </c>
      <c r="G386" s="50"/>
      <c r="H386" s="19" t="s">
        <v>60</v>
      </c>
      <c r="I386" s="19" t="s">
        <v>60</v>
      </c>
      <c r="J386" s="46" t="s">
        <v>60</v>
      </c>
      <c r="K386" s="30" t="s">
        <v>61</v>
      </c>
      <c r="L386" s="3">
        <v>1</v>
      </c>
      <c r="M386" s="3">
        <v>1</v>
      </c>
      <c r="N386" s="3" t="s">
        <v>61</v>
      </c>
      <c r="O386" s="3" t="s">
        <v>61</v>
      </c>
      <c r="P386" s="4" t="s">
        <v>61</v>
      </c>
      <c r="Q386" s="5" t="s">
        <v>129</v>
      </c>
      <c r="R386" s="5" t="s">
        <v>1537</v>
      </c>
      <c r="S386" s="5" t="s">
        <v>1538</v>
      </c>
      <c r="T386" s="48"/>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c r="FI386" s="1"/>
      <c r="FJ386" s="1"/>
      <c r="FK386" s="1"/>
      <c r="FL386" s="1"/>
      <c r="FM386" s="1"/>
      <c r="FN386" s="1"/>
      <c r="FO386" s="1"/>
      <c r="FP386" s="1"/>
      <c r="FQ386" s="1"/>
      <c r="FR386" s="1"/>
      <c r="FS386" s="1"/>
      <c r="FT386" s="1"/>
      <c r="FU386" s="1"/>
      <c r="FV386" s="1"/>
      <c r="FW386" s="1"/>
      <c r="FX386" s="1"/>
      <c r="FY386" s="1"/>
      <c r="FZ386" s="1"/>
      <c r="GA386" s="1"/>
      <c r="GB386" s="1"/>
      <c r="GC386" s="1"/>
      <c r="GD386" s="1"/>
      <c r="GE386" s="1"/>
      <c r="GF386" s="1"/>
      <c r="GG386" s="1"/>
      <c r="GH386" s="1"/>
      <c r="GI386" s="1"/>
      <c r="GJ386" s="1"/>
      <c r="GK386" s="1"/>
      <c r="GL386" s="1"/>
      <c r="GM386" s="1"/>
      <c r="GN386" s="1"/>
      <c r="GO386" s="1"/>
      <c r="GP386" s="1"/>
      <c r="GQ386" s="1"/>
      <c r="GR386" s="1"/>
      <c r="GS386" s="1"/>
      <c r="GT386" s="1"/>
      <c r="GU386" s="1"/>
      <c r="GV386" s="1"/>
      <c r="GW386" s="1"/>
      <c r="GX386" s="1"/>
      <c r="GY386" s="1"/>
      <c r="GZ386" s="1"/>
      <c r="HA386" s="1"/>
      <c r="HB386" s="1"/>
      <c r="HC386" s="1"/>
      <c r="HD386" s="1"/>
      <c r="HE386" s="1"/>
      <c r="HF386" s="1"/>
      <c r="HG386" s="1"/>
      <c r="HH386" s="1"/>
      <c r="HI386" s="1"/>
      <c r="HJ386" s="1"/>
      <c r="HK386" s="1"/>
      <c r="HL386" s="1"/>
      <c r="HM386" s="1"/>
      <c r="HN386" s="1"/>
      <c r="HO386" s="1"/>
      <c r="HP386" s="1"/>
      <c r="HQ386" s="1"/>
      <c r="HR386" s="1"/>
      <c r="HS386" s="1"/>
      <c r="HT386" s="1"/>
      <c r="HU386" s="1"/>
      <c r="HV386" s="1"/>
      <c r="HW386" s="1"/>
      <c r="HX386" s="1"/>
      <c r="HY386" s="1"/>
      <c r="HZ386" s="1"/>
      <c r="IA386" s="1"/>
      <c r="IB386" s="1"/>
      <c r="IC386" s="1"/>
      <c r="ID386" s="1"/>
      <c r="IE386" s="1"/>
      <c r="IF386" s="1"/>
      <c r="IG386" s="1"/>
      <c r="IH386" s="1"/>
      <c r="II386" s="1"/>
      <c r="IJ386" s="1"/>
      <c r="IK386" s="1"/>
      <c r="IL386" s="1"/>
      <c r="IM386" s="1"/>
      <c r="IN386" s="1"/>
      <c r="IO386" s="1"/>
      <c r="IP386" s="1"/>
      <c r="IQ386" s="1"/>
      <c r="IR386" s="1"/>
    </row>
    <row r="387" spans="1:252" s="47" customFormat="1" ht="34.5" customHeight="1" x14ac:dyDescent="0.2">
      <c r="A387" s="19">
        <f t="shared" si="10"/>
        <v>329</v>
      </c>
      <c r="B387" s="20" t="s">
        <v>1539</v>
      </c>
      <c r="C387" s="20" t="s">
        <v>1540</v>
      </c>
      <c r="D387" s="20" t="s">
        <v>1541</v>
      </c>
      <c r="E387" s="28">
        <v>45778</v>
      </c>
      <c r="F387" s="49">
        <v>10</v>
      </c>
      <c r="G387" s="50"/>
      <c r="H387" s="19" t="s">
        <v>60</v>
      </c>
      <c r="I387" s="19" t="s">
        <v>60</v>
      </c>
      <c r="J387" s="46" t="s">
        <v>60</v>
      </c>
      <c r="K387" s="30" t="s">
        <v>61</v>
      </c>
      <c r="L387" s="3">
        <v>1</v>
      </c>
      <c r="M387" s="3">
        <v>1</v>
      </c>
      <c r="N387" s="3" t="s">
        <v>61</v>
      </c>
      <c r="O387" s="3" t="s">
        <v>61</v>
      </c>
      <c r="P387" s="4" t="s">
        <v>61</v>
      </c>
      <c r="Q387" s="5" t="s">
        <v>129</v>
      </c>
      <c r="R387" s="5" t="s">
        <v>1537</v>
      </c>
      <c r="S387" s="5" t="s">
        <v>1542</v>
      </c>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c r="FI387" s="1"/>
      <c r="FJ387" s="1"/>
      <c r="FK387" s="1"/>
      <c r="FL387" s="1"/>
      <c r="FM387" s="1"/>
      <c r="FN387" s="1"/>
      <c r="FO387" s="1"/>
      <c r="FP387" s="1"/>
      <c r="FQ387" s="1"/>
      <c r="FR387" s="1"/>
      <c r="FS387" s="1"/>
      <c r="FT387" s="1"/>
      <c r="FU387" s="1"/>
      <c r="FV387" s="1"/>
      <c r="FW387" s="1"/>
      <c r="FX387" s="1"/>
      <c r="FY387" s="1"/>
      <c r="FZ387" s="1"/>
      <c r="GA387" s="1"/>
      <c r="GB387" s="1"/>
      <c r="GC387" s="1"/>
      <c r="GD387" s="1"/>
      <c r="GE387" s="1"/>
      <c r="GF387" s="1"/>
      <c r="GG387" s="1"/>
      <c r="GH387" s="1"/>
      <c r="GI387" s="1"/>
      <c r="GJ387" s="1"/>
      <c r="GK387" s="1"/>
      <c r="GL387" s="1"/>
      <c r="GM387" s="1"/>
      <c r="GN387" s="1"/>
      <c r="GO387" s="1"/>
      <c r="GP387" s="1"/>
      <c r="GQ387" s="1"/>
      <c r="GR387" s="1"/>
      <c r="GS387" s="1"/>
      <c r="GT387" s="1"/>
      <c r="GU387" s="1"/>
      <c r="GV387" s="1"/>
      <c r="GW387" s="1"/>
      <c r="GX387" s="1"/>
      <c r="GY387" s="1"/>
      <c r="GZ387" s="1"/>
      <c r="HA387" s="1"/>
      <c r="HB387" s="1"/>
      <c r="HC387" s="1"/>
      <c r="HD387" s="1"/>
      <c r="HE387" s="1"/>
      <c r="HF387" s="1"/>
      <c r="HG387" s="1"/>
      <c r="HH387" s="1"/>
      <c r="HI387" s="1"/>
      <c r="HJ387" s="1"/>
      <c r="HK387" s="1"/>
      <c r="HL387" s="1"/>
      <c r="HM387" s="1"/>
      <c r="HN387" s="1"/>
      <c r="HO387" s="1"/>
      <c r="HP387" s="1"/>
      <c r="HQ387" s="1"/>
      <c r="HR387" s="1"/>
      <c r="HS387" s="1"/>
      <c r="HT387" s="1"/>
      <c r="HU387" s="1"/>
      <c r="HV387" s="1"/>
      <c r="HW387" s="1"/>
      <c r="HX387" s="1"/>
      <c r="HY387" s="1"/>
      <c r="HZ387" s="1"/>
      <c r="IA387" s="1"/>
      <c r="IB387" s="1"/>
      <c r="IC387" s="1"/>
      <c r="ID387" s="1"/>
      <c r="IE387" s="1"/>
      <c r="IF387" s="1"/>
      <c r="IG387" s="1"/>
      <c r="IH387" s="1"/>
      <c r="II387" s="1"/>
      <c r="IJ387" s="1"/>
      <c r="IK387" s="1"/>
      <c r="IL387" s="1"/>
      <c r="IM387" s="1"/>
      <c r="IN387" s="1"/>
      <c r="IO387" s="1"/>
      <c r="IP387" s="1"/>
      <c r="IQ387" s="1"/>
      <c r="IR387" s="1"/>
    </row>
    <row r="388" spans="1:252" s="47" customFormat="1" ht="34.5" customHeight="1" x14ac:dyDescent="0.2">
      <c r="A388" s="19">
        <f t="shared" si="10"/>
        <v>330</v>
      </c>
      <c r="B388" s="20" t="s">
        <v>1543</v>
      </c>
      <c r="C388" s="20" t="s">
        <v>1544</v>
      </c>
      <c r="D388" s="20" t="s">
        <v>128</v>
      </c>
      <c r="E388" s="28">
        <v>41000</v>
      </c>
      <c r="F388" s="49">
        <v>5</v>
      </c>
      <c r="G388" s="50"/>
      <c r="H388" s="19" t="s">
        <v>60</v>
      </c>
      <c r="I388" s="19" t="s">
        <v>60</v>
      </c>
      <c r="J388" s="46" t="s">
        <v>60</v>
      </c>
      <c r="K388" s="30" t="s">
        <v>61</v>
      </c>
      <c r="L388" s="3">
        <v>1</v>
      </c>
      <c r="M388" s="3">
        <v>1</v>
      </c>
      <c r="N388" s="3" t="s">
        <v>61</v>
      </c>
      <c r="O388" s="3" t="s">
        <v>61</v>
      </c>
      <c r="P388" s="4" t="s">
        <v>61</v>
      </c>
      <c r="Q388" s="5" t="s">
        <v>129</v>
      </c>
      <c r="R388" s="5" t="s">
        <v>130</v>
      </c>
      <c r="S388" s="5" t="s">
        <v>1545</v>
      </c>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c r="FI388" s="1"/>
      <c r="FJ388" s="1"/>
      <c r="FK388" s="1"/>
      <c r="FL388" s="1"/>
      <c r="FM388" s="1"/>
      <c r="FN388" s="1"/>
      <c r="FO388" s="1"/>
      <c r="FP388" s="1"/>
      <c r="FQ388" s="1"/>
      <c r="FR388" s="1"/>
      <c r="FS388" s="1"/>
      <c r="FT388" s="1"/>
      <c r="FU388" s="1"/>
      <c r="FV388" s="1"/>
      <c r="FW388" s="1"/>
      <c r="FX388" s="1"/>
      <c r="FY388" s="1"/>
      <c r="FZ388" s="1"/>
      <c r="GA388" s="1"/>
      <c r="GB388" s="1"/>
      <c r="GC388" s="1"/>
      <c r="GD388" s="1"/>
      <c r="GE388" s="1"/>
      <c r="GF388" s="1"/>
      <c r="GG388" s="1"/>
      <c r="GH388" s="1"/>
      <c r="GI388" s="1"/>
      <c r="GJ388" s="1"/>
      <c r="GK388" s="1"/>
      <c r="GL388" s="1"/>
      <c r="GM388" s="1"/>
      <c r="GN388" s="1"/>
      <c r="GO388" s="1"/>
      <c r="GP388" s="1"/>
      <c r="GQ388" s="1"/>
      <c r="GR388" s="1"/>
      <c r="GS388" s="1"/>
      <c r="GT388" s="1"/>
      <c r="GU388" s="1"/>
      <c r="GV388" s="1"/>
      <c r="GW388" s="1"/>
      <c r="GX388" s="1"/>
      <c r="GY388" s="1"/>
      <c r="GZ388" s="1"/>
      <c r="HA388" s="1"/>
      <c r="HB388" s="1"/>
      <c r="HC388" s="1"/>
      <c r="HD388" s="1"/>
      <c r="HE388" s="1"/>
      <c r="HF388" s="1"/>
      <c r="HG388" s="1"/>
      <c r="HH388" s="1"/>
      <c r="HI388" s="1"/>
      <c r="HJ388" s="1"/>
      <c r="HK388" s="1"/>
      <c r="HL388" s="1"/>
      <c r="HM388" s="1"/>
      <c r="HN388" s="1"/>
      <c r="HO388" s="1"/>
      <c r="HP388" s="1"/>
      <c r="HQ388" s="1"/>
      <c r="HR388" s="1"/>
      <c r="HS388" s="1"/>
      <c r="HT388" s="1"/>
      <c r="HU388" s="1"/>
      <c r="HV388" s="1"/>
      <c r="HW388" s="1"/>
      <c r="HX388" s="1"/>
      <c r="HY388" s="1"/>
      <c r="HZ388" s="1"/>
      <c r="IA388" s="1"/>
      <c r="IB388" s="1"/>
      <c r="IC388" s="1"/>
      <c r="ID388" s="1"/>
      <c r="IE388" s="1"/>
      <c r="IF388" s="1"/>
      <c r="IG388" s="1"/>
      <c r="IH388" s="1"/>
      <c r="II388" s="1"/>
      <c r="IJ388" s="1"/>
      <c r="IK388" s="1"/>
      <c r="IL388" s="1"/>
      <c r="IM388" s="1"/>
      <c r="IN388" s="1"/>
      <c r="IO388" s="1"/>
      <c r="IP388" s="1"/>
      <c r="IQ388" s="1"/>
      <c r="IR388" s="1"/>
    </row>
    <row r="389" spans="1:252" s="47" customFormat="1" ht="34.5" customHeight="1" x14ac:dyDescent="0.2">
      <c r="A389" s="19">
        <f t="shared" si="10"/>
        <v>331</v>
      </c>
      <c r="B389" s="20" t="s">
        <v>1546</v>
      </c>
      <c r="C389" s="20" t="s">
        <v>1547</v>
      </c>
      <c r="D389" s="20" t="s">
        <v>630</v>
      </c>
      <c r="E389" s="28">
        <v>45200</v>
      </c>
      <c r="F389" s="49">
        <v>10</v>
      </c>
      <c r="G389" s="50"/>
      <c r="H389" s="19" t="s">
        <v>59</v>
      </c>
      <c r="I389" s="19" t="s">
        <v>60</v>
      </c>
      <c r="J389" s="46" t="s">
        <v>60</v>
      </c>
      <c r="K389" s="30" t="s">
        <v>61</v>
      </c>
      <c r="L389" s="3">
        <v>1</v>
      </c>
      <c r="M389" s="3">
        <v>1</v>
      </c>
      <c r="N389" s="3">
        <v>1</v>
      </c>
      <c r="O389" s="3" t="s">
        <v>61</v>
      </c>
      <c r="P389" s="4" t="s">
        <v>61</v>
      </c>
      <c r="Q389" s="5" t="s">
        <v>129</v>
      </c>
      <c r="R389" s="5" t="s">
        <v>130</v>
      </c>
      <c r="S389" s="5" t="s">
        <v>1548</v>
      </c>
      <c r="T389" s="48"/>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c r="FI389" s="1"/>
      <c r="FJ389" s="1"/>
      <c r="FK389" s="1"/>
      <c r="FL389" s="1"/>
      <c r="FM389" s="1"/>
      <c r="FN389" s="1"/>
      <c r="FO389" s="1"/>
      <c r="FP389" s="1"/>
      <c r="FQ389" s="1"/>
      <c r="FR389" s="1"/>
      <c r="FS389" s="1"/>
      <c r="FT389" s="1"/>
      <c r="FU389" s="1"/>
      <c r="FV389" s="1"/>
      <c r="FW389" s="1"/>
      <c r="FX389" s="1"/>
      <c r="FY389" s="1"/>
      <c r="FZ389" s="1"/>
      <c r="GA389" s="1"/>
      <c r="GB389" s="1"/>
      <c r="GC389" s="1"/>
      <c r="GD389" s="1"/>
      <c r="GE389" s="1"/>
      <c r="GF389" s="1"/>
      <c r="GG389" s="1"/>
      <c r="GH389" s="1"/>
      <c r="GI389" s="1"/>
      <c r="GJ389" s="1"/>
      <c r="GK389" s="1"/>
      <c r="GL389" s="1"/>
      <c r="GM389" s="1"/>
      <c r="GN389" s="1"/>
      <c r="GO389" s="1"/>
      <c r="GP389" s="1"/>
      <c r="GQ389" s="1"/>
      <c r="GR389" s="1"/>
      <c r="GS389" s="1"/>
      <c r="GT389" s="1"/>
      <c r="GU389" s="1"/>
      <c r="GV389" s="1"/>
      <c r="GW389" s="1"/>
      <c r="GX389" s="1"/>
      <c r="GY389" s="1"/>
      <c r="GZ389" s="1"/>
      <c r="HA389" s="1"/>
      <c r="HB389" s="1"/>
      <c r="HC389" s="1"/>
      <c r="HD389" s="1"/>
      <c r="HE389" s="1"/>
      <c r="HF389" s="1"/>
      <c r="HG389" s="1"/>
      <c r="HH389" s="1"/>
      <c r="HI389" s="1"/>
      <c r="HJ389" s="1"/>
      <c r="HK389" s="1"/>
      <c r="HL389" s="1"/>
      <c r="HM389" s="1"/>
      <c r="HN389" s="1"/>
      <c r="HO389" s="1"/>
      <c r="HP389" s="1"/>
      <c r="HQ389" s="1"/>
      <c r="HR389" s="1"/>
      <c r="HS389" s="1"/>
      <c r="HT389" s="1"/>
      <c r="HU389" s="1"/>
      <c r="HV389" s="1"/>
      <c r="HW389" s="1"/>
      <c r="HX389" s="1"/>
      <c r="HY389" s="1"/>
      <c r="HZ389" s="1"/>
      <c r="IA389" s="1"/>
      <c r="IB389" s="1"/>
      <c r="IC389" s="1"/>
      <c r="ID389" s="1"/>
      <c r="IE389" s="1"/>
      <c r="IF389" s="1"/>
      <c r="IG389" s="1"/>
      <c r="IH389" s="1"/>
      <c r="II389" s="1"/>
      <c r="IJ389" s="1"/>
      <c r="IK389" s="1"/>
      <c r="IL389" s="1"/>
      <c r="IM389" s="1"/>
      <c r="IN389" s="1"/>
      <c r="IO389" s="1"/>
      <c r="IP389" s="1"/>
      <c r="IQ389" s="1"/>
      <c r="IR389" s="1"/>
    </row>
    <row r="390" spans="1:252" s="47" customFormat="1" ht="34.5" customHeight="1" x14ac:dyDescent="0.2">
      <c r="A390" s="19">
        <f t="shared" si="10"/>
        <v>332</v>
      </c>
      <c r="B390" s="20" t="s">
        <v>1549</v>
      </c>
      <c r="C390" s="20" t="s">
        <v>1550</v>
      </c>
      <c r="D390" s="20" t="s">
        <v>381</v>
      </c>
      <c r="E390" s="28">
        <v>45170</v>
      </c>
      <c r="F390" s="49">
        <v>10</v>
      </c>
      <c r="G390" s="50"/>
      <c r="H390" s="19" t="s">
        <v>60</v>
      </c>
      <c r="I390" s="19" t="s">
        <v>60</v>
      </c>
      <c r="J390" s="46" t="s">
        <v>60</v>
      </c>
      <c r="K390" s="30" t="s">
        <v>61</v>
      </c>
      <c r="L390" s="3">
        <v>1</v>
      </c>
      <c r="M390" s="3">
        <v>1</v>
      </c>
      <c r="N390" s="3" t="s">
        <v>61</v>
      </c>
      <c r="O390" s="3" t="s">
        <v>61</v>
      </c>
      <c r="P390" s="4" t="s">
        <v>61</v>
      </c>
      <c r="Q390" s="5" t="s">
        <v>129</v>
      </c>
      <c r="R390" s="5" t="s">
        <v>1551</v>
      </c>
      <c r="S390" s="5" t="s">
        <v>1552</v>
      </c>
      <c r="T390" s="48"/>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c r="FI390" s="1"/>
      <c r="FJ390" s="1"/>
      <c r="FK390" s="1"/>
      <c r="FL390" s="1"/>
      <c r="FM390" s="1"/>
      <c r="FN390" s="1"/>
      <c r="FO390" s="1"/>
      <c r="FP390" s="1"/>
      <c r="FQ390" s="1"/>
      <c r="FR390" s="1"/>
      <c r="FS390" s="1"/>
      <c r="FT390" s="1"/>
      <c r="FU390" s="1"/>
      <c r="FV390" s="1"/>
      <c r="FW390" s="1"/>
      <c r="FX390" s="1"/>
      <c r="FY390" s="1"/>
      <c r="FZ390" s="1"/>
      <c r="GA390" s="1"/>
      <c r="GB390" s="1"/>
      <c r="GC390" s="1"/>
      <c r="GD390" s="1"/>
      <c r="GE390" s="1"/>
      <c r="GF390" s="1"/>
      <c r="GG390" s="1"/>
      <c r="GH390" s="1"/>
      <c r="GI390" s="1"/>
      <c r="GJ390" s="1"/>
      <c r="GK390" s="1"/>
      <c r="GL390" s="1"/>
      <c r="GM390" s="1"/>
      <c r="GN390" s="1"/>
      <c r="GO390" s="1"/>
      <c r="GP390" s="1"/>
      <c r="GQ390" s="1"/>
      <c r="GR390" s="1"/>
      <c r="GS390" s="1"/>
      <c r="GT390" s="1"/>
      <c r="GU390" s="1"/>
      <c r="GV390" s="1"/>
      <c r="GW390" s="1"/>
      <c r="GX390" s="1"/>
      <c r="GY390" s="1"/>
      <c r="GZ390" s="1"/>
      <c r="HA390" s="1"/>
      <c r="HB390" s="1"/>
      <c r="HC390" s="1"/>
      <c r="HD390" s="1"/>
      <c r="HE390" s="1"/>
      <c r="HF390" s="1"/>
      <c r="HG390" s="1"/>
      <c r="HH390" s="1"/>
      <c r="HI390" s="1"/>
      <c r="HJ390" s="1"/>
      <c r="HK390" s="1"/>
      <c r="HL390" s="1"/>
      <c r="HM390" s="1"/>
      <c r="HN390" s="1"/>
      <c r="HO390" s="1"/>
      <c r="HP390" s="1"/>
      <c r="HQ390" s="1"/>
      <c r="HR390" s="1"/>
      <c r="HS390" s="1"/>
      <c r="HT390" s="1"/>
      <c r="HU390" s="1"/>
      <c r="HV390" s="1"/>
      <c r="HW390" s="1"/>
      <c r="HX390" s="1"/>
      <c r="HY390" s="1"/>
      <c r="HZ390" s="1"/>
      <c r="IA390" s="1"/>
      <c r="IB390" s="1"/>
      <c r="IC390" s="1"/>
      <c r="ID390" s="1"/>
      <c r="IE390" s="1"/>
      <c r="IF390" s="1"/>
      <c r="IG390" s="1"/>
      <c r="IH390" s="1"/>
      <c r="II390" s="1"/>
      <c r="IJ390" s="1"/>
      <c r="IK390" s="1"/>
      <c r="IL390" s="1"/>
      <c r="IM390" s="1"/>
      <c r="IN390" s="1"/>
      <c r="IO390" s="1"/>
      <c r="IP390" s="1"/>
      <c r="IQ390" s="1"/>
      <c r="IR390" s="1"/>
    </row>
    <row r="391" spans="1:252" s="47" customFormat="1" ht="34.5" customHeight="1" x14ac:dyDescent="0.2">
      <c r="A391" s="19">
        <f t="shared" si="10"/>
        <v>333</v>
      </c>
      <c r="B391" s="20" t="s">
        <v>1553</v>
      </c>
      <c r="C391" s="20" t="s">
        <v>1554</v>
      </c>
      <c r="D391" s="20" t="s">
        <v>1555</v>
      </c>
      <c r="E391" s="28">
        <v>42309</v>
      </c>
      <c r="F391" s="49">
        <v>10</v>
      </c>
      <c r="G391" s="50"/>
      <c r="H391" s="19" t="s">
        <v>60</v>
      </c>
      <c r="I391" s="19" t="s">
        <v>60</v>
      </c>
      <c r="J391" s="46" t="s">
        <v>60</v>
      </c>
      <c r="K391" s="30" t="s">
        <v>61</v>
      </c>
      <c r="L391" s="3" t="s">
        <v>61</v>
      </c>
      <c r="M391" s="3">
        <v>1</v>
      </c>
      <c r="N391" s="3" t="s">
        <v>61</v>
      </c>
      <c r="O391" s="3" t="s">
        <v>61</v>
      </c>
      <c r="P391" s="4" t="s">
        <v>61</v>
      </c>
      <c r="Q391" s="5" t="s">
        <v>140</v>
      </c>
      <c r="R391" s="5" t="s">
        <v>1556</v>
      </c>
      <c r="S391" s="5" t="s">
        <v>1557</v>
      </c>
      <c r="T391" s="48"/>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c r="FI391" s="1"/>
      <c r="FJ391" s="1"/>
      <c r="FK391" s="1"/>
      <c r="FL391" s="1"/>
      <c r="FM391" s="1"/>
      <c r="FN391" s="1"/>
      <c r="FO391" s="1"/>
      <c r="FP391" s="1"/>
      <c r="FQ391" s="1"/>
      <c r="FR391" s="1"/>
      <c r="FS391" s="1"/>
      <c r="FT391" s="1"/>
      <c r="FU391" s="1"/>
      <c r="FV391" s="1"/>
      <c r="FW391" s="1"/>
      <c r="FX391" s="1"/>
      <c r="FY391" s="1"/>
      <c r="FZ391" s="1"/>
      <c r="GA391" s="1"/>
      <c r="GB391" s="1"/>
      <c r="GC391" s="1"/>
      <c r="GD391" s="1"/>
      <c r="GE391" s="1"/>
      <c r="GF391" s="1"/>
      <c r="GG391" s="1"/>
      <c r="GH391" s="1"/>
      <c r="GI391" s="1"/>
      <c r="GJ391" s="1"/>
      <c r="GK391" s="1"/>
      <c r="GL391" s="1"/>
      <c r="GM391" s="1"/>
      <c r="GN391" s="1"/>
      <c r="GO391" s="1"/>
      <c r="GP391" s="1"/>
      <c r="GQ391" s="1"/>
      <c r="GR391" s="1"/>
      <c r="GS391" s="1"/>
      <c r="GT391" s="1"/>
      <c r="GU391" s="1"/>
      <c r="GV391" s="1"/>
      <c r="GW391" s="1"/>
      <c r="GX391" s="1"/>
      <c r="GY391" s="1"/>
      <c r="GZ391" s="1"/>
      <c r="HA391" s="1"/>
      <c r="HB391" s="1"/>
      <c r="HC391" s="1"/>
      <c r="HD391" s="1"/>
      <c r="HE391" s="1"/>
      <c r="HF391" s="1"/>
      <c r="HG391" s="1"/>
      <c r="HH391" s="1"/>
      <c r="HI391" s="1"/>
      <c r="HJ391" s="1"/>
      <c r="HK391" s="1"/>
      <c r="HL391" s="1"/>
      <c r="HM391" s="1"/>
      <c r="HN391" s="1"/>
      <c r="HO391" s="1"/>
      <c r="HP391" s="1"/>
      <c r="HQ391" s="1"/>
      <c r="HR391" s="1"/>
      <c r="HS391" s="1"/>
      <c r="HT391" s="1"/>
      <c r="HU391" s="1"/>
      <c r="HV391" s="1"/>
      <c r="HW391" s="1"/>
      <c r="HX391" s="1"/>
      <c r="HY391" s="1"/>
      <c r="HZ391" s="1"/>
      <c r="IA391" s="1"/>
      <c r="IB391" s="1"/>
      <c r="IC391" s="1"/>
      <c r="ID391" s="1"/>
      <c r="IE391" s="1"/>
      <c r="IF391" s="1"/>
      <c r="IG391" s="1"/>
      <c r="IH391" s="1"/>
      <c r="II391" s="1"/>
      <c r="IJ391" s="1"/>
      <c r="IK391" s="1"/>
      <c r="IL391" s="1"/>
      <c r="IM391" s="1"/>
      <c r="IN391" s="1"/>
      <c r="IO391" s="1"/>
      <c r="IP391" s="1"/>
      <c r="IQ391" s="1"/>
      <c r="IR391" s="1"/>
    </row>
    <row r="392" spans="1:252" s="47" customFormat="1" ht="34.5" customHeight="1" x14ac:dyDescent="0.2">
      <c r="A392" s="19">
        <f t="shared" si="10"/>
        <v>334</v>
      </c>
      <c r="B392" s="20" t="s">
        <v>1558</v>
      </c>
      <c r="C392" s="20" t="s">
        <v>1559</v>
      </c>
      <c r="D392" s="20" t="s">
        <v>1560</v>
      </c>
      <c r="E392" s="28">
        <v>43922</v>
      </c>
      <c r="F392" s="49">
        <v>10</v>
      </c>
      <c r="G392" s="50"/>
      <c r="H392" s="19" t="s">
        <v>60</v>
      </c>
      <c r="I392" s="19" t="s">
        <v>60</v>
      </c>
      <c r="J392" s="46" t="s">
        <v>60</v>
      </c>
      <c r="K392" s="30" t="s">
        <v>61</v>
      </c>
      <c r="L392" s="3">
        <v>1</v>
      </c>
      <c r="M392" s="3">
        <v>1</v>
      </c>
      <c r="N392" s="3" t="s">
        <v>61</v>
      </c>
      <c r="O392" s="3" t="s">
        <v>61</v>
      </c>
      <c r="P392" s="4" t="s">
        <v>61</v>
      </c>
      <c r="Q392" s="5" t="s">
        <v>140</v>
      </c>
      <c r="R392" s="5" t="s">
        <v>1561</v>
      </c>
      <c r="S392" s="5" t="s">
        <v>1562</v>
      </c>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c r="FI392" s="1"/>
      <c r="FJ392" s="1"/>
      <c r="FK392" s="1"/>
      <c r="FL392" s="1"/>
      <c r="FM392" s="1"/>
      <c r="FN392" s="1"/>
      <c r="FO392" s="1"/>
      <c r="FP392" s="1"/>
      <c r="FQ392" s="1"/>
      <c r="FR392" s="1"/>
      <c r="FS392" s="1"/>
      <c r="FT392" s="1"/>
      <c r="FU392" s="1"/>
      <c r="FV392" s="1"/>
      <c r="FW392" s="1"/>
      <c r="FX392" s="1"/>
      <c r="FY392" s="1"/>
      <c r="FZ392" s="1"/>
      <c r="GA392" s="1"/>
      <c r="GB392" s="1"/>
      <c r="GC392" s="1"/>
      <c r="GD392" s="1"/>
      <c r="GE392" s="1"/>
      <c r="GF392" s="1"/>
      <c r="GG392" s="1"/>
      <c r="GH392" s="1"/>
      <c r="GI392" s="1"/>
      <c r="GJ392" s="1"/>
      <c r="GK392" s="1"/>
      <c r="GL392" s="1"/>
      <c r="GM392" s="1"/>
      <c r="GN392" s="1"/>
      <c r="GO392" s="1"/>
      <c r="GP392" s="1"/>
      <c r="GQ392" s="1"/>
      <c r="GR392" s="1"/>
      <c r="GS392" s="1"/>
      <c r="GT392" s="1"/>
      <c r="GU392" s="1"/>
      <c r="GV392" s="1"/>
      <c r="GW392" s="1"/>
      <c r="GX392" s="1"/>
      <c r="GY392" s="1"/>
      <c r="GZ392" s="1"/>
      <c r="HA392" s="1"/>
      <c r="HB392" s="1"/>
      <c r="HC392" s="1"/>
      <c r="HD392" s="1"/>
      <c r="HE392" s="1"/>
      <c r="HF392" s="1"/>
      <c r="HG392" s="1"/>
      <c r="HH392" s="1"/>
      <c r="HI392" s="1"/>
      <c r="HJ392" s="1"/>
      <c r="HK392" s="1"/>
      <c r="HL392" s="1"/>
      <c r="HM392" s="1"/>
      <c r="HN392" s="1"/>
      <c r="HO392" s="1"/>
      <c r="HP392" s="1"/>
      <c r="HQ392" s="1"/>
      <c r="HR392" s="1"/>
      <c r="HS392" s="1"/>
      <c r="HT392" s="1"/>
      <c r="HU392" s="1"/>
      <c r="HV392" s="1"/>
      <c r="HW392" s="1"/>
      <c r="HX392" s="1"/>
      <c r="HY392" s="1"/>
      <c r="HZ392" s="1"/>
      <c r="IA392" s="1"/>
      <c r="IB392" s="1"/>
      <c r="IC392" s="1"/>
      <c r="ID392" s="1"/>
      <c r="IE392" s="1"/>
      <c r="IF392" s="1"/>
      <c r="IG392" s="1"/>
      <c r="IH392" s="1"/>
      <c r="II392" s="1"/>
      <c r="IJ392" s="1"/>
      <c r="IK392" s="1"/>
      <c r="IL392" s="1"/>
      <c r="IM392" s="1"/>
      <c r="IN392" s="1"/>
      <c r="IO392" s="1"/>
      <c r="IP392" s="1"/>
      <c r="IQ392" s="1"/>
      <c r="IR392" s="1"/>
    </row>
    <row r="393" spans="1:252" s="47" customFormat="1" ht="34.5" customHeight="1" x14ac:dyDescent="0.2">
      <c r="A393" s="19">
        <f t="shared" si="10"/>
        <v>335</v>
      </c>
      <c r="B393" s="20" t="s">
        <v>1563</v>
      </c>
      <c r="C393" s="20" t="s">
        <v>1564</v>
      </c>
      <c r="D393" s="20" t="s">
        <v>116</v>
      </c>
      <c r="E393" s="28">
        <v>45200</v>
      </c>
      <c r="F393" s="49">
        <v>10</v>
      </c>
      <c r="G393" s="50"/>
      <c r="H393" s="19" t="s">
        <v>59</v>
      </c>
      <c r="I393" s="19" t="s">
        <v>60</v>
      </c>
      <c r="J393" s="46" t="s">
        <v>60</v>
      </c>
      <c r="K393" s="30" t="s">
        <v>61</v>
      </c>
      <c r="L393" s="3">
        <v>1</v>
      </c>
      <c r="M393" s="3">
        <v>1</v>
      </c>
      <c r="N393" s="3">
        <v>1</v>
      </c>
      <c r="O393" s="3" t="s">
        <v>61</v>
      </c>
      <c r="P393" s="4" t="s">
        <v>61</v>
      </c>
      <c r="Q393" s="5" t="s">
        <v>140</v>
      </c>
      <c r="R393" s="5" t="s">
        <v>1565</v>
      </c>
      <c r="S393" s="5" t="s">
        <v>1566</v>
      </c>
      <c r="T393" s="48"/>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c r="FI393" s="1"/>
      <c r="FJ393" s="1"/>
      <c r="FK393" s="1"/>
      <c r="FL393" s="1"/>
      <c r="FM393" s="1"/>
      <c r="FN393" s="1"/>
      <c r="FO393" s="1"/>
      <c r="FP393" s="1"/>
      <c r="FQ393" s="1"/>
      <c r="FR393" s="1"/>
      <c r="FS393" s="1"/>
      <c r="FT393" s="1"/>
      <c r="FU393" s="1"/>
      <c r="FV393" s="1"/>
      <c r="FW393" s="1"/>
      <c r="FX393" s="1"/>
      <c r="FY393" s="1"/>
      <c r="FZ393" s="1"/>
      <c r="GA393" s="1"/>
      <c r="GB393" s="1"/>
      <c r="GC393" s="1"/>
      <c r="GD393" s="1"/>
      <c r="GE393" s="1"/>
      <c r="GF393" s="1"/>
      <c r="GG393" s="1"/>
      <c r="GH393" s="1"/>
      <c r="GI393" s="1"/>
      <c r="GJ393" s="1"/>
      <c r="GK393" s="1"/>
      <c r="GL393" s="1"/>
      <c r="GM393" s="1"/>
      <c r="GN393" s="1"/>
      <c r="GO393" s="1"/>
      <c r="GP393" s="1"/>
      <c r="GQ393" s="1"/>
      <c r="GR393" s="1"/>
      <c r="GS393" s="1"/>
      <c r="GT393" s="1"/>
      <c r="GU393" s="1"/>
      <c r="GV393" s="1"/>
      <c r="GW393" s="1"/>
      <c r="GX393" s="1"/>
      <c r="GY393" s="1"/>
      <c r="GZ393" s="1"/>
      <c r="HA393" s="1"/>
      <c r="HB393" s="1"/>
      <c r="HC393" s="1"/>
      <c r="HD393" s="1"/>
      <c r="HE393" s="1"/>
      <c r="HF393" s="1"/>
      <c r="HG393" s="1"/>
      <c r="HH393" s="1"/>
      <c r="HI393" s="1"/>
      <c r="HJ393" s="1"/>
      <c r="HK393" s="1"/>
      <c r="HL393" s="1"/>
      <c r="HM393" s="1"/>
      <c r="HN393" s="1"/>
      <c r="HO393" s="1"/>
      <c r="HP393" s="1"/>
      <c r="HQ393" s="1"/>
      <c r="HR393" s="1"/>
      <c r="HS393" s="1"/>
      <c r="HT393" s="1"/>
      <c r="HU393" s="1"/>
      <c r="HV393" s="1"/>
      <c r="HW393" s="1"/>
      <c r="HX393" s="1"/>
      <c r="HY393" s="1"/>
      <c r="HZ393" s="1"/>
      <c r="IA393" s="1"/>
      <c r="IB393" s="1"/>
      <c r="IC393" s="1"/>
      <c r="ID393" s="1"/>
      <c r="IE393" s="1"/>
      <c r="IF393" s="1"/>
      <c r="IG393" s="1"/>
      <c r="IH393" s="1"/>
      <c r="II393" s="1"/>
      <c r="IJ393" s="1"/>
      <c r="IK393" s="1"/>
      <c r="IL393" s="1"/>
      <c r="IM393" s="1"/>
      <c r="IN393" s="1"/>
      <c r="IO393" s="1"/>
      <c r="IP393" s="1"/>
      <c r="IQ393" s="1"/>
      <c r="IR393" s="1"/>
    </row>
    <row r="394" spans="1:252" s="47" customFormat="1" ht="34.5" customHeight="1" x14ac:dyDescent="0.2">
      <c r="A394" s="19">
        <f t="shared" si="10"/>
        <v>336</v>
      </c>
      <c r="B394" s="20" t="s">
        <v>1567</v>
      </c>
      <c r="C394" s="20" t="s">
        <v>1568</v>
      </c>
      <c r="D394" s="20" t="s">
        <v>20</v>
      </c>
      <c r="E394" s="28">
        <v>41000</v>
      </c>
      <c r="F394" s="49">
        <v>10</v>
      </c>
      <c r="G394" s="50"/>
      <c r="H394" s="19" t="s">
        <v>60</v>
      </c>
      <c r="I394" s="19" t="s">
        <v>60</v>
      </c>
      <c r="J394" s="46" t="s">
        <v>60</v>
      </c>
      <c r="K394" s="30" t="s">
        <v>61</v>
      </c>
      <c r="L394" s="3">
        <v>1</v>
      </c>
      <c r="M394" s="3">
        <v>1</v>
      </c>
      <c r="N394" s="3" t="s">
        <v>61</v>
      </c>
      <c r="O394" s="3" t="s">
        <v>61</v>
      </c>
      <c r="P394" s="4" t="s">
        <v>61</v>
      </c>
      <c r="Q394" s="5" t="s">
        <v>140</v>
      </c>
      <c r="R394" s="5" t="s">
        <v>141</v>
      </c>
      <c r="S394" s="5" t="s">
        <v>1569</v>
      </c>
      <c r="T394" s="48"/>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c r="FI394" s="1"/>
      <c r="FJ394" s="1"/>
      <c r="FK394" s="1"/>
      <c r="FL394" s="1"/>
      <c r="FM394" s="1"/>
      <c r="FN394" s="1"/>
      <c r="FO394" s="1"/>
      <c r="FP394" s="1"/>
      <c r="FQ394" s="1"/>
      <c r="FR394" s="1"/>
      <c r="FS394" s="1"/>
      <c r="FT394" s="1"/>
      <c r="FU394" s="1"/>
      <c r="FV394" s="1"/>
      <c r="FW394" s="1"/>
      <c r="FX394" s="1"/>
      <c r="FY394" s="1"/>
      <c r="FZ394" s="1"/>
      <c r="GA394" s="1"/>
      <c r="GB394" s="1"/>
      <c r="GC394" s="1"/>
      <c r="GD394" s="1"/>
      <c r="GE394" s="1"/>
      <c r="GF394" s="1"/>
      <c r="GG394" s="1"/>
      <c r="GH394" s="1"/>
      <c r="GI394" s="1"/>
      <c r="GJ394" s="1"/>
      <c r="GK394" s="1"/>
      <c r="GL394" s="1"/>
      <c r="GM394" s="1"/>
      <c r="GN394" s="1"/>
      <c r="GO394" s="1"/>
      <c r="GP394" s="1"/>
      <c r="GQ394" s="1"/>
      <c r="GR394" s="1"/>
      <c r="GS394" s="1"/>
      <c r="GT394" s="1"/>
      <c r="GU394" s="1"/>
      <c r="GV394" s="1"/>
      <c r="GW394" s="1"/>
      <c r="GX394" s="1"/>
      <c r="GY394" s="1"/>
      <c r="GZ394" s="1"/>
      <c r="HA394" s="1"/>
      <c r="HB394" s="1"/>
      <c r="HC394" s="1"/>
      <c r="HD394" s="1"/>
      <c r="HE394" s="1"/>
      <c r="HF394" s="1"/>
      <c r="HG394" s="1"/>
      <c r="HH394" s="1"/>
      <c r="HI394" s="1"/>
      <c r="HJ394" s="1"/>
      <c r="HK394" s="1"/>
      <c r="HL394" s="1"/>
      <c r="HM394" s="1"/>
      <c r="HN394" s="1"/>
      <c r="HO394" s="1"/>
      <c r="HP394" s="1"/>
      <c r="HQ394" s="1"/>
      <c r="HR394" s="1"/>
      <c r="HS394" s="1"/>
      <c r="HT394" s="1"/>
      <c r="HU394" s="1"/>
      <c r="HV394" s="1"/>
      <c r="HW394" s="1"/>
      <c r="HX394" s="1"/>
      <c r="HY394" s="1"/>
      <c r="HZ394" s="1"/>
      <c r="IA394" s="1"/>
      <c r="IB394" s="1"/>
      <c r="IC394" s="1"/>
      <c r="ID394" s="1"/>
      <c r="IE394" s="1"/>
      <c r="IF394" s="1"/>
      <c r="IG394" s="1"/>
      <c r="IH394" s="1"/>
      <c r="II394" s="1"/>
      <c r="IJ394" s="1"/>
      <c r="IK394" s="1"/>
      <c r="IL394" s="1"/>
      <c r="IM394" s="1"/>
      <c r="IN394" s="1"/>
      <c r="IO394" s="1"/>
      <c r="IP394" s="1"/>
      <c r="IQ394" s="1"/>
      <c r="IR394" s="1"/>
    </row>
    <row r="395" spans="1:252" s="47" customFormat="1" ht="34.5" customHeight="1" x14ac:dyDescent="0.2">
      <c r="A395" s="19">
        <f t="shared" si="10"/>
        <v>337</v>
      </c>
      <c r="B395" s="20" t="s">
        <v>1570</v>
      </c>
      <c r="C395" s="20" t="s">
        <v>1571</v>
      </c>
      <c r="D395" s="20" t="s">
        <v>1572</v>
      </c>
      <c r="E395" s="28">
        <v>44409</v>
      </c>
      <c r="F395" s="49">
        <v>10</v>
      </c>
      <c r="G395" s="50"/>
      <c r="H395" s="19" t="s">
        <v>60</v>
      </c>
      <c r="I395" s="19" t="s">
        <v>60</v>
      </c>
      <c r="J395" s="46" t="s">
        <v>60</v>
      </c>
      <c r="K395" s="30" t="s">
        <v>61</v>
      </c>
      <c r="L395" s="3">
        <v>1</v>
      </c>
      <c r="M395" s="3">
        <v>1</v>
      </c>
      <c r="N395" s="3" t="s">
        <v>61</v>
      </c>
      <c r="O395" s="3" t="s">
        <v>61</v>
      </c>
      <c r="P395" s="4" t="s">
        <v>61</v>
      </c>
      <c r="Q395" s="5" t="s">
        <v>1573</v>
      </c>
      <c r="R395" s="5" t="s">
        <v>1574</v>
      </c>
      <c r="S395" s="5" t="s">
        <v>1575</v>
      </c>
      <c r="T395" s="48"/>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c r="FI395" s="1"/>
      <c r="FJ395" s="1"/>
      <c r="FK395" s="1"/>
      <c r="FL395" s="1"/>
      <c r="FM395" s="1"/>
      <c r="FN395" s="1"/>
      <c r="FO395" s="1"/>
      <c r="FP395" s="1"/>
      <c r="FQ395" s="1"/>
      <c r="FR395" s="1"/>
      <c r="FS395" s="1"/>
      <c r="FT395" s="1"/>
      <c r="FU395" s="1"/>
      <c r="FV395" s="1"/>
      <c r="FW395" s="1"/>
      <c r="FX395" s="1"/>
      <c r="FY395" s="1"/>
      <c r="FZ395" s="1"/>
      <c r="GA395" s="1"/>
      <c r="GB395" s="1"/>
      <c r="GC395" s="1"/>
      <c r="GD395" s="1"/>
      <c r="GE395" s="1"/>
      <c r="GF395" s="1"/>
      <c r="GG395" s="1"/>
      <c r="GH395" s="1"/>
      <c r="GI395" s="1"/>
      <c r="GJ395" s="1"/>
      <c r="GK395" s="1"/>
      <c r="GL395" s="1"/>
      <c r="GM395" s="1"/>
      <c r="GN395" s="1"/>
      <c r="GO395" s="1"/>
      <c r="GP395" s="1"/>
      <c r="GQ395" s="1"/>
      <c r="GR395" s="1"/>
      <c r="GS395" s="1"/>
      <c r="GT395" s="1"/>
      <c r="GU395" s="1"/>
      <c r="GV395" s="1"/>
      <c r="GW395" s="1"/>
      <c r="GX395" s="1"/>
      <c r="GY395" s="1"/>
      <c r="GZ395" s="1"/>
      <c r="HA395" s="1"/>
      <c r="HB395" s="1"/>
      <c r="HC395" s="1"/>
      <c r="HD395" s="1"/>
      <c r="HE395" s="1"/>
      <c r="HF395" s="1"/>
      <c r="HG395" s="1"/>
      <c r="HH395" s="1"/>
      <c r="HI395" s="1"/>
      <c r="HJ395" s="1"/>
      <c r="HK395" s="1"/>
      <c r="HL395" s="1"/>
      <c r="HM395" s="1"/>
      <c r="HN395" s="1"/>
      <c r="HO395" s="1"/>
      <c r="HP395" s="1"/>
      <c r="HQ395" s="1"/>
      <c r="HR395" s="1"/>
      <c r="HS395" s="1"/>
      <c r="HT395" s="1"/>
      <c r="HU395" s="1"/>
      <c r="HV395" s="1"/>
      <c r="HW395" s="1"/>
      <c r="HX395" s="1"/>
      <c r="HY395" s="1"/>
      <c r="HZ395" s="1"/>
      <c r="IA395" s="1"/>
      <c r="IB395" s="1"/>
      <c r="IC395" s="1"/>
      <c r="ID395" s="1"/>
      <c r="IE395" s="1"/>
      <c r="IF395" s="1"/>
      <c r="IG395" s="1"/>
      <c r="IH395" s="1"/>
      <c r="II395" s="1"/>
      <c r="IJ395" s="1"/>
      <c r="IK395" s="1"/>
      <c r="IL395" s="1"/>
      <c r="IM395" s="1"/>
      <c r="IN395" s="1"/>
      <c r="IO395" s="1"/>
      <c r="IP395" s="1"/>
      <c r="IQ395" s="1"/>
      <c r="IR395" s="1"/>
    </row>
    <row r="396" spans="1:252" s="47" customFormat="1" ht="34.5" customHeight="1" x14ac:dyDescent="0.2">
      <c r="A396" s="19">
        <f t="shared" si="10"/>
        <v>338</v>
      </c>
      <c r="B396" s="20" t="s">
        <v>1576</v>
      </c>
      <c r="C396" s="20" t="s">
        <v>1577</v>
      </c>
      <c r="D396" s="20" t="s">
        <v>1642</v>
      </c>
      <c r="E396" s="28">
        <v>45352</v>
      </c>
      <c r="F396" s="19" t="s">
        <v>60</v>
      </c>
      <c r="G396" s="19">
        <v>10</v>
      </c>
      <c r="H396" s="19" t="s">
        <v>60</v>
      </c>
      <c r="I396" s="19" t="s">
        <v>60</v>
      </c>
      <c r="J396" s="46" t="s">
        <v>60</v>
      </c>
      <c r="K396" s="30" t="s">
        <v>61</v>
      </c>
      <c r="L396" s="3" t="s">
        <v>61</v>
      </c>
      <c r="M396" s="3">
        <v>1</v>
      </c>
      <c r="N396" s="3" t="s">
        <v>61</v>
      </c>
      <c r="O396" s="3" t="s">
        <v>61</v>
      </c>
      <c r="P396" s="4" t="s">
        <v>61</v>
      </c>
      <c r="Q396" s="5" t="s">
        <v>1573</v>
      </c>
      <c r="R396" s="5" t="s">
        <v>1578</v>
      </c>
      <c r="S396" s="5" t="s">
        <v>1579</v>
      </c>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c r="FJ396" s="1"/>
      <c r="FK396" s="1"/>
      <c r="FL396" s="1"/>
      <c r="FM396" s="1"/>
      <c r="FN396" s="1"/>
      <c r="FO396" s="1"/>
      <c r="FP396" s="1"/>
      <c r="FQ396" s="1"/>
      <c r="FR396" s="1"/>
      <c r="FS396" s="1"/>
      <c r="FT396" s="1"/>
      <c r="FU396" s="1"/>
      <c r="FV396" s="1"/>
      <c r="FW396" s="1"/>
      <c r="FX396" s="1"/>
      <c r="FY396" s="1"/>
      <c r="FZ396" s="1"/>
      <c r="GA396" s="1"/>
      <c r="GB396" s="1"/>
      <c r="GC396" s="1"/>
      <c r="GD396" s="1"/>
      <c r="GE396" s="1"/>
      <c r="GF396" s="1"/>
      <c r="GG396" s="1"/>
      <c r="GH396" s="1"/>
      <c r="GI396" s="1"/>
      <c r="GJ396" s="1"/>
      <c r="GK396" s="1"/>
      <c r="GL396" s="1"/>
      <c r="GM396" s="1"/>
      <c r="GN396" s="1"/>
      <c r="GO396" s="1"/>
      <c r="GP396" s="1"/>
      <c r="GQ396" s="1"/>
      <c r="GR396" s="1"/>
      <c r="GS396" s="1"/>
      <c r="GT396" s="1"/>
      <c r="GU396" s="1"/>
      <c r="GV396" s="1"/>
      <c r="GW396" s="1"/>
      <c r="GX396" s="1"/>
      <c r="GY396" s="1"/>
      <c r="GZ396" s="1"/>
      <c r="HA396" s="1"/>
      <c r="HB396" s="1"/>
      <c r="HC396" s="1"/>
      <c r="HD396" s="1"/>
      <c r="HE396" s="1"/>
      <c r="HF396" s="1"/>
      <c r="HG396" s="1"/>
      <c r="HH396" s="1"/>
      <c r="HI396" s="1"/>
      <c r="HJ396" s="1"/>
      <c r="HK396" s="1"/>
      <c r="HL396" s="1"/>
      <c r="HM396" s="1"/>
      <c r="HN396" s="1"/>
      <c r="HO396" s="1"/>
      <c r="HP396" s="1"/>
      <c r="HQ396" s="1"/>
      <c r="HR396" s="1"/>
      <c r="HS396" s="1"/>
      <c r="HT396" s="1"/>
      <c r="HU396" s="1"/>
      <c r="HV396" s="1"/>
      <c r="HW396" s="1"/>
      <c r="HX396" s="1"/>
      <c r="HY396" s="1"/>
      <c r="HZ396" s="1"/>
      <c r="IA396" s="1"/>
      <c r="IB396" s="1"/>
      <c r="IC396" s="1"/>
      <c r="ID396" s="1"/>
      <c r="IE396" s="1"/>
      <c r="IF396" s="1"/>
      <c r="IG396" s="1"/>
      <c r="IH396" s="1"/>
      <c r="II396" s="1"/>
      <c r="IJ396" s="1"/>
      <c r="IK396" s="1"/>
      <c r="IL396" s="1"/>
      <c r="IM396" s="1"/>
      <c r="IN396" s="1"/>
      <c r="IO396" s="1"/>
      <c r="IP396" s="1"/>
      <c r="IQ396" s="1"/>
      <c r="IR396" s="1"/>
    </row>
    <row r="397" spans="1:252" s="47" customFormat="1" ht="34.5" customHeight="1" x14ac:dyDescent="0.2">
      <c r="A397" s="19">
        <f t="shared" si="10"/>
        <v>339</v>
      </c>
      <c r="B397" s="20" t="s">
        <v>1580</v>
      </c>
      <c r="C397" s="20" t="s">
        <v>1581</v>
      </c>
      <c r="D397" s="20" t="s">
        <v>676</v>
      </c>
      <c r="E397" s="28">
        <v>45444</v>
      </c>
      <c r="F397" s="49">
        <v>10</v>
      </c>
      <c r="G397" s="50"/>
      <c r="H397" s="19" t="s">
        <v>60</v>
      </c>
      <c r="I397" s="19" t="s">
        <v>60</v>
      </c>
      <c r="J397" s="46" t="s">
        <v>60</v>
      </c>
      <c r="K397" s="30" t="s">
        <v>61</v>
      </c>
      <c r="L397" s="3">
        <v>1</v>
      </c>
      <c r="M397" s="3">
        <v>1</v>
      </c>
      <c r="N397" s="3" t="s">
        <v>61</v>
      </c>
      <c r="O397" s="3" t="s">
        <v>61</v>
      </c>
      <c r="P397" s="4" t="s">
        <v>61</v>
      </c>
      <c r="Q397" s="5" t="s">
        <v>1573</v>
      </c>
      <c r="R397" s="5" t="s">
        <v>1578</v>
      </c>
      <c r="S397" s="5" t="s">
        <v>1582</v>
      </c>
      <c r="T397" s="48"/>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c r="FJ397" s="1"/>
      <c r="FK397" s="1"/>
      <c r="FL397" s="1"/>
      <c r="FM397" s="1"/>
      <c r="FN397" s="1"/>
      <c r="FO397" s="1"/>
      <c r="FP397" s="1"/>
      <c r="FQ397" s="1"/>
      <c r="FR397" s="1"/>
      <c r="FS397" s="1"/>
      <c r="FT397" s="1"/>
      <c r="FU397" s="1"/>
      <c r="FV397" s="1"/>
      <c r="FW397" s="1"/>
      <c r="FX397" s="1"/>
      <c r="FY397" s="1"/>
      <c r="FZ397" s="1"/>
      <c r="GA397" s="1"/>
      <c r="GB397" s="1"/>
      <c r="GC397" s="1"/>
      <c r="GD397" s="1"/>
      <c r="GE397" s="1"/>
      <c r="GF397" s="1"/>
      <c r="GG397" s="1"/>
      <c r="GH397" s="1"/>
      <c r="GI397" s="1"/>
      <c r="GJ397" s="1"/>
      <c r="GK397" s="1"/>
      <c r="GL397" s="1"/>
      <c r="GM397" s="1"/>
      <c r="GN397" s="1"/>
      <c r="GO397" s="1"/>
      <c r="GP397" s="1"/>
      <c r="GQ397" s="1"/>
      <c r="GR397" s="1"/>
      <c r="GS397" s="1"/>
      <c r="GT397" s="1"/>
      <c r="GU397" s="1"/>
      <c r="GV397" s="1"/>
      <c r="GW397" s="1"/>
      <c r="GX397" s="1"/>
      <c r="GY397" s="1"/>
      <c r="GZ397" s="1"/>
      <c r="HA397" s="1"/>
      <c r="HB397" s="1"/>
      <c r="HC397" s="1"/>
      <c r="HD397" s="1"/>
      <c r="HE397" s="1"/>
      <c r="HF397" s="1"/>
      <c r="HG397" s="1"/>
      <c r="HH397" s="1"/>
      <c r="HI397" s="1"/>
      <c r="HJ397" s="1"/>
      <c r="HK397" s="1"/>
      <c r="HL397" s="1"/>
      <c r="HM397" s="1"/>
      <c r="HN397" s="1"/>
      <c r="HO397" s="1"/>
      <c r="HP397" s="1"/>
      <c r="HQ397" s="1"/>
      <c r="HR397" s="1"/>
      <c r="HS397" s="1"/>
      <c r="HT397" s="1"/>
      <c r="HU397" s="1"/>
      <c r="HV397" s="1"/>
      <c r="HW397" s="1"/>
      <c r="HX397" s="1"/>
      <c r="HY397" s="1"/>
      <c r="HZ397" s="1"/>
      <c r="IA397" s="1"/>
      <c r="IB397" s="1"/>
      <c r="IC397" s="1"/>
      <c r="ID397" s="1"/>
      <c r="IE397" s="1"/>
      <c r="IF397" s="1"/>
      <c r="IG397" s="1"/>
      <c r="IH397" s="1"/>
      <c r="II397" s="1"/>
      <c r="IJ397" s="1"/>
      <c r="IK397" s="1"/>
      <c r="IL397" s="1"/>
      <c r="IM397" s="1"/>
      <c r="IN397" s="1"/>
      <c r="IO397" s="1"/>
      <c r="IP397" s="1"/>
      <c r="IQ397" s="1"/>
      <c r="IR397" s="1"/>
    </row>
    <row r="398" spans="1:252" s="47" customFormat="1" ht="34.5" customHeight="1" x14ac:dyDescent="0.2">
      <c r="A398" s="19">
        <f t="shared" si="10"/>
        <v>340</v>
      </c>
      <c r="B398" s="20" t="s">
        <v>1583</v>
      </c>
      <c r="C398" s="20" t="s">
        <v>1584</v>
      </c>
      <c r="D398" s="20" t="s">
        <v>1585</v>
      </c>
      <c r="E398" s="28">
        <v>43466</v>
      </c>
      <c r="F398" s="19">
        <v>10</v>
      </c>
      <c r="G398" s="19" t="s">
        <v>60</v>
      </c>
      <c r="H398" s="19" t="s">
        <v>60</v>
      </c>
      <c r="I398" s="19" t="s">
        <v>60</v>
      </c>
      <c r="J398" s="46" t="s">
        <v>60</v>
      </c>
      <c r="K398" s="30" t="s">
        <v>61</v>
      </c>
      <c r="L398" s="3">
        <v>1</v>
      </c>
      <c r="M398" s="3" t="s">
        <v>61</v>
      </c>
      <c r="N398" s="3" t="s">
        <v>61</v>
      </c>
      <c r="O398" s="3" t="s">
        <v>61</v>
      </c>
      <c r="P398" s="4" t="s">
        <v>61</v>
      </c>
      <c r="Q398" s="5" t="s">
        <v>1573</v>
      </c>
      <c r="R398" s="5" t="s">
        <v>1586</v>
      </c>
      <c r="S398" s="5" t="s">
        <v>1587</v>
      </c>
      <c r="T398" s="48"/>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c r="FJ398" s="1"/>
      <c r="FK398" s="1"/>
      <c r="FL398" s="1"/>
      <c r="FM398" s="1"/>
      <c r="FN398" s="1"/>
      <c r="FO398" s="1"/>
      <c r="FP398" s="1"/>
      <c r="FQ398" s="1"/>
      <c r="FR398" s="1"/>
      <c r="FS398" s="1"/>
      <c r="FT398" s="1"/>
      <c r="FU398" s="1"/>
      <c r="FV398" s="1"/>
      <c r="FW398" s="1"/>
      <c r="FX398" s="1"/>
      <c r="FY398" s="1"/>
      <c r="FZ398" s="1"/>
      <c r="GA398" s="1"/>
      <c r="GB398" s="1"/>
      <c r="GC398" s="1"/>
      <c r="GD398" s="1"/>
      <c r="GE398" s="1"/>
      <c r="GF398" s="1"/>
      <c r="GG398" s="1"/>
      <c r="GH398" s="1"/>
      <c r="GI398" s="1"/>
      <c r="GJ398" s="1"/>
      <c r="GK398" s="1"/>
      <c r="GL398" s="1"/>
      <c r="GM398" s="1"/>
      <c r="GN398" s="1"/>
      <c r="GO398" s="1"/>
      <c r="GP398" s="1"/>
      <c r="GQ398" s="1"/>
      <c r="GR398" s="1"/>
      <c r="GS398" s="1"/>
      <c r="GT398" s="1"/>
      <c r="GU398" s="1"/>
      <c r="GV398" s="1"/>
      <c r="GW398" s="1"/>
      <c r="GX398" s="1"/>
      <c r="GY398" s="1"/>
      <c r="GZ398" s="1"/>
      <c r="HA398" s="1"/>
      <c r="HB398" s="1"/>
      <c r="HC398" s="1"/>
      <c r="HD398" s="1"/>
      <c r="HE398" s="1"/>
      <c r="HF398" s="1"/>
      <c r="HG398" s="1"/>
      <c r="HH398" s="1"/>
      <c r="HI398" s="1"/>
      <c r="HJ398" s="1"/>
      <c r="HK398" s="1"/>
      <c r="HL398" s="1"/>
      <c r="HM398" s="1"/>
      <c r="HN398" s="1"/>
      <c r="HO398" s="1"/>
      <c r="HP398" s="1"/>
      <c r="HQ398" s="1"/>
      <c r="HR398" s="1"/>
      <c r="HS398" s="1"/>
      <c r="HT398" s="1"/>
      <c r="HU398" s="1"/>
      <c r="HV398" s="1"/>
      <c r="HW398" s="1"/>
      <c r="HX398" s="1"/>
      <c r="HY398" s="1"/>
      <c r="HZ398" s="1"/>
      <c r="IA398" s="1"/>
      <c r="IB398" s="1"/>
      <c r="IC398" s="1"/>
      <c r="ID398" s="1"/>
      <c r="IE398" s="1"/>
      <c r="IF398" s="1"/>
      <c r="IG398" s="1"/>
      <c r="IH398" s="1"/>
      <c r="II398" s="1"/>
      <c r="IJ398" s="1"/>
      <c r="IK398" s="1"/>
      <c r="IL398" s="1"/>
      <c r="IM398" s="1"/>
      <c r="IN398" s="1"/>
      <c r="IO398" s="1"/>
      <c r="IP398" s="1"/>
      <c r="IQ398" s="1"/>
      <c r="IR398" s="1"/>
    </row>
    <row r="399" spans="1:252" s="47" customFormat="1" ht="34.5" customHeight="1" x14ac:dyDescent="0.2">
      <c r="A399" s="19">
        <f t="shared" si="10"/>
        <v>341</v>
      </c>
      <c r="B399" s="20" t="s">
        <v>1588</v>
      </c>
      <c r="C399" s="20" t="s">
        <v>1589</v>
      </c>
      <c r="D399" s="20" t="s">
        <v>786</v>
      </c>
      <c r="E399" s="28">
        <v>45474</v>
      </c>
      <c r="F399" s="49">
        <v>10</v>
      </c>
      <c r="G399" s="50"/>
      <c r="H399" s="19" t="s">
        <v>60</v>
      </c>
      <c r="I399" s="19" t="s">
        <v>60</v>
      </c>
      <c r="J399" s="46" t="s">
        <v>60</v>
      </c>
      <c r="K399" s="30" t="s">
        <v>61</v>
      </c>
      <c r="L399" s="3">
        <v>1</v>
      </c>
      <c r="M399" s="3">
        <v>1</v>
      </c>
      <c r="N399" s="3" t="s">
        <v>61</v>
      </c>
      <c r="O399" s="3" t="s">
        <v>61</v>
      </c>
      <c r="P399" s="4" t="s">
        <v>61</v>
      </c>
      <c r="Q399" s="5" t="s">
        <v>1590</v>
      </c>
      <c r="R399" s="5" t="s">
        <v>1591</v>
      </c>
      <c r="S399" s="5" t="s">
        <v>1592</v>
      </c>
      <c r="T399" s="48"/>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c r="FJ399" s="1"/>
      <c r="FK399" s="1"/>
      <c r="FL399" s="1"/>
      <c r="FM399" s="1"/>
      <c r="FN399" s="1"/>
      <c r="FO399" s="1"/>
      <c r="FP399" s="1"/>
      <c r="FQ399" s="1"/>
      <c r="FR399" s="1"/>
      <c r="FS399" s="1"/>
      <c r="FT399" s="1"/>
      <c r="FU399" s="1"/>
      <c r="FV399" s="1"/>
      <c r="FW399" s="1"/>
      <c r="FX399" s="1"/>
      <c r="FY399" s="1"/>
      <c r="FZ399" s="1"/>
      <c r="GA399" s="1"/>
      <c r="GB399" s="1"/>
      <c r="GC399" s="1"/>
      <c r="GD399" s="1"/>
      <c r="GE399" s="1"/>
      <c r="GF399" s="1"/>
      <c r="GG399" s="1"/>
      <c r="GH399" s="1"/>
      <c r="GI399" s="1"/>
      <c r="GJ399" s="1"/>
      <c r="GK399" s="1"/>
      <c r="GL399" s="1"/>
      <c r="GM399" s="1"/>
      <c r="GN399" s="1"/>
      <c r="GO399" s="1"/>
      <c r="GP399" s="1"/>
      <c r="GQ399" s="1"/>
      <c r="GR399" s="1"/>
      <c r="GS399" s="1"/>
      <c r="GT399" s="1"/>
      <c r="GU399" s="1"/>
      <c r="GV399" s="1"/>
      <c r="GW399" s="1"/>
      <c r="GX399" s="1"/>
      <c r="GY399" s="1"/>
      <c r="GZ399" s="1"/>
      <c r="HA399" s="1"/>
      <c r="HB399" s="1"/>
      <c r="HC399" s="1"/>
      <c r="HD399" s="1"/>
      <c r="HE399" s="1"/>
      <c r="HF399" s="1"/>
      <c r="HG399" s="1"/>
      <c r="HH399" s="1"/>
      <c r="HI399" s="1"/>
      <c r="HJ399" s="1"/>
      <c r="HK399" s="1"/>
      <c r="HL399" s="1"/>
      <c r="HM399" s="1"/>
      <c r="HN399" s="1"/>
      <c r="HO399" s="1"/>
      <c r="HP399" s="1"/>
      <c r="HQ399" s="1"/>
      <c r="HR399" s="1"/>
      <c r="HS399" s="1"/>
      <c r="HT399" s="1"/>
      <c r="HU399" s="1"/>
      <c r="HV399" s="1"/>
      <c r="HW399" s="1"/>
      <c r="HX399" s="1"/>
      <c r="HY399" s="1"/>
      <c r="HZ399" s="1"/>
      <c r="IA399" s="1"/>
      <c r="IB399" s="1"/>
      <c r="IC399" s="1"/>
      <c r="ID399" s="1"/>
      <c r="IE399" s="1"/>
      <c r="IF399" s="1"/>
      <c r="IG399" s="1"/>
      <c r="IH399" s="1"/>
      <c r="II399" s="1"/>
      <c r="IJ399" s="1"/>
      <c r="IK399" s="1"/>
      <c r="IL399" s="1"/>
      <c r="IM399" s="1"/>
      <c r="IN399" s="1"/>
      <c r="IO399" s="1"/>
      <c r="IP399" s="1"/>
      <c r="IQ399" s="1"/>
      <c r="IR399" s="1"/>
    </row>
    <row r="400" spans="1:252" s="47" customFormat="1" ht="34.5" customHeight="1" x14ac:dyDescent="0.2">
      <c r="A400" s="19">
        <f t="shared" si="10"/>
        <v>342</v>
      </c>
      <c r="B400" s="20" t="s">
        <v>1593</v>
      </c>
      <c r="C400" s="20" t="s">
        <v>1594</v>
      </c>
      <c r="D400" s="20" t="s">
        <v>1595</v>
      </c>
      <c r="E400" s="28">
        <v>45748</v>
      </c>
      <c r="F400" s="19">
        <v>10</v>
      </c>
      <c r="G400" s="19" t="s">
        <v>60</v>
      </c>
      <c r="H400" s="19" t="s">
        <v>60</v>
      </c>
      <c r="I400" s="19" t="s">
        <v>60</v>
      </c>
      <c r="J400" s="46" t="s">
        <v>60</v>
      </c>
      <c r="K400" s="30" t="s">
        <v>61</v>
      </c>
      <c r="L400" s="3">
        <v>1</v>
      </c>
      <c r="M400" s="3" t="s">
        <v>61</v>
      </c>
      <c r="N400" s="3" t="s">
        <v>61</v>
      </c>
      <c r="O400" s="3" t="s">
        <v>61</v>
      </c>
      <c r="P400" s="4" t="s">
        <v>61</v>
      </c>
      <c r="Q400" s="5" t="s">
        <v>1590</v>
      </c>
      <c r="R400" s="5" t="s">
        <v>1591</v>
      </c>
      <c r="S400" s="5" t="s">
        <v>1596</v>
      </c>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c r="FJ400" s="1"/>
      <c r="FK400" s="1"/>
      <c r="FL400" s="1"/>
      <c r="FM400" s="1"/>
      <c r="FN400" s="1"/>
      <c r="FO400" s="1"/>
      <c r="FP400" s="1"/>
      <c r="FQ400" s="1"/>
      <c r="FR400" s="1"/>
      <c r="FS400" s="1"/>
      <c r="FT400" s="1"/>
      <c r="FU400" s="1"/>
      <c r="FV400" s="1"/>
      <c r="FW400" s="1"/>
      <c r="FX400" s="1"/>
      <c r="FY400" s="1"/>
      <c r="FZ400" s="1"/>
      <c r="GA400" s="1"/>
      <c r="GB400" s="1"/>
      <c r="GC400" s="1"/>
      <c r="GD400" s="1"/>
      <c r="GE400" s="1"/>
      <c r="GF400" s="1"/>
      <c r="GG400" s="1"/>
      <c r="GH400" s="1"/>
      <c r="GI400" s="1"/>
      <c r="GJ400" s="1"/>
      <c r="GK400" s="1"/>
      <c r="GL400" s="1"/>
      <c r="GM400" s="1"/>
      <c r="GN400" s="1"/>
      <c r="GO400" s="1"/>
      <c r="GP400" s="1"/>
      <c r="GQ400" s="1"/>
      <c r="GR400" s="1"/>
      <c r="GS400" s="1"/>
      <c r="GT400" s="1"/>
      <c r="GU400" s="1"/>
      <c r="GV400" s="1"/>
      <c r="GW400" s="1"/>
      <c r="GX400" s="1"/>
      <c r="GY400" s="1"/>
      <c r="GZ400" s="1"/>
      <c r="HA400" s="1"/>
      <c r="HB400" s="1"/>
      <c r="HC400" s="1"/>
      <c r="HD400" s="1"/>
      <c r="HE400" s="1"/>
      <c r="HF400" s="1"/>
      <c r="HG400" s="1"/>
      <c r="HH400" s="1"/>
      <c r="HI400" s="1"/>
      <c r="HJ400" s="1"/>
      <c r="HK400" s="1"/>
      <c r="HL400" s="1"/>
      <c r="HM400" s="1"/>
      <c r="HN400" s="1"/>
      <c r="HO400" s="1"/>
      <c r="HP400" s="1"/>
      <c r="HQ400" s="1"/>
      <c r="HR400" s="1"/>
      <c r="HS400" s="1"/>
      <c r="HT400" s="1"/>
      <c r="HU400" s="1"/>
      <c r="HV400" s="1"/>
      <c r="HW400" s="1"/>
      <c r="HX400" s="1"/>
      <c r="HY400" s="1"/>
      <c r="HZ400" s="1"/>
      <c r="IA400" s="1"/>
      <c r="IB400" s="1"/>
      <c r="IC400" s="1"/>
      <c r="ID400" s="1"/>
      <c r="IE400" s="1"/>
      <c r="IF400" s="1"/>
      <c r="IG400" s="1"/>
      <c r="IH400" s="1"/>
      <c r="II400" s="1"/>
      <c r="IJ400" s="1"/>
      <c r="IK400" s="1"/>
      <c r="IL400" s="1"/>
      <c r="IM400" s="1"/>
      <c r="IN400" s="1"/>
      <c r="IO400" s="1"/>
      <c r="IP400" s="1"/>
      <c r="IQ400" s="1"/>
      <c r="IR400" s="1"/>
    </row>
    <row r="401" spans="1:252" s="47" customFormat="1" ht="34.5" customHeight="1" x14ac:dyDescent="0.2">
      <c r="A401" s="19">
        <f t="shared" si="10"/>
        <v>343</v>
      </c>
      <c r="B401" s="20" t="s">
        <v>1597</v>
      </c>
      <c r="C401" s="20" t="s">
        <v>1598</v>
      </c>
      <c r="D401" s="20" t="s">
        <v>686</v>
      </c>
      <c r="E401" s="28">
        <v>42826</v>
      </c>
      <c r="F401" s="19" t="s">
        <v>60</v>
      </c>
      <c r="G401" s="19">
        <v>10</v>
      </c>
      <c r="H401" s="19" t="s">
        <v>60</v>
      </c>
      <c r="I401" s="19" t="s">
        <v>60</v>
      </c>
      <c r="J401" s="46" t="s">
        <v>60</v>
      </c>
      <c r="K401" s="30" t="s">
        <v>61</v>
      </c>
      <c r="L401" s="3" t="s">
        <v>61</v>
      </c>
      <c r="M401" s="3">
        <v>1</v>
      </c>
      <c r="N401" s="3" t="s">
        <v>61</v>
      </c>
      <c r="O401" s="3" t="s">
        <v>61</v>
      </c>
      <c r="P401" s="4" t="s">
        <v>61</v>
      </c>
      <c r="Q401" s="5" t="s">
        <v>1590</v>
      </c>
      <c r="R401" s="5" t="s">
        <v>1599</v>
      </c>
      <c r="S401" s="5" t="s">
        <v>1600</v>
      </c>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c r="FI401" s="1"/>
      <c r="FJ401" s="1"/>
      <c r="FK401" s="1"/>
      <c r="FL401" s="1"/>
      <c r="FM401" s="1"/>
      <c r="FN401" s="1"/>
      <c r="FO401" s="1"/>
      <c r="FP401" s="1"/>
      <c r="FQ401" s="1"/>
      <c r="FR401" s="1"/>
      <c r="FS401" s="1"/>
      <c r="FT401" s="1"/>
      <c r="FU401" s="1"/>
      <c r="FV401" s="1"/>
      <c r="FW401" s="1"/>
      <c r="FX401" s="1"/>
      <c r="FY401" s="1"/>
      <c r="FZ401" s="1"/>
      <c r="GA401" s="1"/>
      <c r="GB401" s="1"/>
      <c r="GC401" s="1"/>
      <c r="GD401" s="1"/>
      <c r="GE401" s="1"/>
      <c r="GF401" s="1"/>
      <c r="GG401" s="1"/>
      <c r="GH401" s="1"/>
      <c r="GI401" s="1"/>
      <c r="GJ401" s="1"/>
      <c r="GK401" s="1"/>
      <c r="GL401" s="1"/>
      <c r="GM401" s="1"/>
      <c r="GN401" s="1"/>
      <c r="GO401" s="1"/>
      <c r="GP401" s="1"/>
      <c r="GQ401" s="1"/>
      <c r="GR401" s="1"/>
      <c r="GS401" s="1"/>
      <c r="GT401" s="1"/>
      <c r="GU401" s="1"/>
      <c r="GV401" s="1"/>
      <c r="GW401" s="1"/>
      <c r="GX401" s="1"/>
      <c r="GY401" s="1"/>
      <c r="GZ401" s="1"/>
      <c r="HA401" s="1"/>
      <c r="HB401" s="1"/>
      <c r="HC401" s="1"/>
      <c r="HD401" s="1"/>
      <c r="HE401" s="1"/>
      <c r="HF401" s="1"/>
      <c r="HG401" s="1"/>
      <c r="HH401" s="1"/>
      <c r="HI401" s="1"/>
      <c r="HJ401" s="1"/>
      <c r="HK401" s="1"/>
      <c r="HL401" s="1"/>
      <c r="HM401" s="1"/>
      <c r="HN401" s="1"/>
      <c r="HO401" s="1"/>
      <c r="HP401" s="1"/>
      <c r="HQ401" s="1"/>
      <c r="HR401" s="1"/>
      <c r="HS401" s="1"/>
      <c r="HT401" s="1"/>
      <c r="HU401" s="1"/>
      <c r="HV401" s="1"/>
      <c r="HW401" s="1"/>
      <c r="HX401" s="1"/>
      <c r="HY401" s="1"/>
      <c r="HZ401" s="1"/>
      <c r="IA401" s="1"/>
      <c r="IB401" s="1"/>
      <c r="IC401" s="1"/>
      <c r="ID401" s="1"/>
      <c r="IE401" s="1"/>
      <c r="IF401" s="1"/>
      <c r="IG401" s="1"/>
      <c r="IH401" s="1"/>
      <c r="II401" s="1"/>
      <c r="IJ401" s="1"/>
      <c r="IK401" s="1"/>
      <c r="IL401" s="1"/>
      <c r="IM401" s="1"/>
      <c r="IN401" s="1"/>
      <c r="IO401" s="1"/>
      <c r="IP401" s="1"/>
      <c r="IQ401" s="1"/>
      <c r="IR401" s="1"/>
    </row>
    <row r="402" spans="1:252" s="47" customFormat="1" ht="34.5" customHeight="1" x14ac:dyDescent="0.2">
      <c r="A402" s="19">
        <f t="shared" si="10"/>
        <v>344</v>
      </c>
      <c r="B402" s="20" t="s">
        <v>1601</v>
      </c>
      <c r="C402" s="20" t="s">
        <v>1602</v>
      </c>
      <c r="D402" s="20" t="s">
        <v>681</v>
      </c>
      <c r="E402" s="28">
        <v>42705</v>
      </c>
      <c r="F402" s="19" t="s">
        <v>60</v>
      </c>
      <c r="G402" s="19">
        <v>10</v>
      </c>
      <c r="H402" s="19" t="s">
        <v>60</v>
      </c>
      <c r="I402" s="19" t="s">
        <v>60</v>
      </c>
      <c r="J402" s="46" t="s">
        <v>60</v>
      </c>
      <c r="K402" s="30" t="s">
        <v>61</v>
      </c>
      <c r="L402" s="3" t="s">
        <v>61</v>
      </c>
      <c r="M402" s="3">
        <v>1</v>
      </c>
      <c r="N402" s="3" t="s">
        <v>61</v>
      </c>
      <c r="O402" s="3" t="s">
        <v>61</v>
      </c>
      <c r="P402" s="4" t="s">
        <v>61</v>
      </c>
      <c r="Q402" s="5" t="s">
        <v>1590</v>
      </c>
      <c r="R402" s="5" t="s">
        <v>1603</v>
      </c>
      <c r="S402" s="5" t="s">
        <v>1604</v>
      </c>
      <c r="T402" s="48"/>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c r="FI402" s="1"/>
      <c r="FJ402" s="1"/>
      <c r="FK402" s="1"/>
      <c r="FL402" s="1"/>
      <c r="FM402" s="1"/>
      <c r="FN402" s="1"/>
      <c r="FO402" s="1"/>
      <c r="FP402" s="1"/>
      <c r="FQ402" s="1"/>
      <c r="FR402" s="1"/>
      <c r="FS402" s="1"/>
      <c r="FT402" s="1"/>
      <c r="FU402" s="1"/>
      <c r="FV402" s="1"/>
      <c r="FW402" s="1"/>
      <c r="FX402" s="1"/>
      <c r="FY402" s="1"/>
      <c r="FZ402" s="1"/>
      <c r="GA402" s="1"/>
      <c r="GB402" s="1"/>
      <c r="GC402" s="1"/>
      <c r="GD402" s="1"/>
      <c r="GE402" s="1"/>
      <c r="GF402" s="1"/>
      <c r="GG402" s="1"/>
      <c r="GH402" s="1"/>
      <c r="GI402" s="1"/>
      <c r="GJ402" s="1"/>
      <c r="GK402" s="1"/>
      <c r="GL402" s="1"/>
      <c r="GM402" s="1"/>
      <c r="GN402" s="1"/>
      <c r="GO402" s="1"/>
      <c r="GP402" s="1"/>
      <c r="GQ402" s="1"/>
      <c r="GR402" s="1"/>
      <c r="GS402" s="1"/>
      <c r="GT402" s="1"/>
      <c r="GU402" s="1"/>
      <c r="GV402" s="1"/>
      <c r="GW402" s="1"/>
      <c r="GX402" s="1"/>
      <c r="GY402" s="1"/>
      <c r="GZ402" s="1"/>
      <c r="HA402" s="1"/>
      <c r="HB402" s="1"/>
      <c r="HC402" s="1"/>
      <c r="HD402" s="1"/>
      <c r="HE402" s="1"/>
      <c r="HF402" s="1"/>
      <c r="HG402" s="1"/>
      <c r="HH402" s="1"/>
      <c r="HI402" s="1"/>
      <c r="HJ402" s="1"/>
      <c r="HK402" s="1"/>
      <c r="HL402" s="1"/>
      <c r="HM402" s="1"/>
      <c r="HN402" s="1"/>
      <c r="HO402" s="1"/>
      <c r="HP402" s="1"/>
      <c r="HQ402" s="1"/>
      <c r="HR402" s="1"/>
      <c r="HS402" s="1"/>
      <c r="HT402" s="1"/>
      <c r="HU402" s="1"/>
      <c r="HV402" s="1"/>
      <c r="HW402" s="1"/>
      <c r="HX402" s="1"/>
      <c r="HY402" s="1"/>
      <c r="HZ402" s="1"/>
      <c r="IA402" s="1"/>
      <c r="IB402" s="1"/>
      <c r="IC402" s="1"/>
      <c r="ID402" s="1"/>
      <c r="IE402" s="1"/>
      <c r="IF402" s="1"/>
      <c r="IG402" s="1"/>
      <c r="IH402" s="1"/>
      <c r="II402" s="1"/>
      <c r="IJ402" s="1"/>
      <c r="IK402" s="1"/>
      <c r="IL402" s="1"/>
      <c r="IM402" s="1"/>
      <c r="IN402" s="1"/>
      <c r="IO402" s="1"/>
      <c r="IP402" s="1"/>
      <c r="IQ402" s="1"/>
      <c r="IR402" s="1"/>
    </row>
    <row r="403" spans="1:252" s="47" customFormat="1" ht="34.5" customHeight="1" x14ac:dyDescent="0.2">
      <c r="A403" s="19">
        <f t="shared" si="10"/>
        <v>345</v>
      </c>
      <c r="B403" s="20" t="s">
        <v>1605</v>
      </c>
      <c r="C403" s="20" t="s">
        <v>1606</v>
      </c>
      <c r="D403" s="20" t="s">
        <v>1607</v>
      </c>
      <c r="E403" s="28">
        <v>43160</v>
      </c>
      <c r="F403" s="19" t="s">
        <v>60</v>
      </c>
      <c r="G403" s="19">
        <v>10</v>
      </c>
      <c r="H403" s="19" t="s">
        <v>60</v>
      </c>
      <c r="I403" s="19" t="s">
        <v>60</v>
      </c>
      <c r="J403" s="46" t="s">
        <v>60</v>
      </c>
      <c r="K403" s="30" t="s">
        <v>61</v>
      </c>
      <c r="L403" s="3" t="s">
        <v>61</v>
      </c>
      <c r="M403" s="3">
        <v>1</v>
      </c>
      <c r="N403" s="3" t="s">
        <v>61</v>
      </c>
      <c r="O403" s="3" t="s">
        <v>61</v>
      </c>
      <c r="P403" s="4" t="s">
        <v>61</v>
      </c>
      <c r="Q403" s="5" t="s">
        <v>1590</v>
      </c>
      <c r="R403" s="5" t="s">
        <v>1608</v>
      </c>
      <c r="S403" s="5" t="s">
        <v>1609</v>
      </c>
      <c r="T403" s="48"/>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c r="FI403" s="1"/>
      <c r="FJ403" s="1"/>
      <c r="FK403" s="1"/>
      <c r="FL403" s="1"/>
      <c r="FM403" s="1"/>
      <c r="FN403" s="1"/>
      <c r="FO403" s="1"/>
      <c r="FP403" s="1"/>
      <c r="FQ403" s="1"/>
      <c r="FR403" s="1"/>
      <c r="FS403" s="1"/>
      <c r="FT403" s="1"/>
      <c r="FU403" s="1"/>
      <c r="FV403" s="1"/>
      <c r="FW403" s="1"/>
      <c r="FX403" s="1"/>
      <c r="FY403" s="1"/>
      <c r="FZ403" s="1"/>
      <c r="GA403" s="1"/>
      <c r="GB403" s="1"/>
      <c r="GC403" s="1"/>
      <c r="GD403" s="1"/>
      <c r="GE403" s="1"/>
      <c r="GF403" s="1"/>
      <c r="GG403" s="1"/>
      <c r="GH403" s="1"/>
      <c r="GI403" s="1"/>
      <c r="GJ403" s="1"/>
      <c r="GK403" s="1"/>
      <c r="GL403" s="1"/>
      <c r="GM403" s="1"/>
      <c r="GN403" s="1"/>
      <c r="GO403" s="1"/>
      <c r="GP403" s="1"/>
      <c r="GQ403" s="1"/>
      <c r="GR403" s="1"/>
      <c r="GS403" s="1"/>
      <c r="GT403" s="1"/>
      <c r="GU403" s="1"/>
      <c r="GV403" s="1"/>
      <c r="GW403" s="1"/>
      <c r="GX403" s="1"/>
      <c r="GY403" s="1"/>
      <c r="GZ403" s="1"/>
      <c r="HA403" s="1"/>
      <c r="HB403" s="1"/>
      <c r="HC403" s="1"/>
      <c r="HD403" s="1"/>
      <c r="HE403" s="1"/>
      <c r="HF403" s="1"/>
      <c r="HG403" s="1"/>
      <c r="HH403" s="1"/>
      <c r="HI403" s="1"/>
      <c r="HJ403" s="1"/>
      <c r="HK403" s="1"/>
      <c r="HL403" s="1"/>
      <c r="HM403" s="1"/>
      <c r="HN403" s="1"/>
      <c r="HO403" s="1"/>
      <c r="HP403" s="1"/>
      <c r="HQ403" s="1"/>
      <c r="HR403" s="1"/>
      <c r="HS403" s="1"/>
      <c r="HT403" s="1"/>
      <c r="HU403" s="1"/>
      <c r="HV403" s="1"/>
      <c r="HW403" s="1"/>
      <c r="HX403" s="1"/>
      <c r="HY403" s="1"/>
      <c r="HZ403" s="1"/>
      <c r="IA403" s="1"/>
      <c r="IB403" s="1"/>
      <c r="IC403" s="1"/>
      <c r="ID403" s="1"/>
      <c r="IE403" s="1"/>
      <c r="IF403" s="1"/>
      <c r="IG403" s="1"/>
      <c r="IH403" s="1"/>
      <c r="II403" s="1"/>
      <c r="IJ403" s="1"/>
      <c r="IK403" s="1"/>
      <c r="IL403" s="1"/>
      <c r="IM403" s="1"/>
      <c r="IN403" s="1"/>
      <c r="IO403" s="1"/>
      <c r="IP403" s="1"/>
      <c r="IQ403" s="1"/>
      <c r="IR403" s="1"/>
    </row>
    <row r="404" spans="1:252" s="47" customFormat="1" ht="34.5" customHeight="1" x14ac:dyDescent="0.2">
      <c r="A404" s="19">
        <f t="shared" si="10"/>
        <v>346</v>
      </c>
      <c r="B404" s="20" t="s">
        <v>1610</v>
      </c>
      <c r="C404" s="20" t="s">
        <v>1611</v>
      </c>
      <c r="D404" s="20" t="s">
        <v>1612</v>
      </c>
      <c r="E404" s="28">
        <v>44228</v>
      </c>
      <c r="F404" s="19" t="s">
        <v>60</v>
      </c>
      <c r="G404" s="19">
        <v>10</v>
      </c>
      <c r="H404" s="19" t="s">
        <v>60</v>
      </c>
      <c r="I404" s="19" t="s">
        <v>60</v>
      </c>
      <c r="J404" s="46" t="s">
        <v>60</v>
      </c>
      <c r="K404" s="30" t="s">
        <v>61</v>
      </c>
      <c r="L404" s="3" t="s">
        <v>61</v>
      </c>
      <c r="M404" s="3">
        <v>1</v>
      </c>
      <c r="N404" s="3" t="s">
        <v>61</v>
      </c>
      <c r="O404" s="3" t="s">
        <v>61</v>
      </c>
      <c r="P404" s="4" t="s">
        <v>61</v>
      </c>
      <c r="Q404" s="5" t="s">
        <v>1590</v>
      </c>
      <c r="R404" s="5" t="s">
        <v>1608</v>
      </c>
      <c r="S404" s="5" t="s">
        <v>1613</v>
      </c>
      <c r="T404" s="48"/>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c r="FI404" s="1"/>
      <c r="FJ404" s="1"/>
      <c r="FK404" s="1"/>
      <c r="FL404" s="1"/>
      <c r="FM404" s="1"/>
      <c r="FN404" s="1"/>
      <c r="FO404" s="1"/>
      <c r="FP404" s="1"/>
      <c r="FQ404" s="1"/>
      <c r="FR404" s="1"/>
      <c r="FS404" s="1"/>
      <c r="FT404" s="1"/>
      <c r="FU404" s="1"/>
      <c r="FV404" s="1"/>
      <c r="FW404" s="1"/>
      <c r="FX404" s="1"/>
      <c r="FY404" s="1"/>
      <c r="FZ404" s="1"/>
      <c r="GA404" s="1"/>
      <c r="GB404" s="1"/>
      <c r="GC404" s="1"/>
      <c r="GD404" s="1"/>
      <c r="GE404" s="1"/>
      <c r="GF404" s="1"/>
      <c r="GG404" s="1"/>
      <c r="GH404" s="1"/>
      <c r="GI404" s="1"/>
      <c r="GJ404" s="1"/>
      <c r="GK404" s="1"/>
      <c r="GL404" s="1"/>
      <c r="GM404" s="1"/>
      <c r="GN404" s="1"/>
      <c r="GO404" s="1"/>
      <c r="GP404" s="1"/>
      <c r="GQ404" s="1"/>
      <c r="GR404" s="1"/>
      <c r="GS404" s="1"/>
      <c r="GT404" s="1"/>
      <c r="GU404" s="1"/>
      <c r="GV404" s="1"/>
      <c r="GW404" s="1"/>
      <c r="GX404" s="1"/>
      <c r="GY404" s="1"/>
      <c r="GZ404" s="1"/>
      <c r="HA404" s="1"/>
      <c r="HB404" s="1"/>
      <c r="HC404" s="1"/>
      <c r="HD404" s="1"/>
      <c r="HE404" s="1"/>
      <c r="HF404" s="1"/>
      <c r="HG404" s="1"/>
      <c r="HH404" s="1"/>
      <c r="HI404" s="1"/>
      <c r="HJ404" s="1"/>
      <c r="HK404" s="1"/>
      <c r="HL404" s="1"/>
      <c r="HM404" s="1"/>
      <c r="HN404" s="1"/>
      <c r="HO404" s="1"/>
      <c r="HP404" s="1"/>
      <c r="HQ404" s="1"/>
      <c r="HR404" s="1"/>
      <c r="HS404" s="1"/>
      <c r="HT404" s="1"/>
      <c r="HU404" s="1"/>
      <c r="HV404" s="1"/>
      <c r="HW404" s="1"/>
      <c r="HX404" s="1"/>
      <c r="HY404" s="1"/>
      <c r="HZ404" s="1"/>
      <c r="IA404" s="1"/>
      <c r="IB404" s="1"/>
      <c r="IC404" s="1"/>
      <c r="ID404" s="1"/>
      <c r="IE404" s="1"/>
      <c r="IF404" s="1"/>
      <c r="IG404" s="1"/>
      <c r="IH404" s="1"/>
      <c r="II404" s="1"/>
      <c r="IJ404" s="1"/>
      <c r="IK404" s="1"/>
      <c r="IL404" s="1"/>
      <c r="IM404" s="1"/>
      <c r="IN404" s="1"/>
      <c r="IO404" s="1"/>
      <c r="IP404" s="1"/>
      <c r="IQ404" s="1"/>
      <c r="IR404" s="1"/>
    </row>
    <row r="405" spans="1:252" s="47" customFormat="1" ht="34.5" customHeight="1" x14ac:dyDescent="0.2">
      <c r="A405" s="19">
        <f t="shared" si="10"/>
        <v>347</v>
      </c>
      <c r="B405" s="20" t="s">
        <v>1614</v>
      </c>
      <c r="C405" s="20" t="s">
        <v>1615</v>
      </c>
      <c r="D405" s="20" t="s">
        <v>1616</v>
      </c>
      <c r="E405" s="28">
        <v>41000</v>
      </c>
      <c r="F405" s="49">
        <v>5</v>
      </c>
      <c r="G405" s="50"/>
      <c r="H405" s="19" t="s">
        <v>60</v>
      </c>
      <c r="I405" s="19" t="s">
        <v>60</v>
      </c>
      <c r="J405" s="46" t="s">
        <v>60</v>
      </c>
      <c r="K405" s="30" t="s">
        <v>61</v>
      </c>
      <c r="L405" s="3">
        <v>1</v>
      </c>
      <c r="M405" s="3">
        <v>1</v>
      </c>
      <c r="N405" s="3" t="s">
        <v>61</v>
      </c>
      <c r="O405" s="3" t="s">
        <v>61</v>
      </c>
      <c r="P405" s="4" t="s">
        <v>61</v>
      </c>
      <c r="Q405" s="5" t="s">
        <v>1617</v>
      </c>
      <c r="R405" s="5" t="s">
        <v>1618</v>
      </c>
      <c r="S405" s="5" t="s">
        <v>1619</v>
      </c>
      <c r="T405" s="48"/>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c r="FI405" s="1"/>
      <c r="FJ405" s="1"/>
      <c r="FK405" s="1"/>
      <c r="FL405" s="1"/>
      <c r="FM405" s="1"/>
      <c r="FN405" s="1"/>
      <c r="FO405" s="1"/>
      <c r="FP405" s="1"/>
      <c r="FQ405" s="1"/>
      <c r="FR405" s="1"/>
      <c r="FS405" s="1"/>
      <c r="FT405" s="1"/>
      <c r="FU405" s="1"/>
      <c r="FV405" s="1"/>
      <c r="FW405" s="1"/>
      <c r="FX405" s="1"/>
      <c r="FY405" s="1"/>
      <c r="FZ405" s="1"/>
      <c r="GA405" s="1"/>
      <c r="GB405" s="1"/>
      <c r="GC405" s="1"/>
      <c r="GD405" s="1"/>
      <c r="GE405" s="1"/>
      <c r="GF405" s="1"/>
      <c r="GG405" s="1"/>
      <c r="GH405" s="1"/>
      <c r="GI405" s="1"/>
      <c r="GJ405" s="1"/>
      <c r="GK405" s="1"/>
      <c r="GL405" s="1"/>
      <c r="GM405" s="1"/>
      <c r="GN405" s="1"/>
      <c r="GO405" s="1"/>
      <c r="GP405" s="1"/>
      <c r="GQ405" s="1"/>
      <c r="GR405" s="1"/>
      <c r="GS405" s="1"/>
      <c r="GT405" s="1"/>
      <c r="GU405" s="1"/>
      <c r="GV405" s="1"/>
      <c r="GW405" s="1"/>
      <c r="GX405" s="1"/>
      <c r="GY405" s="1"/>
      <c r="GZ405" s="1"/>
      <c r="HA405" s="1"/>
      <c r="HB405" s="1"/>
      <c r="HC405" s="1"/>
      <c r="HD405" s="1"/>
      <c r="HE405" s="1"/>
      <c r="HF405" s="1"/>
      <c r="HG405" s="1"/>
      <c r="HH405" s="1"/>
      <c r="HI405" s="1"/>
      <c r="HJ405" s="1"/>
      <c r="HK405" s="1"/>
      <c r="HL405" s="1"/>
      <c r="HM405" s="1"/>
      <c r="HN405" s="1"/>
      <c r="HO405" s="1"/>
      <c r="HP405" s="1"/>
      <c r="HQ405" s="1"/>
      <c r="HR405" s="1"/>
      <c r="HS405" s="1"/>
      <c r="HT405" s="1"/>
      <c r="HU405" s="1"/>
      <c r="HV405" s="1"/>
      <c r="HW405" s="1"/>
      <c r="HX405" s="1"/>
      <c r="HY405" s="1"/>
      <c r="HZ405" s="1"/>
      <c r="IA405" s="1"/>
      <c r="IB405" s="1"/>
      <c r="IC405" s="1"/>
      <c r="ID405" s="1"/>
      <c r="IE405" s="1"/>
      <c r="IF405" s="1"/>
      <c r="IG405" s="1"/>
      <c r="IH405" s="1"/>
      <c r="II405" s="1"/>
      <c r="IJ405" s="1"/>
      <c r="IK405" s="1"/>
      <c r="IL405" s="1"/>
      <c r="IM405" s="1"/>
      <c r="IN405" s="1"/>
      <c r="IO405" s="1"/>
      <c r="IP405" s="1"/>
      <c r="IQ405" s="1"/>
      <c r="IR405" s="1"/>
    </row>
    <row r="406" spans="1:252" s="47" customFormat="1" ht="34.5" customHeight="1" x14ac:dyDescent="0.2">
      <c r="A406" s="19">
        <f t="shared" si="10"/>
        <v>348</v>
      </c>
      <c r="B406" s="20" t="s">
        <v>1620</v>
      </c>
      <c r="C406" s="20" t="s">
        <v>1621</v>
      </c>
      <c r="D406" s="20" t="s">
        <v>686</v>
      </c>
      <c r="E406" s="28">
        <v>43770</v>
      </c>
      <c r="F406" s="19" t="s">
        <v>60</v>
      </c>
      <c r="G406" s="19">
        <v>10</v>
      </c>
      <c r="H406" s="19" t="s">
        <v>60</v>
      </c>
      <c r="I406" s="19" t="s">
        <v>60</v>
      </c>
      <c r="J406" s="46" t="s">
        <v>60</v>
      </c>
      <c r="K406" s="30" t="s">
        <v>61</v>
      </c>
      <c r="L406" s="3" t="s">
        <v>61</v>
      </c>
      <c r="M406" s="3">
        <v>1</v>
      </c>
      <c r="N406" s="3" t="s">
        <v>61</v>
      </c>
      <c r="O406" s="3" t="s">
        <v>61</v>
      </c>
      <c r="P406" s="4" t="s">
        <v>61</v>
      </c>
      <c r="Q406" s="5" t="s">
        <v>1617</v>
      </c>
      <c r="R406" s="5" t="s">
        <v>1622</v>
      </c>
      <c r="S406" s="5" t="s">
        <v>1623</v>
      </c>
      <c r="T406" s="48"/>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c r="FJ406" s="1"/>
      <c r="FK406" s="1"/>
      <c r="FL406" s="1"/>
      <c r="FM406" s="1"/>
      <c r="FN406" s="1"/>
      <c r="FO406" s="1"/>
      <c r="FP406" s="1"/>
      <c r="FQ406" s="1"/>
      <c r="FR406" s="1"/>
      <c r="FS406" s="1"/>
      <c r="FT406" s="1"/>
      <c r="FU406" s="1"/>
      <c r="FV406" s="1"/>
      <c r="FW406" s="1"/>
      <c r="FX406" s="1"/>
      <c r="FY406" s="1"/>
      <c r="FZ406" s="1"/>
      <c r="GA406" s="1"/>
      <c r="GB406" s="1"/>
      <c r="GC406" s="1"/>
      <c r="GD406" s="1"/>
      <c r="GE406" s="1"/>
      <c r="GF406" s="1"/>
      <c r="GG406" s="1"/>
      <c r="GH406" s="1"/>
      <c r="GI406" s="1"/>
      <c r="GJ406" s="1"/>
      <c r="GK406" s="1"/>
      <c r="GL406" s="1"/>
      <c r="GM406" s="1"/>
      <c r="GN406" s="1"/>
      <c r="GO406" s="1"/>
      <c r="GP406" s="1"/>
      <c r="GQ406" s="1"/>
      <c r="GR406" s="1"/>
      <c r="GS406" s="1"/>
      <c r="GT406" s="1"/>
      <c r="GU406" s="1"/>
      <c r="GV406" s="1"/>
      <c r="GW406" s="1"/>
      <c r="GX406" s="1"/>
      <c r="GY406" s="1"/>
      <c r="GZ406" s="1"/>
      <c r="HA406" s="1"/>
      <c r="HB406" s="1"/>
      <c r="HC406" s="1"/>
      <c r="HD406" s="1"/>
      <c r="HE406" s="1"/>
      <c r="HF406" s="1"/>
      <c r="HG406" s="1"/>
      <c r="HH406" s="1"/>
      <c r="HI406" s="1"/>
      <c r="HJ406" s="1"/>
      <c r="HK406" s="1"/>
      <c r="HL406" s="1"/>
      <c r="HM406" s="1"/>
      <c r="HN406" s="1"/>
      <c r="HO406" s="1"/>
      <c r="HP406" s="1"/>
      <c r="HQ406" s="1"/>
      <c r="HR406" s="1"/>
      <c r="HS406" s="1"/>
      <c r="HT406" s="1"/>
      <c r="HU406" s="1"/>
      <c r="HV406" s="1"/>
      <c r="HW406" s="1"/>
      <c r="HX406" s="1"/>
      <c r="HY406" s="1"/>
      <c r="HZ406" s="1"/>
      <c r="IA406" s="1"/>
      <c r="IB406" s="1"/>
      <c r="IC406" s="1"/>
      <c r="ID406" s="1"/>
      <c r="IE406" s="1"/>
      <c r="IF406" s="1"/>
      <c r="IG406" s="1"/>
      <c r="IH406" s="1"/>
      <c r="II406" s="1"/>
      <c r="IJ406" s="1"/>
      <c r="IK406" s="1"/>
      <c r="IL406" s="1"/>
      <c r="IM406" s="1"/>
      <c r="IN406" s="1"/>
      <c r="IO406" s="1"/>
      <c r="IP406" s="1"/>
      <c r="IQ406" s="1"/>
      <c r="IR406" s="1"/>
    </row>
    <row r="407" spans="1:252" x14ac:dyDescent="0.2">
      <c r="B407" s="1"/>
      <c r="L407" s="3">
        <f>SUM(L21:L406)</f>
        <v>212</v>
      </c>
      <c r="M407" s="3">
        <f>SUM(M21:M406)</f>
        <v>353</v>
      </c>
      <c r="N407" s="3">
        <f>SUM(N21:N406)</f>
        <v>97</v>
      </c>
      <c r="O407" s="3">
        <f>SUM(O21:O406)</f>
        <v>1</v>
      </c>
      <c r="P407" s="4">
        <f>SUM(P21:P406)</f>
        <v>5</v>
      </c>
    </row>
    <row r="408" spans="1:252" x14ac:dyDescent="0.2">
      <c r="A408" s="24"/>
      <c r="B408" s="34" t="s">
        <v>1624</v>
      </c>
      <c r="C408" s="34">
        <f>L36+L56+L407</f>
        <v>212</v>
      </c>
      <c r="D408" s="2"/>
      <c r="E408" s="35"/>
      <c r="F408" s="24"/>
      <c r="G408" s="24"/>
      <c r="H408" s="24"/>
      <c r="I408" s="24"/>
    </row>
    <row r="409" spans="1:252" x14ac:dyDescent="0.2">
      <c r="B409" s="34" t="s">
        <v>1625</v>
      </c>
      <c r="C409" s="34">
        <f>M36+M56+M407</f>
        <v>353</v>
      </c>
      <c r="E409" s="1" t="s">
        <v>1626</v>
      </c>
    </row>
    <row r="410" spans="1:252" x14ac:dyDescent="0.2">
      <c r="B410" s="34" t="s">
        <v>1627</v>
      </c>
      <c r="C410" s="34">
        <f>N36+N56+N407</f>
        <v>97</v>
      </c>
      <c r="E410" s="1" t="s">
        <v>1628</v>
      </c>
    </row>
    <row r="411" spans="1:252" x14ac:dyDescent="0.2">
      <c r="B411" s="36" t="s">
        <v>1629</v>
      </c>
      <c r="C411" s="34">
        <f>O36+O56+O407</f>
        <v>1</v>
      </c>
      <c r="E411" s="1" t="s">
        <v>1630</v>
      </c>
    </row>
    <row r="412" spans="1:252" ht="13.5" thickBot="1" x14ac:dyDescent="0.25">
      <c r="E412" s="1" t="s">
        <v>1631</v>
      </c>
    </row>
    <row r="413" spans="1:252" x14ac:dyDescent="0.2">
      <c r="B413" s="37"/>
      <c r="C413" s="38" t="s">
        <v>1632</v>
      </c>
    </row>
    <row r="414" spans="1:252" ht="13.5" thickBot="1" x14ac:dyDescent="0.25">
      <c r="B414" s="39" t="s">
        <v>1633</v>
      </c>
      <c r="C414" s="40">
        <f>A406+A55+A35</f>
        <v>378</v>
      </c>
    </row>
    <row r="416" spans="1:252" ht="13.5" thickBot="1" x14ac:dyDescent="0.25"/>
    <row r="417" spans="1:11" x14ac:dyDescent="0.2">
      <c r="A417" s="51" t="s">
        <v>1634</v>
      </c>
      <c r="B417" s="52"/>
      <c r="C417" s="52"/>
      <c r="D417" s="52"/>
      <c r="E417" s="52"/>
      <c r="F417" s="52"/>
      <c r="G417" s="52"/>
      <c r="H417" s="52"/>
      <c r="I417" s="52"/>
      <c r="J417" s="52"/>
      <c r="K417" s="53"/>
    </row>
    <row r="418" spans="1:11" x14ac:dyDescent="0.2">
      <c r="A418" s="54"/>
      <c r="B418" s="55"/>
      <c r="C418" s="55"/>
      <c r="D418" s="55"/>
      <c r="E418" s="55"/>
      <c r="F418" s="55"/>
      <c r="G418" s="55"/>
      <c r="H418" s="55"/>
      <c r="I418" s="55"/>
      <c r="J418" s="55"/>
      <c r="K418" s="56"/>
    </row>
    <row r="419" spans="1:11" x14ac:dyDescent="0.2">
      <c r="A419" s="54"/>
      <c r="B419" s="55"/>
      <c r="C419" s="55"/>
      <c r="D419" s="55"/>
      <c r="E419" s="55"/>
      <c r="F419" s="55"/>
      <c r="G419" s="55"/>
      <c r="H419" s="55"/>
      <c r="I419" s="55"/>
      <c r="J419" s="55"/>
      <c r="K419" s="56"/>
    </row>
    <row r="420" spans="1:11" x14ac:dyDescent="0.2">
      <c r="A420" s="54"/>
      <c r="B420" s="55"/>
      <c r="C420" s="55"/>
      <c r="D420" s="55"/>
      <c r="E420" s="55"/>
      <c r="F420" s="55"/>
      <c r="G420" s="55"/>
      <c r="H420" s="55"/>
      <c r="I420" s="55"/>
      <c r="J420" s="55"/>
      <c r="K420" s="56"/>
    </row>
    <row r="421" spans="1:11" x14ac:dyDescent="0.2">
      <c r="A421" s="54"/>
      <c r="B421" s="55"/>
      <c r="C421" s="55"/>
      <c r="D421" s="55"/>
      <c r="E421" s="55"/>
      <c r="F421" s="55"/>
      <c r="G421" s="55"/>
      <c r="H421" s="55"/>
      <c r="I421" s="55"/>
      <c r="J421" s="55"/>
      <c r="K421" s="56"/>
    </row>
    <row r="422" spans="1:11" x14ac:dyDescent="0.2">
      <c r="A422" s="54"/>
      <c r="B422" s="55"/>
      <c r="C422" s="55"/>
      <c r="D422" s="55"/>
      <c r="E422" s="55"/>
      <c r="F422" s="55"/>
      <c r="G422" s="55"/>
      <c r="H422" s="55"/>
      <c r="I422" s="55"/>
      <c r="J422" s="55"/>
      <c r="K422" s="56"/>
    </row>
    <row r="423" spans="1:11" x14ac:dyDescent="0.2">
      <c r="A423" s="54"/>
      <c r="B423" s="55"/>
      <c r="C423" s="55"/>
      <c r="D423" s="55"/>
      <c r="E423" s="55"/>
      <c r="F423" s="55"/>
      <c r="G423" s="55"/>
      <c r="H423" s="55"/>
      <c r="I423" s="55"/>
      <c r="J423" s="55"/>
      <c r="K423" s="56"/>
    </row>
    <row r="424" spans="1:11" x14ac:dyDescent="0.2">
      <c r="A424" s="57" t="s">
        <v>1635</v>
      </c>
      <c r="B424" s="58"/>
      <c r="C424" s="59" t="s">
        <v>1636</v>
      </c>
      <c r="D424" s="59"/>
      <c r="E424" s="59"/>
      <c r="F424" s="59"/>
      <c r="G424" s="59"/>
      <c r="H424" s="59"/>
      <c r="I424" s="59"/>
      <c r="J424" s="59"/>
      <c r="K424" s="60"/>
    </row>
  </sheetData>
  <mergeCells count="215">
    <mergeCell ref="G8:I8"/>
    <mergeCell ref="F9:G9"/>
    <mergeCell ref="F10:G10"/>
    <mergeCell ref="A11:K11"/>
    <mergeCell ref="G12:I12"/>
    <mergeCell ref="G13:I13"/>
    <mergeCell ref="F2:G2"/>
    <mergeCell ref="F3:G3"/>
    <mergeCell ref="F4:G4"/>
    <mergeCell ref="A5:K5"/>
    <mergeCell ref="G6:I6"/>
    <mergeCell ref="G7:I7"/>
    <mergeCell ref="A20:K20"/>
    <mergeCell ref="F24:G24"/>
    <mergeCell ref="F28:G28"/>
    <mergeCell ref="F266:G266"/>
    <mergeCell ref="F29:G29"/>
    <mergeCell ref="F32:G32"/>
    <mergeCell ref="G14:I14"/>
    <mergeCell ref="G15:I15"/>
    <mergeCell ref="G16:I16"/>
    <mergeCell ref="G17:I17"/>
    <mergeCell ref="F18:G18"/>
    <mergeCell ref="F19:G19"/>
    <mergeCell ref="F41:G41"/>
    <mergeCell ref="F42:G42"/>
    <mergeCell ref="F43:G43"/>
    <mergeCell ref="F44:G44"/>
    <mergeCell ref="F45:G45"/>
    <mergeCell ref="F46:G46"/>
    <mergeCell ref="F34:G34"/>
    <mergeCell ref="F35:G35"/>
    <mergeCell ref="F36:G36"/>
    <mergeCell ref="F37:G37"/>
    <mergeCell ref="A38:K38"/>
    <mergeCell ref="F40:G40"/>
    <mergeCell ref="F52:G52"/>
    <mergeCell ref="F54:G54"/>
    <mergeCell ref="F55:G55"/>
    <mergeCell ref="F56:G56"/>
    <mergeCell ref="A57:K57"/>
    <mergeCell ref="F59:G59"/>
    <mergeCell ref="F48:G48"/>
    <mergeCell ref="F49:G49"/>
    <mergeCell ref="F50:G50"/>
    <mergeCell ref="F51:G51"/>
    <mergeCell ref="F75:G75"/>
    <mergeCell ref="F77:G77"/>
    <mergeCell ref="F79:G79"/>
    <mergeCell ref="F81:G81"/>
    <mergeCell ref="F85:G85"/>
    <mergeCell ref="F87:G87"/>
    <mergeCell ref="F60:G60"/>
    <mergeCell ref="F64:G64"/>
    <mergeCell ref="F70:G70"/>
    <mergeCell ref="F71:G71"/>
    <mergeCell ref="F73:G73"/>
    <mergeCell ref="F74:G74"/>
    <mergeCell ref="F96:G96"/>
    <mergeCell ref="F100:G100"/>
    <mergeCell ref="F102:G102"/>
    <mergeCell ref="F103:G103"/>
    <mergeCell ref="F104:G104"/>
    <mergeCell ref="F105:G105"/>
    <mergeCell ref="F88:G88"/>
    <mergeCell ref="F89:G89"/>
    <mergeCell ref="F90:G90"/>
    <mergeCell ref="F92:G92"/>
    <mergeCell ref="F93:G93"/>
    <mergeCell ref="F94:G94"/>
    <mergeCell ref="F113:G113"/>
    <mergeCell ref="F115:G115"/>
    <mergeCell ref="F116:G116"/>
    <mergeCell ref="F118:G118"/>
    <mergeCell ref="F122:G122"/>
    <mergeCell ref="F123:G123"/>
    <mergeCell ref="F106:G106"/>
    <mergeCell ref="F107:G107"/>
    <mergeCell ref="F109:G109"/>
    <mergeCell ref="F110:G110"/>
    <mergeCell ref="F111:G111"/>
    <mergeCell ref="F112:G112"/>
    <mergeCell ref="F135:G135"/>
    <mergeCell ref="F138:G138"/>
    <mergeCell ref="F139:G139"/>
    <mergeCell ref="F141:G141"/>
    <mergeCell ref="F144:G144"/>
    <mergeCell ref="F148:G148"/>
    <mergeCell ref="F124:G124"/>
    <mergeCell ref="F125:G125"/>
    <mergeCell ref="F126:G126"/>
    <mergeCell ref="F129:G129"/>
    <mergeCell ref="F131:G131"/>
    <mergeCell ref="F134:G134"/>
    <mergeCell ref="F166:G166"/>
    <mergeCell ref="F168:G168"/>
    <mergeCell ref="F172:G172"/>
    <mergeCell ref="F175:G175"/>
    <mergeCell ref="F180:G180"/>
    <mergeCell ref="F181:G181"/>
    <mergeCell ref="F151:G151"/>
    <mergeCell ref="F156:G156"/>
    <mergeCell ref="F157:G157"/>
    <mergeCell ref="F159:G159"/>
    <mergeCell ref="F160:G160"/>
    <mergeCell ref="F165:G165"/>
    <mergeCell ref="F192:G192"/>
    <mergeCell ref="F195:G195"/>
    <mergeCell ref="F196:G196"/>
    <mergeCell ref="F197:G197"/>
    <mergeCell ref="F201:G201"/>
    <mergeCell ref="F199:G199"/>
    <mergeCell ref="F183:G183"/>
    <mergeCell ref="F185:G185"/>
    <mergeCell ref="F186:G186"/>
    <mergeCell ref="F188:G188"/>
    <mergeCell ref="F191:G191"/>
    <mergeCell ref="F218:G218"/>
    <mergeCell ref="F219:G219"/>
    <mergeCell ref="F221:G221"/>
    <mergeCell ref="F223:G223"/>
    <mergeCell ref="F225:G225"/>
    <mergeCell ref="F226:G226"/>
    <mergeCell ref="F203:G203"/>
    <mergeCell ref="F207:G207"/>
    <mergeCell ref="F210:G210"/>
    <mergeCell ref="F211:G211"/>
    <mergeCell ref="F214:G214"/>
    <mergeCell ref="F217:G217"/>
    <mergeCell ref="F246:G246"/>
    <mergeCell ref="F249:G249"/>
    <mergeCell ref="F252:G252"/>
    <mergeCell ref="F254:G254"/>
    <mergeCell ref="F255:G255"/>
    <mergeCell ref="F257:G257"/>
    <mergeCell ref="F231:G231"/>
    <mergeCell ref="F232:G232"/>
    <mergeCell ref="F234:G234"/>
    <mergeCell ref="F236:G236"/>
    <mergeCell ref="F237:G237"/>
    <mergeCell ref="F245:G245"/>
    <mergeCell ref="F253:G253"/>
    <mergeCell ref="F270:G270"/>
    <mergeCell ref="F276:G276"/>
    <mergeCell ref="F278:G278"/>
    <mergeCell ref="F281:G281"/>
    <mergeCell ref="F283:G283"/>
    <mergeCell ref="F284:G284"/>
    <mergeCell ref="F258:G258"/>
    <mergeCell ref="F259:G259"/>
    <mergeCell ref="F263:G263"/>
    <mergeCell ref="F264:G264"/>
    <mergeCell ref="F267:G267"/>
    <mergeCell ref="F269:G269"/>
    <mergeCell ref="F306:G306"/>
    <mergeCell ref="F308:G308"/>
    <mergeCell ref="F309:G309"/>
    <mergeCell ref="F313:G313"/>
    <mergeCell ref="F314:G314"/>
    <mergeCell ref="F317:G317"/>
    <mergeCell ref="F285:G285"/>
    <mergeCell ref="F286:G286"/>
    <mergeCell ref="F291:G291"/>
    <mergeCell ref="F298:G298"/>
    <mergeCell ref="F300:G300"/>
    <mergeCell ref="F302:G302"/>
    <mergeCell ref="F335:G335"/>
    <mergeCell ref="F338:G338"/>
    <mergeCell ref="F340:G340"/>
    <mergeCell ref="F341:G341"/>
    <mergeCell ref="F346:G346"/>
    <mergeCell ref="F349:G349"/>
    <mergeCell ref="F318:G318"/>
    <mergeCell ref="F321:G321"/>
    <mergeCell ref="F323:G323"/>
    <mergeCell ref="F329:G329"/>
    <mergeCell ref="F333:G333"/>
    <mergeCell ref="F334:G334"/>
    <mergeCell ref="F359:G359"/>
    <mergeCell ref="F361:G361"/>
    <mergeCell ref="F365:G365"/>
    <mergeCell ref="F366:G366"/>
    <mergeCell ref="F368:G368"/>
    <mergeCell ref="F370:G370"/>
    <mergeCell ref="F350:G350"/>
    <mergeCell ref="F353:G353"/>
    <mergeCell ref="F354:G354"/>
    <mergeCell ref="F355:G355"/>
    <mergeCell ref="F358:G358"/>
    <mergeCell ref="F379:G379"/>
    <mergeCell ref="F381:G381"/>
    <mergeCell ref="F384:G384"/>
    <mergeCell ref="F385:G385"/>
    <mergeCell ref="F386:G386"/>
    <mergeCell ref="F387:G387"/>
    <mergeCell ref="F371:G371"/>
    <mergeCell ref="F372:G372"/>
    <mergeCell ref="F373:G373"/>
    <mergeCell ref="F375:G375"/>
    <mergeCell ref="F376:G376"/>
    <mergeCell ref="F378:G378"/>
    <mergeCell ref="F395:G395"/>
    <mergeCell ref="F397:G397"/>
    <mergeCell ref="F399:G399"/>
    <mergeCell ref="F405:G405"/>
    <mergeCell ref="A417:K423"/>
    <mergeCell ref="A424:B424"/>
    <mergeCell ref="C424:K424"/>
    <mergeCell ref="F388:G388"/>
    <mergeCell ref="F389:G389"/>
    <mergeCell ref="F390:G390"/>
    <mergeCell ref="F392:G392"/>
    <mergeCell ref="F393:G393"/>
    <mergeCell ref="F394:G394"/>
    <mergeCell ref="F391:G391"/>
  </mergeCells>
  <phoneticPr fontId="2"/>
  <conditionalFormatting sqref="B266 B22:B35">
    <cfRule type="duplicateValues" dxfId="1" priority="2"/>
  </conditionalFormatting>
  <conditionalFormatting sqref="B40:B55">
    <cfRule type="duplicateValues" dxfId="0" priority="7"/>
  </conditionalFormatting>
  <hyperlinks>
    <hyperlink ref="C424" r:id="rId1" xr:uid="{7206C9AF-FD51-4A23-9E7F-BD70E900FA12}"/>
  </hyperlinks>
  <pageMargins left="0.23622047244094491" right="0.23622047244094491" top="0.74803149606299213" bottom="0.74803149606299213" header="0.31496062992125984" footer="0.31496062992125984"/>
  <pageSetup paperSize="9" scale="66" firstPageNumber="3" orientation="portrait" useFirstPageNumber="1" verticalDpi="0" r:id="rId2"/>
  <rowBreaks count="12" manualBreakCount="12">
    <brk id="36" max="16383" man="1"/>
    <brk id="69" max="10" man="1"/>
    <brk id="98" max="10" man="1"/>
    <brk id="128" max="10" man="1"/>
    <brk id="158" max="10" man="1"/>
    <brk id="188" max="10" man="1"/>
    <brk id="218" max="10" man="1"/>
    <brk id="248" max="10" man="1"/>
    <brk id="278" max="10" man="1"/>
    <brk id="338" max="10" man="1"/>
    <brk id="368" max="10" man="1"/>
    <brk id="398" max="10"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1.児童福祉施設等</vt:lpstr>
      <vt:lpstr>'1.児童福祉施設等'!Print_Area</vt:lpstr>
      <vt:lpstr>'1.児童福祉施設等'!Print_Titles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和美</dc:creator>
  <cp:lastModifiedBy>石田 和美</cp:lastModifiedBy>
  <cp:lastPrinted>2025-10-07T01:01:52Z</cp:lastPrinted>
  <dcterms:created xsi:type="dcterms:W3CDTF">2025-07-01T02:25:10Z</dcterms:created>
  <dcterms:modified xsi:type="dcterms:W3CDTF">2025-10-07T01:02:58Z</dcterms:modified>
</cp:coreProperties>
</file>