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5月末\"/>
    </mc:Choice>
  </mc:AlternateContent>
  <xr:revisionPtr revIDLastSave="0" documentId="13_ncr:1_{0B7C0C29-4BA4-400E-B8AF-41410C773094}" xr6:coauthVersionLast="47" xr6:coauthVersionMax="47" xr10:uidLastSave="{00000000-0000-0000-0000-000000000000}"/>
  <bookViews>
    <workbookView xWindow="1440" yWindow="855" windowWidth="19260" windowHeight="14490" activeTab="2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県立保健所管内!$A$2:$N$312</definedName>
    <definedName name="_xlnm._FilterDatabase" localSheetId="0" hidden="1">長崎市!$A$2:$M$261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1" i="1" l="1"/>
  <c r="L171" i="1"/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00" i="1"/>
  <c r="N292" i="1"/>
  <c r="N293" i="1"/>
  <c r="N294" i="1"/>
  <c r="N295" i="1"/>
  <c r="N296" i="1"/>
  <c r="N297" i="1"/>
  <c r="N298" i="1"/>
  <c r="N291" i="1"/>
  <c r="N280" i="1"/>
  <c r="N281" i="1"/>
  <c r="N282" i="1"/>
  <c r="N283" i="1"/>
  <c r="N284" i="1"/>
  <c r="N285" i="1"/>
  <c r="N286" i="1"/>
  <c r="N287" i="1"/>
  <c r="N288" i="1"/>
  <c r="N289" i="1"/>
  <c r="N279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64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39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2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61" i="2"/>
  <c r="M152" i="2"/>
  <c r="M151" i="2"/>
  <c r="N171" i="1" l="1"/>
  <c r="A314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258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61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26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59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6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68" authorId="0" shapeId="0" xr:uid="{D35AA0D4-6067-43EF-9856-566372FF4CE5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<sst xmlns="http://schemas.openxmlformats.org/spreadsheetml/2006/main" count="5673" uniqueCount="3409">
  <si>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</si>
  <si>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</si>
  <si>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</si>
  <si>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</si>
  <si>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</si>
  <si>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</si>
  <si>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</si>
  <si>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</si>
  <si>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</si>
  <si>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</si>
  <si>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</si>
  <si>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</si>
  <si>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</si>
  <si>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</si>
  <si>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</si>
  <si>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</si>
  <si>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</si>
  <si>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</si>
  <si>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</si>
  <si>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</si>
  <si>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</si>
  <si>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</si>
  <si>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</si>
  <si>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</si>
  <si>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</si>
  <si>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</si>
  <si>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</si>
  <si>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</si>
  <si>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</si>
  <si>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</si>
  <si>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</si>
  <si>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</si>
  <si>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</si>
  <si>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</si>
  <si>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</si>
  <si>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</si>
  <si>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</si>
  <si>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</si>
  <si>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</si>
  <si>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</si>
  <si>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</si>
  <si>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</si>
  <si>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</si>
  <si>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</si>
  <si>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</si>
  <si>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</si>
  <si>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</si>
  <si>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</si>
  <si>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</si>
  <si>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</si>
  <si>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</si>
  <si>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</si>
  <si>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</si>
  <si>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</si>
  <si>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</si>
  <si>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</si>
  <si>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</si>
  <si>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</si>
  <si>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</si>
  <si>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</si>
  <si>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</si>
  <si>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</si>
  <si>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</si>
  <si>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</si>
  <si>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</si>
  <si>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</si>
  <si>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</si>
  <si>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</si>
  <si>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</si>
  <si>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</si>
  <si>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</si>
  <si>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</si>
  <si>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</si>
  <si>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</si>
  <si>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</si>
  <si>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</si>
  <si>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</si>
  <si>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</si>
  <si>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</si>
  <si>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</si>
  <si>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</si>
  <si>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</si>
  <si>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</si>
  <si>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</si>
  <si>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</si>
  <si>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</si>
  <si>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</si>
  <si>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</si>
  <si>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</si>
  <si>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</si>
  <si>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</si>
  <si>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</si>
  <si>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</si>
  <si>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</si>
  <si>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</si>
  <si>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</si>
  <si>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</si>
  <si>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</si>
  <si>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</si>
  <si>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</si>
  <si>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</si>
  <si>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</si>
  <si>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</si>
  <si>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</si>
  <si>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</si>
  <si>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</si>
  <si>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</si>
  <si>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</si>
  <si>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</si>
  <si>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</si>
  <si>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</si>
  <si>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</si>
  <si>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</si>
  <si>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</si>
  <si>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</si>
  <si>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</si>
  <si>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</si>
  <si>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</si>
  <si>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</si>
  <si>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</si>
  <si>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</si>
  <si>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</si>
  <si>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</si>
  <si>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</si>
  <si>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</si>
  <si>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</si>
  <si>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</si>
  <si>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</si>
  <si>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</si>
  <si>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</si>
  <si>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</si>
  <si>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</si>
  <si>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</si>
  <si>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</si>
  <si>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</si>
  <si>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</si>
  <si>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</si>
  <si>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</si>
  <si>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</si>
  <si>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</si>
  <si>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</si>
  <si>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</si>
  <si>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</si>
  <si>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</si>
  <si>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</si>
  <si>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</si>
  <si>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</si>
  <si>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</si>
  <si>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</si>
  <si>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</si>
  <si>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</si>
  <si>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</si>
  <si>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</si>
  <si>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</si>
  <si>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</si>
  <si>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</si>
  <si>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</si>
  <si>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</si>
  <si>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</si>
  <si>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</si>
  <si>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</si>
  <si>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</si>
  <si>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</si>
  <si>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</si>
  <si>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</si>
  <si>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</si>
  <si>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</si>
  <si>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</si>
  <si>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</si>
  <si>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</si>
  <si>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</si>
  <si>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</si>
  <si>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</si>
  <si>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</si>
  <si>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</si>
  <si>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</si>
  <si>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</si>
  <si>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</si>
  <si>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</si>
  <si>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</si>
  <si>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</si>
  <si>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</si>
  <si>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</si>
  <si>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</si>
  <si>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</si>
  <si>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</si>
  <si>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</si>
  <si>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</si>
  <si>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</si>
  <si>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</si>
  <si>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</si>
  <si>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</si>
  <si>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</si>
  <si>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</si>
  <si>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</si>
  <si>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</si>
  <si>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</si>
  <si>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</si>
  <si>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</si>
  <si>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</si>
  <si>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</si>
  <si>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</si>
  <si>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</si>
  <si>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</si>
  <si>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</si>
  <si>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</si>
  <si>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</si>
  <si>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</si>
  <si>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</si>
  <si>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</si>
  <si>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</si>
  <si>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</si>
  <si>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</si>
  <si>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</si>
  <si>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</si>
  <si>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</si>
  <si>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</si>
  <si>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</si>
  <si>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</si>
  <si>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</si>
  <si>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</si>
  <si>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</si>
  <si>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</si>
  <si>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</si>
  <si>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</si>
  <si>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</si>
  <si>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</si>
  <si>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</si>
  <si>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</si>
  <si>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</si>
  <si>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</si>
  <si>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</si>
  <si>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</si>
  <si>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</si>
  <si>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</si>
  <si>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</si>
  <si>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</si>
  <si>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</si>
  <si>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</si>
  <si>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</si>
  <si>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</si>
  <si>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</si>
  <si>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</si>
  <si>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</si>
  <si>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</si>
  <si>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</si>
  <si>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</si>
  <si>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</si>
  <si>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</si>
  <si>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</si>
  <si>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</si>
  <si>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</si>
  <si>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</si>
  <si>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</si>
  <si>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</si>
  <si>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</si>
  <si>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</si>
  <si>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</si>
  <si>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</si>
  <si>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</si>
  <si>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</si>
  <si>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</si>
  <si>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</si>
  <si>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</si>
  <si>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</si>
  <si>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</si>
  <si>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</si>
  <si>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</si>
  <si>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</si>
  <si>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</si>
  <si>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</si>
  <si>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</si>
  <si>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</si>
  <si>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</si>
  <si>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</si>
  <si>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</si>
  <si>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</si>
  <si>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</si>
  <si>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</si>
  <si>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</si>
  <si>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</si>
  <si>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</si>
  <si>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</si>
  <si>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</si>
  <si>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</si>
  <si>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</si>
  <si>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</si>
  <si>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</si>
  <si>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</si>
  <si>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</si>
  <si>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</si>
  <si>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</si>
  <si>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</si>
  <si>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</si>
  <si>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</si>
  <si>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</si>
  <si>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</si>
  <si>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</si>
  <si>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</si>
  <si>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</si>
  <si>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</si>
  <si>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</si>
  <si>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</si>
  <si>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</si>
  <si>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</si>
  <si>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</si>
  <si>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</si>
  <si>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</si>
  <si>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</si>
  <si>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</si>
  <si>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</si>
  <si>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</si>
  <si>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</si>
  <si>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</si>
  <si>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</si>
  <si>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</si>
  <si>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</si>
  <si>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</si>
  <si>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</si>
  <si>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</si>
  <si>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</si>
  <si>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</si>
  <si>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</si>
  <si>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</si>
  <si>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</si>
  <si>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</si>
  <si>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</si>
  <si>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</si>
  <si>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</si>
  <si>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</si>
  <si>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</si>
  <si>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</si>
  <si>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</si>
  <si>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</si>
  <si>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</si>
  <si>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</si>
  <si>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</si>
  <si>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</si>
  <si>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</si>
  <si>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</si>
  <si>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</si>
  <si>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</si>
  <si>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</si>
  <si>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</si>
  <si>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</si>
  <si>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</si>
  <si>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</si>
  <si>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</si>
  <si>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</si>
  <si>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</si>
  <si>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</si>
  <si>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</si>
  <si>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</si>
  <si>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</si>
  <si>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</si>
  <si>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</si>
  <si>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</si>
  <si>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</si>
  <si>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</si>
  <si>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</si>
  <si>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</si>
  <si>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</si>
  <si>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</si>
  <si>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</si>
  <si>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</si>
  <si>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</si>
  <si>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</si>
  <si>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</si>
  <si>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</si>
  <si>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</si>
  <si>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</si>
  <si>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</si>
  <si>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</si>
  <si>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</si>
  <si>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</si>
  <si>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</si>
  <si>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</si>
  <si>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</si>
  <si>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</si>
  <si>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</si>
  <si>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</si>
  <si>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</si>
  <si>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</si>
  <si>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</si>
  <si>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</si>
  <si>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</si>
  <si>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</si>
  <si>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</si>
  <si>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</si>
  <si>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</si>
  <si>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</si>
  <si>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</si>
  <si>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</si>
  <si>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</si>
  <si>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</si>
  <si>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</si>
  <si>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</si>
  <si>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</si>
  <si>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</si>
  <si>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</si>
  <si>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</si>
  <si>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</si>
  <si>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</si>
  <si>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</si>
  <si>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</si>
  <si>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</si>
  <si>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</si>
  <si>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</si>
  <si>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</si>
  <si>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</si>
  <si>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</si>
  <si>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</si>
  <si>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</si>
  <si>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</si>
  <si>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</si>
  <si>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</si>
  <si>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</si>
  <si>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</si>
  <si>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</si>
  <si>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</si>
  <si>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</si>
  <si>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</si>
  <si>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</si>
  <si>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</si>
  <si>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</si>
  <si>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</si>
  <si>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</si>
  <si>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</si>
  <si>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</si>
  <si>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</si>
  <si>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</si>
  <si>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</si>
  <si>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</si>
  <si>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</si>
  <si>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</si>
  <si>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</si>
  <si>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</si>
  <si>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</si>
  <si>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</si>
  <si>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</si>
  <si>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</si>
  <si>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</si>
  <si>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</si>
  <si>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</si>
  <si>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</si>
  <si>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</si>
  <si>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</si>
  <si>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</si>
  <si>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</si>
  <si>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</si>
  <si>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</si>
  <si>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</si>
  <si>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</si>
  <si>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</si>
  <si>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</si>
  <si>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</si>
  <si>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</si>
  <si>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</si>
  <si>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</si>
  <si>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</si>
  <si>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</si>
  <si>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</si>
  <si>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</si>
  <si>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</si>
  <si>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</si>
  <si>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</si>
  <si>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</si>
  <si>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</si>
  <si>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</si>
  <si>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</si>
  <si>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</si>
  <si>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</si>
  <si>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</si>
  <si>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</si>
  <si>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</si>
  <si>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</si>
  <si>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</si>
  <si>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</si>
  <si>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</si>
  <si>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</si>
  <si>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</si>
  <si>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</si>
  <si>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</si>
  <si>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</si>
  <si>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</si>
  <si>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</si>
  <si>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</si>
  <si>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</si>
  <si>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</si>
  <si>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</si>
  <si>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</si>
  <si>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</si>
  <si>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</si>
  <si>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</si>
  <si>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</si>
  <si>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</si>
  <si>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</si>
  <si>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</si>
  <si>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</si>
  <si>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</si>
  <si>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</si>
  <si>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</si>
  <si>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</si>
  <si>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</si>
  <si>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</si>
  <si>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</si>
  <si>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</si>
  <si>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</si>
  <si>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</si>
  <si>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</si>
  <si>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</si>
  <si>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</si>
  <si>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</si>
  <si>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</si>
  <si>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</si>
  <si>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</si>
  <si>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</si>
  <si>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</si>
  <si>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</si>
  <si>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</si>
  <si>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</si>
  <si>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</si>
  <si>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</si>
  <si>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</si>
  <si>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</si>
  <si>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</si>
  <si>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</si>
  <si>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</si>
  <si>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</si>
  <si>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</si>
  <si>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</si>
  <si>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</si>
  <si>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</si>
  <si>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</si>
  <si>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</si>
  <si>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</si>
  <si>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</si>
  <si>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</si>
  <si>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</si>
  <si>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</si>
  <si>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</si>
  <si>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</si>
  <si>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</si>
  <si>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</si>
  <si>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</si>
  <si>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</si>
  <si>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</si>
  <si>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</si>
  <si>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</si>
  <si>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</si>
  <si>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</si>
  <si>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</si>
  <si>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</si>
  <si>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</si>
  <si>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</si>
  <si>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</si>
  <si>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</si>
  <si>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</si>
  <si>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</si>
  <si>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</si>
  <si>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</si>
  <si>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</si>
  <si>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</si>
  <si>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</si>
  <si>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</si>
  <si>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</si>
  <si>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</si>
  <si>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</si>
  <si>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</si>
  <si>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</si>
  <si>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</si>
  <si>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</si>
  <si>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</si>
  <si>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</si>
  <si>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</si>
  <si>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</si>
  <si>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</si>
  <si>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</si>
  <si>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</si>
  <si>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</si>
  <si>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</si>
  <si>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</si>
  <si>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</si>
  <si>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</si>
  <si>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</si>
  <si>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</si>
  <si>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</si>
  <si>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</si>
  <si>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</si>
  <si>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</si>
  <si>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</si>
  <si>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</si>
  <si>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</si>
  <si>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</si>
  <si>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</si>
  <si>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</si>
  <si>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</si>
  <si>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</si>
  <si>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ﾐﾔｷﾞ　ﾖｼﾉﾘ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</si>
  <si>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</si>
  <si>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</si>
  <si>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</si>
  <si>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</si>
  <si>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</si>
  <si>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</si>
  <si>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</si>
  <si>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</si>
  <si>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</si>
  <si>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</si>
  <si>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</si>
  <si>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</si>
  <si>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</si>
  <si>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</si>
  <si>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</si>
  <si>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</si>
  <si>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</si>
  <si>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</si>
  <si>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</si>
  <si>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</si>
  <si>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</si>
  <si>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</si>
  <si>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</si>
  <si>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</si>
  <si>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</si>
  <si>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</si>
  <si>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</si>
  <si>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</si>
  <si>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</si>
  <si>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</si>
  <si>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</si>
  <si>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</si>
  <si>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</si>
  <si>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</si>
  <si>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</si>
  <si>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</si>
  <si>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</si>
  <si>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</si>
  <si>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</si>
  <si>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</si>
  <si>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</si>
  <si>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</si>
  <si>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</si>
  <si>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</si>
  <si>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</si>
  <si>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</si>
  <si>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</si>
  <si>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</si>
  <si>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</si>
  <si>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</si>
  <si>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</si>
  <si>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</si>
  <si>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</si>
  <si>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</si>
  <si>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</si>
  <si>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</si>
  <si>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</si>
  <si>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</si>
  <si>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</si>
  <si>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</si>
  <si>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</si>
  <si>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</si>
  <si>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</si>
  <si>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</si>
  <si>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</si>
  <si>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</si>
  <si>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</si>
  <si>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</si>
  <si>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</si>
  <si>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</si>
  <si>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</si>
  <si>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</si>
  <si>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</si>
  <si>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</si>
  <si>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</si>
  <si>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</si>
  <si>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</si>
  <si>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</si>
  <si>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</si>
  <si>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</si>
  <si>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</si>
  <si>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</si>
  <si>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</si>
  <si>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</si>
  <si>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</si>
  <si>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</si>
  <si>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</si>
  <si>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</si>
  <si>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</si>
  <si>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</si>
  <si>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</si>
  <si>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</si>
  <si>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</si>
  <si>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</si>
  <si>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</si>
  <si>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</si>
  <si>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</si>
  <si>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</si>
  <si>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</si>
  <si>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</si>
  <si>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</si>
  <si>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</si>
  <si>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</si>
  <si>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</si>
  <si>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</si>
  <si>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</si>
  <si>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</si>
  <si>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</si>
  <si>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</si>
  <si>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</si>
  <si>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</si>
  <si>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</si>
  <si>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</si>
  <si>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</si>
  <si>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</si>
  <si>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</si>
  <si>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</si>
  <si>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</si>
  <si>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</si>
  <si>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</si>
  <si>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</si>
  <si>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</si>
  <si>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</si>
  <si>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</si>
  <si>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</si>
  <si>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</si>
  <si>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</si>
  <si>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</si>
  <si>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</si>
  <si>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</si>
  <si>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</si>
  <si>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</si>
  <si>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</si>
  <si>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</si>
  <si>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</si>
  <si>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</si>
  <si>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</si>
  <si>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</si>
  <si>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</si>
  <si>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</si>
  <si>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</si>
  <si>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</si>
  <si>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</si>
  <si>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</si>
  <si>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</si>
  <si>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</si>
  <si>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</si>
  <si>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</si>
  <si>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</si>
  <si>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</si>
  <si>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</si>
  <si>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</si>
  <si>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</si>
  <si>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</si>
  <si>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</si>
  <si>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</si>
  <si>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</si>
  <si>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</si>
  <si>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</si>
  <si>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</si>
  <si>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</si>
  <si>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</si>
  <si>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</si>
  <si>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</si>
  <si>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</si>
  <si>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</si>
  <si>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</si>
  <si>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</si>
  <si>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</si>
  <si>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</si>
  <si>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</si>
  <si>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</si>
  <si>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</si>
  <si>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</si>
  <si>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</si>
  <si>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</si>
  <si>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</si>
  <si>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</si>
  <si>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</si>
  <si>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</si>
  <si>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</si>
  <si>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</si>
  <si>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</si>
  <si>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</si>
  <si>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</si>
  <si>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</si>
  <si>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</si>
  <si>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</si>
  <si>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</si>
  <si>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</si>
  <si>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</si>
  <si>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</si>
  <si>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</si>
  <si>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</si>
  <si>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</si>
  <si>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</si>
  <si>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</si>
  <si>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</si>
  <si>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</si>
  <si>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</si>
  <si>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</si>
  <si>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</si>
  <si>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</si>
  <si>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</si>
  <si>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</si>
  <si>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</si>
  <si>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</si>
  <si>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</si>
  <si>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</si>
  <si>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</si>
  <si>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</si>
  <si>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</si>
  <si>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</si>
  <si>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</si>
  <si>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</si>
  <si>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</si>
  <si>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</si>
  <si>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</si>
  <si>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</si>
  <si>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</si>
  <si>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</si>
  <si>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</si>
  <si>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</si>
  <si>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</si>
  <si>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</si>
  <si>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</si>
  <si>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</si>
  <si>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</si>
  <si>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</si>
  <si>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</si>
  <si>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</si>
  <si>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</si>
  <si>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</si>
  <si>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</si>
  <si>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</si>
  <si>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</si>
  <si>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</si>
  <si>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</si>
  <si>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</si>
  <si>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</si>
  <si>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</si>
  <si>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</si>
  <si>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</si>
  <si>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</si>
  <si>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</si>
  <si>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</si>
  <si>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</si>
  <si>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</si>
  <si>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</si>
  <si>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</si>
  <si>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</si>
  <si>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</si>
  <si>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</si>
  <si>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</si>
  <si>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</si>
  <si>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</si>
  <si>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</si>
  <si>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</si>
  <si>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</si>
  <si>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</si>
  <si>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</si>
  <si>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</si>
  <si>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</si>
  <si>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</si>
  <si>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</si>
  <si>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</si>
  <si>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</si>
  <si>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</si>
  <si>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</si>
  <si>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</si>
  <si>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</si>
  <si>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</si>
  <si>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</si>
  <si>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</si>
  <si>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</si>
  <si>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</si>
  <si>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</si>
  <si>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</si>
  <si>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</si>
  <si>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</si>
  <si>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</si>
  <si>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</si>
  <si>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</si>
  <si>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</si>
  <si>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</si>
  <si>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</si>
  <si>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</si>
  <si>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</si>
  <si>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</si>
  <si>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</si>
  <si>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</si>
  <si>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</si>
  <si>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</si>
  <si>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</si>
  <si>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</si>
  <si>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</si>
  <si>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</si>
  <si>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</si>
  <si>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</si>
  <si>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</si>
  <si>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</si>
  <si>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</si>
  <si>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</si>
  <si>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</si>
  <si>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</si>
  <si>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</si>
  <si>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</si>
  <si>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</si>
  <si>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</si>
  <si>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</si>
  <si>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</si>
  <si>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</si>
  <si>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</si>
  <si>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</si>
  <si>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</si>
  <si>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</si>
  <si>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</si>
  <si>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</si>
  <si>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</si>
  <si>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</si>
  <si>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</si>
  <si>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</si>
  <si>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</si>
  <si>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</si>
  <si>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</si>
  <si>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</si>
  <si>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</si>
  <si>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</si>
  <si>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</si>
  <si>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</si>
  <si>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</si>
  <si>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</si>
  <si>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</si>
  <si>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</si>
  <si>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</si>
  <si>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</si>
  <si>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</si>
  <si>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</si>
  <si>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</si>
  <si>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</si>
  <si>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</si>
  <si>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</si>
  <si>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</si>
  <si>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</si>
  <si>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</si>
  <si>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</si>
  <si>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</si>
  <si>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</si>
  <si>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</si>
  <si>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</si>
  <si>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</si>
  <si>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</si>
  <si>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</si>
  <si>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</si>
  <si>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</si>
  <si>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</si>
  <si>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</si>
  <si>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</si>
  <si>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</si>
  <si>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ささき歯科</t>
  </si>
  <si>
    <t>佐々木　弘人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</si>
  <si>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</si>
  <si>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</si>
  <si>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</si>
  <si>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</si>
  <si>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</si>
  <si>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</si>
  <si>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</si>
  <si>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</si>
  <si>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</si>
  <si>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</si>
  <si>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</si>
  <si>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</si>
  <si>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</si>
  <si>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</si>
  <si>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</si>
  <si>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</si>
  <si>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</si>
  <si>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</si>
  <si>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</si>
  <si>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</si>
  <si>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</si>
  <si>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</si>
  <si>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</si>
  <si>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〒853-0017</t>
  </si>
  <si>
    <t>0959-75-0791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</si>
  <si>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</si>
  <si>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</si>
  <si>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</si>
  <si>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</si>
  <si>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</si>
  <si>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</si>
  <si>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</si>
  <si>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</si>
  <si>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奈留歯科診療所</t>
  </si>
  <si>
    <t>二宮　成徳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</si>
  <si>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</si>
  <si>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</si>
  <si>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</si>
  <si>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</si>
  <si>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</si>
  <si>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</si>
  <si>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</si>
  <si>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</si>
  <si>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</si>
  <si>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</si>
  <si>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</si>
  <si>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</si>
  <si>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</si>
  <si>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</si>
  <si>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</si>
  <si>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</si>
  <si>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</si>
  <si>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</si>
  <si>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</si>
  <si>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</si>
  <si>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</si>
  <si>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</si>
  <si>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</si>
  <si>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</si>
  <si>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</si>
  <si>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</si>
  <si>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</si>
  <si>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</si>
  <si>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095-52-2021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</si>
  <si>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</si>
  <si>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</si>
  <si>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</si>
  <si>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</si>
  <si>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</si>
  <si>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</si>
  <si>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</si>
  <si>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</si>
  <si>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</si>
  <si>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</si>
  <si>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</si>
  <si>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</si>
  <si>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</si>
  <si>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</si>
  <si>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</si>
  <si>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</si>
  <si>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</si>
  <si>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</si>
  <si>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</si>
  <si>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</si>
  <si>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</si>
  <si>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</si>
  <si>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</si>
  <si>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</si>
  <si>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</si>
  <si>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</si>
  <si>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</si>
  <si>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</si>
  <si>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</si>
  <si>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</si>
  <si>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</si>
  <si>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</si>
  <si>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</si>
  <si>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</si>
  <si>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</si>
  <si>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</si>
  <si>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</si>
  <si>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</si>
  <si>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</si>
  <si>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</si>
  <si>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</si>
  <si>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</si>
  <si>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</si>
  <si>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</si>
  <si>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</si>
  <si>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</si>
  <si>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</si>
  <si>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</si>
  <si>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</si>
  <si>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</si>
  <si>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</si>
  <si>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</si>
  <si>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</si>
  <si>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</si>
  <si>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</si>
  <si>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</si>
  <si>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</si>
  <si>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</si>
  <si>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</si>
  <si>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</si>
  <si>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</si>
  <si>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</si>
  <si>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</si>
  <si>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</si>
  <si>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</si>
  <si>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</si>
  <si>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歯　小歯　口外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</si>
  <si>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</si>
  <si>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</si>
  <si>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</si>
  <si>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</si>
  <si>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</si>
  <si>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</si>
  <si>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</si>
  <si>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</si>
  <si>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</si>
  <si>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</si>
  <si>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</si>
  <si>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</si>
  <si>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</si>
  <si>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</si>
  <si>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</si>
  <si>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</si>
  <si>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</si>
  <si>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</si>
  <si>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</si>
  <si>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</si>
  <si>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</si>
  <si>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</si>
  <si>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</si>
  <si>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</si>
  <si>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</si>
  <si>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</si>
  <si>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</si>
  <si>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</si>
  <si>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</si>
  <si>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</si>
  <si>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</si>
  <si>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</si>
  <si>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</si>
  <si>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</si>
  <si>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</si>
  <si>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</si>
  <si>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</si>
  <si>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</si>
  <si>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</si>
  <si>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</si>
  <si>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</si>
  <si>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</si>
  <si>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</si>
  <si>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</si>
  <si>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</si>
  <si>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</si>
  <si>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</si>
  <si>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</si>
  <si>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</si>
  <si>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</si>
  <si>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</si>
  <si>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</si>
  <si>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</si>
  <si>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</si>
  <si>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</si>
  <si>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</si>
  <si>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</si>
  <si>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</si>
  <si>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</si>
  <si>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</si>
  <si>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</si>
  <si>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</si>
  <si>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</si>
  <si>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</si>
  <si>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</si>
  <si>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</si>
  <si>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</si>
  <si>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</si>
  <si>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</si>
  <si>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</si>
  <si>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</si>
  <si>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</si>
  <si>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</si>
  <si>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</si>
  <si>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</si>
  <si>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</si>
  <si>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</si>
  <si>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</si>
  <si>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</si>
  <si>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</si>
  <si>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</si>
  <si>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</si>
  <si>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</si>
  <si>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</si>
  <si>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</si>
  <si>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</si>
  <si>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</si>
  <si>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</si>
  <si>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</si>
  <si>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</si>
  <si>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</si>
  <si>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</si>
  <si>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</si>
  <si>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</si>
  <si>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</si>
  <si>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</si>
  <si>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</si>
  <si>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</si>
  <si>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</si>
  <si>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</si>
  <si>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</si>
  <si>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</si>
  <si>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</si>
  <si>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</si>
  <si>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</si>
  <si>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</si>
  <si>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</si>
  <si>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</si>
  <si>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</si>
  <si>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</si>
  <si>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</si>
  <si>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</si>
  <si>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</si>
  <si>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</si>
  <si>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</si>
  <si>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</si>
  <si>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</si>
  <si>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</si>
  <si>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</si>
  <si>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</si>
  <si>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</si>
  <si>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</si>
  <si>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</si>
  <si>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</si>
  <si>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</si>
  <si>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</si>
  <si>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</si>
  <si>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</si>
  <si>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</si>
  <si>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</si>
  <si>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</si>
  <si>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</si>
  <si>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</si>
  <si>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</si>
  <si>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</si>
  <si>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</si>
  <si>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</si>
  <si>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</si>
  <si>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</si>
  <si>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</si>
  <si>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</si>
  <si>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</si>
  <si>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</si>
  <si>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</si>
  <si>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</si>
  <si>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</si>
  <si>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</si>
  <si>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</si>
  <si>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</si>
  <si>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</si>
  <si>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</si>
  <si>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</si>
  <si>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</si>
  <si>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</si>
  <si>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</si>
  <si>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</si>
  <si>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</si>
  <si>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</si>
  <si>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</si>
  <si>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</si>
  <si>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</si>
  <si>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</si>
  <si>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</si>
  <si>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</si>
  <si>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</si>
  <si>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</si>
  <si>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</si>
  <si>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</si>
  <si>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</si>
  <si>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</si>
  <si>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</si>
  <si>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</si>
  <si>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</si>
  <si>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</si>
  <si>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</si>
  <si>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</si>
  <si>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</si>
  <si>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</si>
  <si>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</si>
  <si>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</si>
  <si>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</si>
  <si>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</si>
  <si>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</si>
  <si>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</si>
  <si>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</si>
  <si>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</si>
  <si>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</si>
  <si>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</si>
  <si>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</si>
  <si>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</si>
  <si>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</si>
  <si>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</si>
  <si>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</si>
  <si>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</si>
  <si>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</si>
  <si>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</si>
  <si>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</si>
  <si>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</si>
  <si>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</si>
  <si>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</si>
  <si>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</si>
  <si>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</si>
  <si>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</si>
  <si>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</si>
  <si>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</si>
  <si>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</si>
  <si>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</si>
  <si>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</si>
  <si>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</si>
  <si>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</si>
  <si>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</si>
  <si>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</si>
  <si>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</si>
  <si>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</si>
  <si>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</si>
  <si>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</si>
  <si>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</si>
  <si>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</si>
  <si>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</si>
  <si>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</si>
  <si>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</si>
  <si>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</si>
  <si>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</si>
  <si>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</si>
  <si>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</si>
  <si>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</si>
  <si>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</si>
  <si>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</si>
  <si>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</si>
  <si>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</si>
  <si>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</si>
  <si>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</si>
  <si>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</si>
  <si>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</si>
  <si>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</si>
  <si>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山邉　優美子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</si>
  <si>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</si>
  <si>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</si>
  <si>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</si>
  <si>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</si>
  <si>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</si>
  <si>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</si>
  <si>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</si>
  <si>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</si>
  <si>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</si>
  <si>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</si>
  <si>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</si>
  <si>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</si>
  <si>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</si>
  <si>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</si>
  <si>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</si>
  <si>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</si>
  <si>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</si>
  <si>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</si>
  <si>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</si>
  <si>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</si>
  <si>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</si>
  <si>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</si>
  <si>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</si>
  <si>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</si>
  <si>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</si>
  <si>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</si>
  <si>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</si>
  <si>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</si>
  <si>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</si>
  <si>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</si>
  <si>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</si>
  <si>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</si>
  <si>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</si>
  <si>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</si>
  <si>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</si>
  <si>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</si>
  <si>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</si>
  <si>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</si>
  <si>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</si>
  <si>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</si>
  <si>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</si>
  <si>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</si>
  <si>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</si>
  <si>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</si>
  <si>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</si>
  <si>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</si>
  <si>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</si>
  <si>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</si>
  <si>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</si>
  <si>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</si>
  <si>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</si>
  <si>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</si>
  <si>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095-862-5317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</si>
  <si>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</si>
  <si>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</si>
  <si>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</si>
  <si>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</si>
  <si>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</si>
  <si>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</si>
  <si>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</si>
  <si>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</si>
  <si>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</si>
  <si>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</si>
  <si>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</si>
  <si>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</si>
  <si>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</si>
  <si>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</si>
  <si>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</si>
  <si>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</si>
  <si>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</si>
  <si>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</si>
  <si>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</si>
  <si>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</si>
  <si>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</si>
  <si>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</si>
  <si>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</si>
  <si>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</si>
  <si>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</si>
  <si>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</si>
  <si>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</si>
  <si>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</si>
  <si>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</si>
  <si>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</si>
  <si>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</si>
  <si>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</si>
  <si>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</si>
  <si>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</si>
  <si>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</si>
  <si>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</si>
  <si>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</si>
  <si>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</si>
  <si>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</si>
  <si>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</si>
  <si>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</si>
  <si>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</si>
  <si>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</si>
  <si>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</si>
  <si>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</si>
  <si>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</si>
  <si>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</si>
  <si>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</si>
  <si>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</si>
  <si>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</si>
  <si>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</si>
  <si>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</si>
  <si>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</si>
  <si>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</si>
  <si>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</si>
  <si>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</si>
  <si>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</si>
  <si>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</si>
  <si>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</si>
  <si>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</si>
  <si>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</si>
  <si>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</si>
  <si>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</si>
  <si>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</si>
  <si>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</si>
  <si>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</si>
  <si>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</si>
  <si>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</si>
  <si>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</si>
  <si>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</si>
  <si>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</si>
  <si>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</si>
  <si>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</si>
  <si>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</si>
  <si>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</si>
  <si>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</si>
  <si>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</si>
  <si>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</si>
  <si>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</si>
  <si>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</si>
  <si>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</si>
  <si>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</si>
  <si>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</si>
  <si>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</si>
  <si>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</si>
  <si>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</si>
  <si>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</si>
  <si>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</si>
  <si>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</si>
  <si>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</si>
  <si>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</si>
  <si>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</si>
  <si>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</si>
  <si>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</si>
  <si>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</si>
  <si>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</si>
  <si>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</si>
  <si>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</si>
  <si>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</si>
  <si>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</si>
  <si>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</si>
  <si>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</si>
  <si>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</si>
  <si>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</si>
  <si>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</si>
  <si>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</si>
  <si>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</si>
  <si>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</si>
  <si>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</si>
  <si>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</si>
  <si>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</si>
  <si>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</si>
  <si>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</si>
  <si>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</si>
  <si>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</si>
  <si>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</si>
  <si>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</si>
  <si>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</si>
  <si>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</si>
  <si>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</si>
  <si>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</si>
  <si>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</si>
  <si>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</si>
  <si>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</si>
  <si>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</si>
  <si>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</si>
  <si>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</si>
  <si>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</si>
  <si>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</si>
  <si>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</si>
  <si>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</si>
  <si>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</si>
  <si>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</si>
  <si>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</si>
  <si>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</si>
  <si>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</si>
  <si>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</si>
  <si>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</si>
  <si>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</si>
  <si>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</si>
  <si>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</si>
  <si>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</si>
  <si>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</si>
  <si>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音山　泰宏</t>
  </si>
  <si>
    <t>095-821-6433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</si>
  <si>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</si>
  <si>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</si>
  <si>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</si>
  <si>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</si>
  <si>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</si>
  <si>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</si>
  <si>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</si>
  <si>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</si>
  <si>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</si>
  <si>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</si>
  <si>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</si>
  <si>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</si>
  <si>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</si>
  <si>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</si>
  <si>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</si>
  <si>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</si>
  <si>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</si>
  <si>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</si>
  <si>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</si>
  <si>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</si>
  <si>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</si>
  <si>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</si>
  <si>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</si>
  <si>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</si>
  <si>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</si>
  <si>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</si>
  <si>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</si>
  <si>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</si>
  <si>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</si>
  <si>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</si>
  <si>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</si>
  <si>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</si>
  <si>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</si>
  <si>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</si>
  <si>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</si>
  <si>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</si>
  <si>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</si>
  <si>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</si>
  <si>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</si>
  <si>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</si>
  <si>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095-857-3939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</si>
  <si>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</si>
  <si>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</si>
  <si>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</si>
  <si>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</si>
  <si>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</si>
  <si>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</si>
  <si>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</si>
  <si>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</si>
  <si>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</si>
  <si>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</si>
  <si>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</si>
  <si>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</si>
  <si>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</si>
  <si>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</si>
  <si>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</si>
  <si>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</si>
  <si>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</si>
  <si>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</si>
  <si>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</si>
  <si>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</si>
  <si>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</si>
  <si>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</si>
  <si>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</si>
  <si>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</si>
  <si>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</si>
  <si>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</si>
  <si>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</si>
  <si>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</si>
  <si>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</si>
  <si>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</si>
  <si>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</si>
  <si>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</si>
  <si>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</si>
  <si>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</si>
  <si>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</si>
  <si>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</si>
  <si>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</si>
  <si>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</si>
  <si>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</si>
  <si>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</si>
  <si>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</si>
  <si>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</si>
  <si>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</si>
  <si>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</si>
  <si>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</si>
  <si>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</si>
  <si>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</si>
  <si>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</si>
  <si>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</si>
  <si>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</si>
  <si>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</si>
  <si>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</si>
  <si>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</si>
  <si>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</si>
  <si>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</si>
  <si>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</si>
  <si>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</si>
  <si>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</si>
  <si>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</si>
  <si>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</si>
  <si>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</si>
  <si>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</si>
  <si>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</si>
  <si>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</si>
  <si>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</si>
  <si>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</si>
  <si>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</si>
  <si>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</si>
  <si>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</si>
  <si>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</si>
  <si>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</si>
  <si>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</si>
  <si>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</si>
  <si>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</si>
  <si>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</si>
  <si>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</si>
  <si>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</si>
  <si>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</si>
  <si>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</si>
  <si>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</si>
  <si>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</si>
  <si>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</si>
  <si>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</si>
  <si>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</si>
  <si>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</si>
  <si>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</si>
  <si>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</si>
  <si>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</si>
  <si>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</si>
  <si>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</si>
  <si>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</si>
  <si>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</si>
  <si>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</si>
  <si>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</si>
  <si>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</si>
  <si>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</si>
  <si>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</si>
  <si>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</si>
  <si>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</si>
  <si>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</si>
  <si>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</si>
  <si>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</si>
  <si>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</si>
  <si>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</si>
  <si>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</si>
  <si>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</si>
  <si>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</si>
  <si>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</si>
  <si>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</si>
  <si>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</si>
  <si>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</si>
  <si>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</si>
  <si>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</si>
  <si>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</si>
  <si>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</si>
  <si>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</si>
  <si>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</si>
  <si>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</si>
  <si>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</si>
  <si>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</si>
  <si>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</si>
  <si>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</si>
  <si>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</si>
  <si>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</si>
  <si>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</si>
  <si>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</si>
  <si>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</si>
  <si>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</si>
  <si>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</si>
  <si>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</si>
  <si>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</si>
  <si>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</si>
  <si>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</si>
  <si>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</si>
  <si>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</si>
  <si>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</si>
  <si>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</si>
  <si>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</si>
  <si>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</si>
  <si>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</si>
  <si>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</si>
  <si>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</si>
  <si>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</si>
  <si>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</si>
  <si>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</si>
  <si>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</si>
  <si>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</si>
  <si>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</si>
  <si>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</si>
  <si>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</si>
  <si>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</si>
  <si>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</si>
  <si>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</si>
  <si>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</si>
  <si>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</si>
  <si>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</si>
  <si>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</si>
  <si>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</si>
  <si>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</si>
  <si>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</si>
  <si>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</si>
  <si>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</si>
  <si>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</si>
  <si>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</si>
  <si>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</si>
  <si>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</si>
  <si>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</si>
  <si>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</si>
  <si>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</si>
  <si>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</si>
  <si>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</si>
  <si>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</si>
  <si>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</si>
  <si>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</si>
  <si>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</si>
  <si>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</si>
  <si>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</si>
  <si>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</si>
  <si>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</si>
  <si>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</si>
  <si>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</si>
  <si>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</si>
  <si>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</si>
  <si>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</si>
  <si>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</si>
  <si>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</si>
  <si>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</si>
  <si>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</si>
  <si>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</si>
  <si>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</si>
  <si>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</si>
  <si>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</si>
  <si>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</si>
  <si>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</si>
  <si>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</si>
  <si>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</si>
  <si>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</si>
  <si>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</si>
  <si>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</si>
  <si>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</si>
  <si>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</si>
  <si>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</si>
  <si>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</si>
  <si>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</si>
  <si>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</si>
  <si>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</si>
  <si>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</si>
  <si>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</si>
  <si>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</si>
  <si>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</si>
  <si>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</si>
  <si>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</si>
  <si>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</si>
  <si>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</si>
  <si>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</si>
  <si>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</si>
  <si>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</si>
  <si>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</si>
  <si>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</si>
  <si>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</si>
  <si>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</si>
  <si>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</si>
  <si>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</si>
  <si>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</si>
  <si>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</si>
  <si>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</si>
  <si>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</si>
  <si>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</si>
  <si>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</si>
  <si>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</si>
  <si>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</si>
  <si>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</si>
  <si>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</si>
  <si>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</si>
  <si>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</si>
  <si>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</si>
  <si>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</si>
  <si>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</si>
  <si>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</si>
  <si>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</si>
  <si>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</si>
  <si>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</si>
  <si>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</si>
  <si>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</si>
  <si>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</si>
  <si>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</si>
  <si>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</si>
  <si>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</si>
  <si>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</si>
  <si>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</si>
  <si>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</si>
  <si>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</si>
  <si>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</si>
  <si>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</si>
  <si>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</si>
  <si>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</si>
  <si>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</si>
  <si>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</si>
  <si>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</si>
  <si>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</si>
  <si>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</si>
  <si>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</si>
  <si>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</si>
  <si>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</si>
  <si>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</si>
  <si>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</si>
  <si>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</si>
  <si>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</si>
  <si>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</si>
  <si>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</si>
  <si>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</si>
  <si>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</si>
  <si>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</si>
  <si>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</si>
  <si>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</si>
  <si>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</si>
  <si>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</si>
  <si>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</si>
  <si>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</si>
  <si>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</si>
  <si>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</si>
  <si>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</si>
  <si>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</si>
  <si>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</si>
  <si>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</si>
  <si>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</si>
  <si>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</si>
  <si>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</si>
  <si>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</si>
  <si>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</si>
  <si>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</si>
  <si>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</si>
  <si>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</si>
  <si>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</si>
  <si>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</si>
  <si>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</si>
  <si>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</si>
  <si>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</si>
  <si>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</si>
  <si>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</si>
  <si>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</si>
  <si>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</si>
  <si>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</si>
  <si>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</si>
  <si>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</si>
  <si>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</si>
  <si>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</si>
  <si>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</si>
  <si>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</si>
  <si>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</si>
  <si>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</si>
  <si>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</si>
  <si>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</si>
  <si>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</si>
  <si>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</si>
  <si>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</si>
  <si>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</si>
  <si>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</si>
  <si>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</si>
  <si>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</si>
  <si>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</si>
  <si>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</si>
  <si>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</si>
  <si>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</si>
  <si>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</si>
  <si>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</si>
  <si>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</si>
  <si>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</si>
  <si>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</si>
  <si>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</si>
  <si>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</si>
  <si>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</si>
  <si>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</si>
  <si>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</si>
  <si>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</si>
  <si>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</si>
  <si>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</si>
  <si>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</si>
  <si>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</si>
  <si>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</si>
  <si>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</si>
  <si>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</si>
  <si>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</si>
  <si>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</si>
  <si>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</si>
  <si>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</si>
  <si>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</si>
  <si>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</si>
  <si>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</si>
  <si>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</si>
  <si>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</si>
  <si>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</si>
  <si>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</si>
  <si>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</si>
  <si>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</si>
  <si>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</si>
  <si>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</si>
  <si>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</si>
  <si>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</si>
  <si>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</si>
  <si>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</si>
  <si>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</si>
  <si>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</si>
  <si>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</si>
  <si>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</si>
  <si>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</si>
  <si>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</si>
  <si>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</si>
  <si>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</si>
  <si>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</si>
  <si>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</si>
  <si>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</si>
  <si>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</si>
  <si>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</si>
  <si>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</si>
  <si>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</si>
  <si>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</si>
  <si>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</si>
  <si>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</si>
  <si>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</si>
  <si>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</si>
  <si>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</si>
  <si>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</si>
  <si>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</si>
  <si>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</si>
  <si>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</si>
  <si>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</si>
  <si>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</si>
  <si>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</si>
  <si>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</si>
  <si>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</si>
  <si>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</si>
  <si>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</si>
  <si>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</si>
  <si>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</si>
  <si>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</si>
  <si>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</si>
  <si>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</si>
  <si>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</si>
  <si>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</si>
  <si>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</si>
  <si>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</si>
  <si>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</si>
  <si>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</si>
  <si>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</si>
  <si>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</si>
  <si>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</si>
  <si>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</si>
  <si>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</si>
  <si>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</si>
  <si>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</si>
  <si>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</si>
  <si>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</si>
  <si>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</si>
  <si>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</si>
  <si>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</si>
  <si>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</si>
  <si>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</si>
  <si>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</si>
  <si>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</si>
  <si>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</si>
  <si>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</si>
  <si>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</si>
  <si>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</si>
  <si>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</si>
  <si>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</si>
  <si>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</si>
  <si>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</si>
  <si>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</si>
  <si>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</si>
  <si>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</si>
  <si>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</si>
  <si>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</si>
  <si>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</si>
  <si>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</si>
  <si>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</si>
  <si>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</si>
  <si>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</si>
  <si>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</si>
  <si>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</si>
  <si>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</si>
  <si>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</si>
  <si>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</si>
  <si>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</si>
  <si>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</si>
  <si>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</si>
  <si>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</si>
  <si>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</si>
  <si>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</si>
  <si>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</si>
  <si>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</si>
  <si>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</si>
  <si>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</si>
  <si>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</si>
  <si>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</si>
  <si>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</si>
  <si>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</si>
  <si>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</si>
  <si>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</si>
  <si>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</si>
  <si>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</si>
  <si>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</si>
  <si>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</si>
  <si>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</si>
  <si>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</si>
  <si>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</si>
  <si>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</si>
  <si>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</si>
  <si>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</si>
  <si>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</si>
  <si>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</si>
  <si>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</si>
  <si>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</si>
  <si>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</si>
  <si>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</si>
  <si>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</si>
  <si>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</si>
  <si>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</si>
  <si>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</si>
  <si>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</si>
  <si>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</si>
  <si>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</si>
  <si>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</si>
  <si>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</si>
  <si>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</si>
  <si>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</si>
  <si>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</si>
  <si>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</si>
  <si>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</si>
  <si>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</si>
  <si>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</si>
  <si>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</si>
  <si>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</si>
  <si>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</si>
  <si>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</si>
  <si>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</si>
  <si>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</si>
  <si>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</si>
  <si>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</si>
  <si>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</si>
  <si>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</si>
  <si>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</si>
  <si>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</si>
  <si>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</si>
  <si>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</si>
  <si>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</si>
  <si>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</si>
  <si>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</si>
  <si>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</si>
  <si>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</si>
  <si>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</si>
  <si>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</si>
  <si>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</si>
  <si>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</si>
  <si>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</si>
  <si>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</si>
  <si>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</si>
  <si>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</si>
  <si>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</si>
  <si>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</si>
  <si>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</si>
  <si>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</si>
  <si>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</si>
  <si>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</si>
  <si>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</si>
  <si>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</si>
  <si>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</si>
  <si>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</si>
  <si>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</si>
  <si>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</si>
  <si>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</si>
  <si>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</si>
  <si>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</si>
  <si>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</si>
  <si>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</si>
  <si>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</si>
  <si>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</si>
  <si>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</si>
  <si>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</si>
  <si>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</si>
  <si>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</si>
  <si>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</si>
  <si>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</si>
  <si>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</si>
  <si>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</si>
  <si>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</si>
  <si>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</si>
  <si>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</si>
  <si>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</si>
  <si>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</si>
  <si>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</si>
  <si>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</si>
  <si>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</si>
  <si>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</si>
  <si>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</si>
  <si>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</si>
  <si>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</si>
  <si>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</si>
  <si>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</si>
  <si>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</si>
  <si>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</si>
  <si>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</si>
  <si>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</si>
  <si>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</si>
  <si>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</si>
  <si>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</si>
  <si>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</si>
  <si>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</si>
  <si>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</si>
  <si>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</si>
  <si>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</si>
  <si>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</si>
  <si>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</si>
  <si>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</si>
  <si>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</si>
  <si>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</si>
  <si>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</si>
  <si>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</si>
  <si>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</si>
  <si>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</si>
  <si>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</si>
  <si>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</si>
  <si>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</si>
  <si>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</si>
  <si>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</si>
  <si>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</si>
  <si>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</si>
  <si>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</si>
  <si>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</si>
  <si>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</si>
  <si>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</si>
  <si>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</si>
  <si>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</si>
  <si>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</si>
  <si>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</si>
  <si>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</si>
  <si>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</si>
  <si>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</si>
  <si>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</si>
  <si>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</si>
  <si>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</si>
  <si>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</si>
  <si>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</si>
  <si>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</si>
  <si>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</si>
  <si>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</si>
  <si>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</si>
  <si>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</si>
  <si>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</si>
  <si>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</si>
  <si>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</si>
  <si>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</si>
  <si>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</si>
  <si>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</si>
  <si>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</si>
  <si>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</si>
  <si>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</si>
  <si>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</si>
  <si>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</si>
  <si>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</si>
  <si>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</si>
  <si>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</si>
  <si>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</si>
  <si>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</si>
  <si>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</si>
  <si>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</si>
  <si>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</si>
  <si>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</si>
  <si>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</si>
  <si>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</si>
  <si>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</si>
  <si>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</si>
  <si>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</si>
  <si>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</si>
  <si>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</si>
  <si>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</si>
  <si>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</si>
  <si>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</si>
  <si>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</si>
  <si>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</si>
  <si>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</si>
  <si>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</si>
  <si>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</si>
  <si>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</si>
  <si>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</si>
  <si>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</si>
  <si>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</si>
  <si>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</si>
  <si>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長崎県五島市武家屋敷1丁目７－１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</si>
  <si>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</si>
  <si>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</si>
  <si>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</si>
  <si>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</si>
  <si>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</si>
  <si>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</si>
  <si>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</si>
  <si>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</si>
  <si>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</si>
  <si>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</si>
  <si>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</si>
  <si>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</si>
  <si>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</si>
  <si>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</si>
  <si>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</si>
  <si>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</si>
  <si>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</si>
  <si>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</si>
  <si>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</si>
  <si>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</si>
  <si>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</si>
  <si>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</si>
  <si>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</si>
  <si>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</si>
  <si>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</si>
  <si>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</si>
  <si>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</si>
  <si>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</si>
  <si>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</si>
  <si>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</si>
  <si>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</si>
  <si>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</si>
  <si>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</si>
  <si>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</si>
  <si>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</si>
  <si>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</si>
  <si>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</si>
  <si>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</si>
  <si>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</si>
  <si>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</si>
  <si>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</si>
  <si>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</si>
  <si>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</si>
  <si>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</si>
  <si>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</si>
  <si>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</si>
  <si>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</si>
  <si>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</si>
  <si>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</si>
  <si>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</si>
  <si>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</si>
  <si>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</si>
  <si>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</si>
  <si>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</si>
  <si>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</si>
  <si>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</si>
  <si>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</si>
  <si>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</si>
  <si>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</si>
  <si>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</si>
  <si>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</si>
  <si>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</si>
  <si>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</si>
  <si>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</si>
  <si>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</si>
  <si>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</si>
  <si>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</si>
  <si>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</si>
  <si>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</si>
  <si>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</si>
  <si>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</si>
  <si>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</si>
  <si>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</si>
  <si>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</si>
  <si>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</si>
  <si>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</si>
  <si>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</si>
  <si>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</si>
  <si>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</si>
  <si>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</si>
  <si>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</si>
  <si>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</si>
  <si>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</si>
  <si>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</si>
  <si>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</si>
  <si>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</si>
  <si>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</si>
  <si>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</si>
  <si>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</si>
  <si>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</si>
  <si>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</si>
  <si>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</si>
  <si>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</si>
  <si>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</si>
  <si>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</si>
  <si>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</si>
  <si>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</si>
  <si>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</si>
  <si>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</si>
  <si>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</si>
  <si>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</si>
  <si>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</si>
  <si>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</si>
  <si>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</si>
  <si>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</si>
  <si>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</si>
  <si>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</si>
  <si>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長崎県五島市奈留町浦１７５０番地１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</si>
  <si>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</si>
  <si>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</si>
  <si>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</si>
  <si>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</si>
  <si>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</si>
  <si>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</si>
  <si>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</si>
  <si>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</si>
  <si>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</si>
  <si>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</si>
  <si>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</si>
  <si>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</si>
  <si>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</si>
  <si>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</si>
  <si>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</si>
  <si>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</si>
  <si>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</si>
  <si>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</si>
  <si>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</si>
  <si>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</si>
  <si>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</si>
  <si>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</si>
  <si>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</si>
  <si>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</si>
  <si>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</si>
  <si>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</si>
  <si>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</si>
  <si>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</si>
  <si>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</si>
  <si>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</si>
  <si>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</si>
  <si>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</si>
  <si>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</si>
  <si>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</si>
  <si>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</si>
  <si>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</si>
  <si>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</si>
  <si>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</si>
  <si>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</si>
  <si>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</si>
  <si>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</si>
  <si>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</si>
  <si>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</si>
  <si>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</si>
  <si>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</si>
  <si>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</si>
  <si>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</si>
  <si>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</si>
  <si>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浜町7-1 7F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</si>
  <si>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</si>
  <si>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</si>
  <si>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</si>
  <si>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</si>
  <si>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</si>
  <si>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</si>
  <si>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</si>
  <si>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</si>
  <si>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</si>
  <si>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</si>
  <si>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</si>
  <si>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</si>
  <si>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</si>
  <si>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銅座町4-1 りそな長崎ﾋﾞﾙ8F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</si>
  <si>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</si>
  <si>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</si>
  <si>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</si>
  <si>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</si>
  <si>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</si>
  <si>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</si>
  <si>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</si>
  <si>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</si>
  <si>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</si>
  <si>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</si>
  <si>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</si>
  <si>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</si>
  <si>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</si>
  <si>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</si>
  <si>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</si>
  <si>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</si>
  <si>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</si>
  <si>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</si>
  <si>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</si>
  <si>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</si>
  <si>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</si>
  <si>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城山町30-10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</si>
  <si>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</si>
  <si>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</si>
  <si>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</si>
  <si>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</si>
  <si>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</si>
  <si>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</si>
  <si>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</si>
  <si>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</si>
  <si>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</si>
  <si>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</si>
  <si>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</si>
  <si>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</si>
  <si>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</si>
  <si>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</si>
  <si>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</si>
  <si>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</si>
  <si>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</si>
  <si>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川口町1番1-105号</t>
  </si>
  <si>
    <t>中川1丁目11-28</t>
  </si>
  <si>
    <t>式見町332</t>
  </si>
  <si>
    <t>琴海形上町1851番地7</t>
  </si>
  <si>
    <t>桜馬場2丁目1-11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</si>
  <si>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</si>
  <si>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</si>
  <si>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</si>
  <si>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</si>
  <si>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</si>
  <si>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</si>
  <si>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</si>
  <si>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</si>
  <si>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</si>
  <si>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</si>
  <si>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</si>
  <si>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</si>
  <si>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</si>
  <si>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桜町8-1</t>
  </si>
  <si>
    <t>油木町11-8</t>
  </si>
  <si>
    <t>香焼町494番地16</t>
  </si>
  <si>
    <t>元船町7-9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</si>
  <si>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</si>
  <si>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</si>
  <si>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</si>
  <si>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</si>
  <si>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</si>
  <si>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</si>
  <si>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</si>
  <si>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</si>
  <si>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</si>
  <si>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</si>
  <si>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</si>
  <si>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</si>
  <si>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</si>
  <si>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</si>
  <si>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</si>
  <si>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</si>
  <si>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</si>
  <si>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</si>
  <si>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</si>
  <si>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</si>
  <si>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</si>
  <si>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</si>
  <si>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</si>
  <si>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</si>
  <si>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</si>
  <si>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</si>
  <si>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伊勢町4-10</t>
  </si>
  <si>
    <t>大黒町7-14-2F</t>
  </si>
  <si>
    <t>平野町23番1号 k'sﾋﾞﾙ2F</t>
  </si>
  <si>
    <t>諏訪町5-17 ｱｰﾊﾞﾝﾗｲﾌ諏訪101号室</t>
  </si>
  <si>
    <t>大浜町1591</t>
  </si>
  <si>
    <t>末石町290-2</t>
  </si>
  <si>
    <t>万屋町4-14 堤ﾋﾞﾙ3F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</si>
  <si>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</si>
  <si>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</si>
  <si>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</si>
  <si>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</si>
  <si>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</si>
  <si>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</si>
  <si>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</si>
  <si>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</si>
  <si>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</si>
  <si>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</si>
  <si>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</si>
  <si>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</si>
  <si>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</si>
  <si>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</si>
  <si>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</si>
  <si>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</si>
  <si>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</si>
  <si>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</si>
  <si>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</si>
  <si>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古川町6-35</t>
  </si>
  <si>
    <t>魚の町3番12号 JPGﾋﾞﾚｯｼﾞ2階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</si>
  <si>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</si>
  <si>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</si>
  <si>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</si>
  <si>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</si>
  <si>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</si>
  <si>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</si>
  <si>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</si>
  <si>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</si>
  <si>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</si>
  <si>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</si>
  <si>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</si>
  <si>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</si>
  <si>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</si>
  <si>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</si>
  <si>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伊勢町2-1 ｻﾄｳﾋﾞﾙ1F</t>
  </si>
  <si>
    <t>坂本1丁目5-8</t>
  </si>
  <si>
    <t>浜町2-18 ｸﾘｴｰﾄ長崎201</t>
  </si>
  <si>
    <t>目覚町5番17号笹嶋ﾋﾞﾙ2F</t>
  </si>
  <si>
    <t>出島町13-1 栗原ﾋﾞﾙ1F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</si>
  <si>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</si>
  <si>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</si>
  <si>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</si>
  <si>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</si>
  <si>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</si>
  <si>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</si>
  <si>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</si>
  <si>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</si>
  <si>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</si>
  <si>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</si>
  <si>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</si>
  <si>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</si>
  <si>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</si>
  <si>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</si>
  <si>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</si>
  <si>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</si>
  <si>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</si>
  <si>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</si>
  <si>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</si>
  <si>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</si>
  <si>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</si>
  <si>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</si>
  <si>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</si>
  <si>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</si>
  <si>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</si>
  <si>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</si>
  <si>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銅座町2-15 NKｲﾘｽﾋﾞﾙ4F</t>
  </si>
  <si>
    <t>磯道町5-10</t>
  </si>
  <si>
    <t>竹の久保町1-34</t>
  </si>
  <si>
    <t>浪の平町2-15</t>
  </si>
  <si>
    <t>宿町47番地1</t>
  </si>
  <si>
    <t>相生町1-7</t>
  </si>
  <si>
    <t>蚊焼町2216番地3</t>
  </si>
  <si>
    <t>中町5-29</t>
  </si>
  <si>
    <t>恵美須町3-6</t>
  </si>
  <si>
    <t>油屋町2-18</t>
  </si>
  <si>
    <t>滑石1丁目25-6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</si>
  <si>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</si>
  <si>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</si>
  <si>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</si>
  <si>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</si>
  <si>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</si>
  <si>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</si>
  <si>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</si>
  <si>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</si>
  <si>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</si>
  <si>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</si>
  <si>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</si>
  <si>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</si>
  <si>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</si>
  <si>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</si>
  <si>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</si>
  <si>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</si>
  <si>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</si>
  <si>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</si>
  <si>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</si>
  <si>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</si>
  <si>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</si>
  <si>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</si>
  <si>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</si>
  <si>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</si>
  <si>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</si>
  <si>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</si>
  <si>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</si>
  <si>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</si>
  <si>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</si>
  <si>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</si>
  <si>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</si>
  <si>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</si>
  <si>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</si>
  <si>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</si>
  <si>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</si>
  <si>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</si>
  <si>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</si>
  <si>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</si>
  <si>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</si>
  <si>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</si>
  <si>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</si>
  <si>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</si>
  <si>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</si>
  <si>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</si>
  <si>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</si>
  <si>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</si>
  <si>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</si>
  <si>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</si>
  <si>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</si>
  <si>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</si>
  <si>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</si>
  <si>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</si>
  <si>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</si>
  <si>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</si>
  <si>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</si>
  <si>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</si>
  <si>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</si>
  <si>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</si>
  <si>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</si>
  <si>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</si>
  <si>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</si>
  <si>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</si>
  <si>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</si>
  <si>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</si>
  <si>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</si>
  <si>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</si>
  <si>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</si>
  <si>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</si>
  <si>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</si>
  <si>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</si>
  <si>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</si>
  <si>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</si>
  <si>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</si>
  <si>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</si>
  <si>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</si>
  <si>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</si>
  <si>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</si>
  <si>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</si>
  <si>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</si>
  <si>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</si>
  <si>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</si>
  <si>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</si>
  <si>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</si>
  <si>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</si>
  <si>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</si>
  <si>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</si>
  <si>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</si>
  <si>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</si>
  <si>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</si>
  <si>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</si>
  <si>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</si>
  <si>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</si>
  <si>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</si>
  <si>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</si>
  <si>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</si>
  <si>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</si>
  <si>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</si>
  <si>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</si>
  <si>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</si>
  <si>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</si>
  <si>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</si>
  <si>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</si>
  <si>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</si>
  <si>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</si>
  <si>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</si>
  <si>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</si>
  <si>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</si>
  <si>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>個人</t>
    <rPh sb="0" eb="2">
      <t>コジン</t>
    </rPh>
    <phoneticPr fontId="3"/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</si>
  <si>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</si>
  <si>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</si>
  <si>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</si>
  <si>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</si>
  <si>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</si>
  <si>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</si>
  <si>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</si>
  <si>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</si>
  <si>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</si>
  <si>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</si>
  <si>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</si>
  <si>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</si>
  <si>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</si>
  <si>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</si>
  <si>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</si>
  <si>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</si>
  <si>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</si>
  <si>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</si>
  <si>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</si>
  <si>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</si>
  <si>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</si>
  <si>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</si>
  <si>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</si>
  <si>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</si>
  <si>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</si>
  <si>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</si>
  <si>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</si>
  <si>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</si>
  <si>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</si>
  <si>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</si>
  <si>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</si>
  <si>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</si>
  <si>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</si>
  <si>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</si>
  <si>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</si>
  <si>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</si>
  <si>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</si>
  <si>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</si>
  <si>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</si>
  <si>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</si>
  <si>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</si>
  <si>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</si>
  <si>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</si>
  <si>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</si>
  <si>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</si>
  <si>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</si>
  <si>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</si>
  <si>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</si>
  <si>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</si>
  <si>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</si>
  <si>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</si>
  <si>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</si>
  <si>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</si>
  <si>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</si>
  <si>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</si>
  <si>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</si>
  <si>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</si>
  <si>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</si>
  <si>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</si>
  <si>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</si>
  <si>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</si>
  <si>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</si>
  <si>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</si>
  <si>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</si>
  <si>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</si>
  <si>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</si>
  <si>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</si>
  <si>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</si>
  <si>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</si>
  <si>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</si>
  <si>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</si>
  <si>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</si>
  <si>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</si>
  <si>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</si>
  <si>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</si>
  <si>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</si>
  <si>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</si>
  <si>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</si>
  <si>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</si>
  <si>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</si>
  <si>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</si>
  <si>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</si>
  <si>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</si>
  <si>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</si>
  <si>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</si>
  <si>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</si>
  <si>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</si>
  <si>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</si>
  <si>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</si>
  <si>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</si>
  <si>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</si>
  <si>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</si>
  <si>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</si>
  <si>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</si>
  <si>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</si>
  <si>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</si>
  <si>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</si>
  <si>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</si>
  <si>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</si>
  <si>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</si>
  <si>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</si>
  <si>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</si>
  <si>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</si>
  <si>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</si>
  <si>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</si>
  <si>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</si>
  <si>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</si>
  <si>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</si>
  <si>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</si>
  <si>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</si>
  <si>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</si>
  <si>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</si>
  <si>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</si>
  <si>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</si>
  <si>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</si>
  <si>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</si>
  <si>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</si>
  <si>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</si>
  <si>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</si>
  <si>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</si>
  <si>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</si>
  <si>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</si>
  <si>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</si>
  <si>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</si>
  <si>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</si>
  <si>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</si>
  <si>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</si>
  <si>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</si>
  <si>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</si>
  <si>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</si>
  <si>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</si>
  <si>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</si>
  <si>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</si>
  <si>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</si>
  <si>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</si>
  <si>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</si>
  <si>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</si>
  <si>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ヤマベ歯科</t>
    <rPh sb="3" eb="5">
      <t>シカ</t>
    </rPh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</si>
  <si>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</si>
  <si>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</si>
  <si>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</si>
  <si>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</si>
  <si>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</si>
  <si>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</si>
  <si>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</si>
  <si>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</si>
  <si>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</si>
  <si>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</si>
  <si>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</si>
  <si>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</si>
  <si>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音山歯科医院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</si>
  <si>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</si>
  <si>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</si>
  <si>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</si>
  <si>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</si>
  <si>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</si>
  <si>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</si>
  <si>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</si>
  <si>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</si>
  <si>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</si>
  <si>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</si>
  <si>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</si>
  <si>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</si>
  <si>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</si>
  <si>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</si>
  <si>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</si>
  <si>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</si>
  <si>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</si>
  <si>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</si>
  <si>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</si>
  <si>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</si>
  <si>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</si>
  <si>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</si>
  <si>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</si>
  <si>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</si>
  <si>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</si>
  <si>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</si>
  <si>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</si>
  <si>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</si>
  <si>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</si>
  <si>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</si>
  <si>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</si>
  <si>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</si>
  <si>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</si>
  <si>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</si>
  <si>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</si>
  <si>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</si>
  <si>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</si>
  <si>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</si>
  <si>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菅原雅道歯科小児歯科医院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</si>
  <si>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</si>
  <si>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</si>
  <si>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</si>
  <si>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</si>
  <si>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</si>
  <si>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</si>
  <si>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</si>
  <si>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</si>
  <si>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</si>
  <si>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</si>
  <si>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</si>
  <si>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</si>
  <si>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</si>
  <si>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</si>
  <si>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</si>
  <si>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</si>
  <si>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</si>
  <si>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</si>
  <si>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</si>
  <si>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</si>
  <si>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</si>
  <si>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</si>
  <si>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</si>
  <si>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</si>
  <si>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</si>
  <si>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</si>
  <si>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</si>
  <si>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</si>
  <si>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</si>
  <si>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</si>
  <si>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</si>
  <si>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</si>
  <si>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</si>
  <si>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</si>
  <si>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</si>
  <si>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</si>
  <si>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</si>
  <si>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</si>
  <si>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</si>
  <si>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</si>
  <si>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</si>
  <si>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</si>
  <si>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</si>
  <si>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</si>
  <si>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</si>
  <si>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</si>
  <si>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</si>
  <si>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</si>
  <si>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</si>
  <si>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</si>
  <si>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</si>
  <si>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</si>
  <si>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</si>
  <si>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</si>
  <si>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</si>
  <si>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</si>
  <si>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</si>
  <si>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</si>
  <si>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</si>
  <si>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</si>
  <si>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</si>
  <si>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（医）社団興歯会林田歯科医院</t>
    <rPh sb="3" eb="5">
      <t>シャダン</t>
    </rPh>
    <phoneticPr fontId="18"/>
  </si>
  <si>
    <t>（医）ひぐち歯科</t>
    <phoneticPr fontId="18"/>
  </si>
  <si>
    <t>（医）社団興歯会　理事長　林田　益興</t>
    <rPh sb="3" eb="5">
      <t>シャダン</t>
    </rPh>
    <rPh sb="5" eb="6">
      <t>コウ</t>
    </rPh>
    <rPh sb="6" eb="7">
      <t>シ</t>
    </rPh>
    <rPh sb="7" eb="8">
      <t>カイ</t>
    </rPh>
    <rPh sb="9" eb="12">
      <t>リジチョウ</t>
    </rPh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</si>
  <si>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</si>
  <si>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</si>
  <si>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</si>
  <si>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</si>
  <si>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</si>
  <si>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</si>
  <si>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</si>
  <si>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</si>
  <si>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</si>
  <si>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</si>
  <si>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</si>
  <si>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</si>
  <si>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</si>
  <si>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</si>
  <si>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</si>
  <si>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</si>
  <si>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</si>
  <si>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</si>
  <si>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</si>
  <si>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</si>
  <si>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</si>
  <si>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</si>
  <si>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</si>
  <si>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</si>
  <si>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</si>
  <si>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</si>
  <si>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</si>
  <si>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</si>
  <si>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</si>
  <si>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</si>
  <si>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</si>
  <si>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</si>
  <si>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</si>
  <si>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</si>
  <si>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</si>
  <si>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</si>
  <si>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</si>
  <si>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</si>
  <si>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</si>
  <si>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</si>
  <si>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</si>
  <si>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</si>
  <si>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</si>
  <si>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</si>
  <si>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</si>
  <si>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</si>
  <si>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</si>
  <si>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</si>
  <si>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</si>
  <si>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4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</si>
  <si>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</si>
  <si>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</si>
  <si>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</si>
  <si>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</si>
  <si>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</si>
  <si>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</si>
  <si>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</si>
  <si>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</si>
  <si>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</si>
  <si>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</si>
  <si>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</si>
  <si>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</si>
  <si>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</si>
  <si>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</si>
  <si>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</si>
  <si>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</si>
  <si>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</si>
  <si>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</si>
  <si>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</si>
  <si>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</si>
  <si>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</si>
  <si>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</si>
  <si>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</si>
  <si>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</si>
  <si>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</si>
  <si>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</si>
  <si>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</si>
  <si>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</si>
  <si>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</si>
  <si>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</si>
  <si>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</si>
  <si>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</si>
  <si>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</si>
  <si>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</si>
  <si>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</si>
  <si>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</si>
  <si>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</si>
  <si>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</si>
  <si>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</si>
  <si>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</si>
  <si>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</si>
  <si>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</si>
  <si>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</si>
  <si>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</si>
  <si>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</si>
  <si>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</si>
  <si>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</si>
  <si>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</si>
  <si>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</si>
  <si>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</si>
  <si>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</si>
  <si>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</si>
  <si>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</si>
  <si>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</si>
  <si>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</si>
  <si>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</si>
  <si>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</si>
  <si>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</si>
  <si>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</si>
  <si>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</si>
  <si>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</si>
  <si>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</si>
  <si>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</si>
  <si>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</si>
  <si>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</si>
  <si>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</si>
  <si>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</si>
  <si>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</si>
  <si>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</si>
  <si>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</si>
  <si>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</si>
  <si>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</si>
  <si>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</si>
  <si>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</si>
  <si>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</si>
  <si>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</si>
  <si>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</si>
  <si>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</si>
  <si>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</si>
  <si>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</si>
  <si>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</si>
  <si>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</si>
  <si>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</si>
  <si>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</si>
  <si>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</si>
  <si>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</si>
  <si>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</si>
  <si>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</si>
  <si>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</si>
  <si>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吉武　廣司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</si>
  <si>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</si>
  <si>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</si>
  <si>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</si>
  <si>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</si>
  <si>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</si>
  <si>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</si>
  <si>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</si>
  <si>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</si>
  <si>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</si>
  <si>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</si>
  <si>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</si>
  <si>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</si>
  <si>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</si>
  <si>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</si>
  <si>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</si>
  <si>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</si>
  <si>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</si>
  <si>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</si>
  <si>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</si>
  <si>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</si>
  <si>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</si>
  <si>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</si>
  <si>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</si>
  <si>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</si>
  <si>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菅原　雅道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</si>
  <si>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</si>
  <si>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</si>
  <si>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</si>
  <si>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</si>
  <si>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</si>
  <si>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</si>
  <si>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</si>
  <si>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</si>
  <si>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</si>
  <si>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</si>
  <si>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</si>
  <si>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</si>
  <si>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</si>
  <si>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</si>
  <si>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</si>
  <si>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</si>
  <si>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</si>
  <si>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</si>
  <si>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</si>
  <si>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</si>
  <si>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</si>
  <si>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</si>
  <si>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</si>
  <si>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</si>
  <si>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</si>
  <si>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</si>
  <si>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</si>
  <si>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</si>
  <si>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</si>
  <si>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</si>
  <si>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</si>
  <si>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080-6462-0717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</si>
  <si>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</si>
  <si>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林田　益興</t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</si>
  <si>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</si>
  <si>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</si>
  <si>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</si>
  <si>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</si>
  <si>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</si>
  <si>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</si>
  <si>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</si>
  <si>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</si>
  <si>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</si>
  <si>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</si>
  <si>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</si>
  <si>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</si>
  <si>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</si>
  <si>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</si>
  <si>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</si>
  <si>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</si>
  <si>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</si>
  <si>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</si>
  <si>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</si>
  <si>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</si>
  <si>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</si>
  <si>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</si>
  <si>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</si>
  <si>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</si>
  <si>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</si>
  <si>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</si>
  <si>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</si>
  <si>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</si>
  <si>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</si>
  <si>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</si>
  <si>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</si>
  <si>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</si>
  <si>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</si>
  <si>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</si>
  <si>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</si>
  <si>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</si>
  <si>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</si>
  <si>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</si>
  <si>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</si>
  <si>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</si>
  <si>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</si>
  <si>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</si>
  <si>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</si>
  <si>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</si>
  <si>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</si>
  <si>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</si>
  <si>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</si>
  <si>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</si>
  <si>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</si>
  <si>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</si>
  <si>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</si>
  <si>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</si>
  <si>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</si>
  <si>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</si>
  <si>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</si>
  <si>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</si>
  <si>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</si>
  <si>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</si>
  <si>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</si>
  <si>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</si>
  <si>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</si>
  <si>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</si>
  <si>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</si>
  <si>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</si>
  <si>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</si>
  <si>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</si>
  <si>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</si>
  <si>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</si>
  <si>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</si>
  <si>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</si>
  <si>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</si>
  <si>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</si>
  <si>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</si>
  <si>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</si>
  <si>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</si>
  <si>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</si>
  <si>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</si>
  <si>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</si>
  <si>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</si>
  <si>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</si>
  <si>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</si>
  <si>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</si>
  <si>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</si>
  <si>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</si>
  <si>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</si>
  <si>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</si>
  <si>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</si>
  <si>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</si>
  <si>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</si>
  <si>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</si>
  <si>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</si>
  <si>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</si>
  <si>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</si>
  <si>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</si>
  <si>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</si>
  <si>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</si>
  <si>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</si>
  <si>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</si>
  <si>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</si>
  <si>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</si>
  <si>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</si>
  <si>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</si>
  <si>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</si>
  <si>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</si>
  <si>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</si>
  <si>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</si>
  <si>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</si>
  <si>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</si>
  <si>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</si>
  <si>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</si>
  <si>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</si>
  <si>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</si>
  <si>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</si>
  <si>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</si>
  <si>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</si>
  <si>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</si>
  <si>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</si>
  <si>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</si>
  <si>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</si>
  <si>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</si>
  <si>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</si>
  <si>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</si>
  <si>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</si>
  <si>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</si>
  <si>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</si>
  <si>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</si>
  <si>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</si>
  <si>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</si>
  <si>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</si>
  <si>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</si>
  <si>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</si>
  <si>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</si>
  <si>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</si>
  <si>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</si>
  <si>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</si>
  <si>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</si>
  <si>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</si>
  <si>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</si>
  <si>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</si>
  <si>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</si>
  <si>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</si>
  <si>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</si>
  <si>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</si>
  <si>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</si>
  <si>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</si>
  <si>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</si>
  <si>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</si>
  <si>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</si>
  <si>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</si>
  <si>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</si>
  <si>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</si>
  <si>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</si>
  <si>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</si>
  <si>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</si>
  <si>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</si>
  <si>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</si>
  <si>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</si>
  <si>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</si>
  <si>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</si>
  <si>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</si>
  <si>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</si>
  <si>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</si>
  <si>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</si>
  <si>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</si>
  <si>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</si>
  <si>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</si>
  <si>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</si>
  <si>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</si>
  <si>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</si>
  <si>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</si>
  <si>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</si>
  <si>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</si>
  <si>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</si>
  <si>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</si>
  <si>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</si>
  <si>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</si>
  <si>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</si>
  <si>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</si>
  <si>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</si>
  <si>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</si>
  <si>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</si>
  <si>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</si>
  <si>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</si>
  <si>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</si>
  <si>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</si>
  <si>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</si>
  <si>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</si>
  <si>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</si>
  <si>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</si>
  <si>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</si>
  <si>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</si>
  <si>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</si>
  <si>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</si>
  <si>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</si>
  <si>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</si>
  <si>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</si>
  <si>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</si>
  <si>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</si>
  <si>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</si>
  <si>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</si>
  <si>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</si>
  <si>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</si>
  <si>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</si>
  <si>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</si>
  <si>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</si>
  <si>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</si>
  <si>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</si>
  <si>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</si>
  <si>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</si>
  <si>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</si>
  <si>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</si>
  <si>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</si>
  <si>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</si>
  <si>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</si>
  <si>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</si>
  <si>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</si>
  <si>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</si>
  <si>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</si>
  <si>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</si>
  <si>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</si>
  <si>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</si>
  <si>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</si>
  <si>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</si>
  <si>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</si>
  <si>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</si>
  <si>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</si>
  <si>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</si>
  <si>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</si>
  <si>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</si>
  <si>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</si>
  <si>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</si>
  <si>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</si>
  <si>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</si>
  <si>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</si>
  <si>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</si>
  <si>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</si>
  <si>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</si>
  <si>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</si>
  <si>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</si>
  <si>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</si>
  <si>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</si>
  <si>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</si>
  <si>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</si>
  <si>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</si>
  <si>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</si>
  <si>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</si>
  <si>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</si>
  <si>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</si>
  <si>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</si>
  <si>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</si>
  <si>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</si>
  <si>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</si>
  <si>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</si>
  <si>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</si>
  <si>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</si>
  <si>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</si>
  <si>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</si>
  <si>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</si>
  <si>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</si>
  <si>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</si>
  <si>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</si>
  <si>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</si>
  <si>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</si>
  <si>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</si>
  <si>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</si>
  <si>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</si>
  <si>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</si>
  <si>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</si>
  <si>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</si>
  <si>
    <t>歯科診療所一覧（令和7年5月末現在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</si>
  <si>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歯科診療所一覧（令和7年5月末現在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</si>
  <si>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歯科診療所一覧（令和7年5月末現在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</si>
  <si>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859-3223</t>
    <phoneticPr fontId="22"/>
  </si>
  <si>
    <t>オガワ・デンタル・クリニック</t>
    <phoneticPr fontId="18"/>
  </si>
  <si>
    <t>（医）菅原歯科医院</t>
    <rPh sb="1" eb="2">
      <t>イ</t>
    </rPh>
    <rPh sb="3" eb="7">
      <t>スガワラシカ</t>
    </rPh>
    <rPh sb="7" eb="9">
      <t>イイン</t>
    </rPh>
    <phoneticPr fontId="18"/>
  </si>
  <si>
    <t>医療法人yururi 理事長　足立　真基</t>
    <rPh sb="0" eb="4">
      <t>イリョウホウジン</t>
    </rPh>
    <rPh sb="11" eb="14">
      <t>リジチョウ</t>
    </rPh>
    <rPh sb="15" eb="17">
      <t>アダチ</t>
    </rPh>
    <rPh sb="18" eb="19">
      <t>マ</t>
    </rPh>
    <rPh sb="19" eb="20">
      <t>モトイ</t>
    </rPh>
    <phoneticPr fontId="18"/>
  </si>
  <si>
    <t>095-816-0118</t>
    <phoneticPr fontId="18"/>
  </si>
  <si>
    <t>095-844-0748</t>
    <phoneticPr fontId="18"/>
  </si>
  <si>
    <t>医療法人菅原歯科医院　理事長　菅原　淳道</t>
    <rPh sb="0" eb="4">
      <t>イリョウホウジン</t>
    </rPh>
    <rPh sb="4" eb="8">
      <t>スガワラシカ</t>
    </rPh>
    <rPh sb="8" eb="10">
      <t>イイン</t>
    </rPh>
    <rPh sb="11" eb="14">
      <t>リジチョウ</t>
    </rPh>
    <rPh sb="15" eb="17">
      <t>スガワラ</t>
    </rPh>
    <rPh sb="18" eb="19">
      <t>ジュン</t>
    </rPh>
    <rPh sb="19" eb="20">
      <t>ミチ</t>
    </rPh>
    <phoneticPr fontId="18"/>
  </si>
  <si>
    <t>上野町6番22号</t>
    <phoneticPr fontId="18"/>
  </si>
  <si>
    <t>新地町8-16　ミナトパークビル402</t>
    <rPh sb="0" eb="2">
      <t>シンチ</t>
    </rPh>
    <rPh sb="2" eb="3">
      <t>マチ</t>
    </rPh>
    <phoneticPr fontId="18"/>
  </si>
  <si>
    <t>平野町11番9号</t>
    <rPh sb="0" eb="3">
      <t>ヒラノマチ</t>
    </rPh>
    <rPh sb="5" eb="6">
      <t>バン</t>
    </rPh>
    <rPh sb="7" eb="8">
      <t>ゴウ</t>
    </rPh>
    <phoneticPr fontId="18"/>
  </si>
  <si>
    <t>歯　小歯　口外</t>
    <rPh sb="0" eb="1">
      <t>ハ</t>
    </rPh>
    <rPh sb="2" eb="3">
      <t>ショウ</t>
    </rPh>
    <rPh sb="3" eb="4">
      <t>ハ</t>
    </rPh>
    <rPh sb="5" eb="6">
      <t>クチ</t>
    </rPh>
    <phoneticPr fontId="18"/>
  </si>
  <si>
    <t>澤田歯科医院</t>
  </si>
  <si>
    <t>長崎県諫早市福田町３８－４５</t>
  </si>
  <si>
    <t>0957-22-5988</t>
  </si>
  <si>
    <t>澤田　邦久</t>
  </si>
  <si>
    <t>長崎県大村市諏訪2丁目204番地</t>
  </si>
  <si>
    <t>坂井　安都子</t>
  </si>
  <si>
    <t>長崎県大村市松並2丁目888番2号</t>
  </si>
  <si>
    <t>医療法人　恵史会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</si>
</sst>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66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3" fillId="0" borderId="0" xfId="42" applyFont="1" applyFill="1"/>
    <xf numFmtId="0" fontId="20" fillId="0" borderId="0" xfId="0" applyFont="1" applyAlignment="1">
      <alignment vertical="center"/>
    </xf>
    <xf numFmtId="0" fontId="26" fillId="0" borderId="10" xfId="0" applyFont="1" applyBorder="1">
      <alignment vertical="center"/>
    </xf>
    <xf numFmtId="0" fontId="27" fillId="0" borderId="10" xfId="0" applyFont="1" applyFill="1" applyBorder="1" applyAlignment="1">
      <alignment vertical="center" shrinkToFi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176" fontId="29" fillId="0" borderId="0" xfId="0" applyNumberFormat="1" applyFont="1" applyAlignment="1">
      <alignment vertical="center"/>
    </xf>
    <xf numFmtId="0" fontId="29" fillId="33" borderId="10" xfId="0" applyFont="1" applyFill="1" applyBorder="1" applyAlignment="1">
      <alignment vertical="center" shrinkToFit="1"/>
    </xf>
    <xf numFmtId="176" fontId="29" fillId="33" borderId="10" xfId="0" applyNumberFormat="1" applyFont="1" applyFill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176" fontId="29" fillId="0" borderId="10" xfId="0" applyNumberFormat="1" applyFont="1" applyBorder="1" applyAlignment="1">
      <alignment vertical="center" shrinkToFit="1"/>
    </xf>
    <xf numFmtId="0" fontId="30" fillId="0" borderId="11" xfId="42" applyFont="1" applyFill="1" applyBorder="1"/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right" vertical="center" shrinkToFit="1"/>
    </xf>
    <xf numFmtId="176" fontId="29" fillId="0" borderId="0" xfId="0" applyNumberFormat="1" applyFont="1" applyAlignment="1">
      <alignment vertical="center" shrinkToFit="1"/>
    </xf>
    <xf numFmtId="0" fontId="30" fillId="0" borderId="0" xfId="42" applyFont="1" applyFill="1"/>
    <xf numFmtId="0" fontId="30" fillId="0" borderId="0" xfId="42" applyFont="1" applyFill="1" applyBorder="1" applyAlignment="1">
      <alignment shrinkToFit="1"/>
    </xf>
    <xf numFmtId="0" fontId="30" fillId="0" borderId="0" xfId="42" applyNumberFormat="1" applyFont="1" applyFill="1" applyBorder="1"/>
    <xf numFmtId="0" fontId="30" fillId="0" borderId="0" xfId="42" applyFont="1" applyFill="1" applyBorder="1" applyAlignment="1">
      <alignment horizontal="left"/>
    </xf>
    <xf numFmtId="49" fontId="30" fillId="0" borderId="0" xfId="42" applyNumberFormat="1" applyFont="1" applyFill="1" applyBorder="1" applyAlignment="1">
      <alignment horizontal="center"/>
    </xf>
    <xf numFmtId="0" fontId="30" fillId="0" borderId="0" xfId="42" quotePrefix="1" applyFont="1" applyFill="1" applyBorder="1" applyAlignment="1" applyProtection="1">
      <alignment horizontal="left"/>
    </xf>
    <xf numFmtId="0" fontId="30" fillId="0" borderId="0" xfId="42" applyFont="1" applyFill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176" fontId="26" fillId="0" borderId="0" xfId="0" applyNumberFormat="1" applyFont="1" applyAlignment="1">
      <alignment vertical="center" shrinkToFit="1"/>
    </xf>
    <xf numFmtId="0" fontId="26" fillId="33" borderId="10" xfId="0" applyFont="1" applyFill="1" applyBorder="1" applyAlignment="1">
      <alignment vertical="center" shrinkToFit="1"/>
    </xf>
    <xf numFmtId="176" fontId="26" fillId="33" borderId="10" xfId="0" applyNumberFormat="1" applyFont="1" applyFill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176" fontId="26" fillId="0" borderId="10" xfId="0" applyNumberFormat="1" applyFont="1" applyBorder="1" applyAlignment="1">
      <alignment vertical="center" shrinkToFit="1"/>
    </xf>
    <xf numFmtId="0" fontId="26" fillId="34" borderId="10" xfId="0" applyFont="1" applyFill="1" applyBorder="1" applyAlignment="1">
      <alignment vertical="center" shrinkToFit="1"/>
    </xf>
    <xf numFmtId="0" fontId="26" fillId="34" borderId="10" xfId="0" applyFont="1" applyFill="1" applyBorder="1" applyAlignment="1">
      <alignment horizontal="right" vertical="center" shrinkToFit="1"/>
    </xf>
    <xf numFmtId="176" fontId="26" fillId="34" borderId="10" xfId="0" applyNumberFormat="1" applyFont="1" applyFill="1" applyBorder="1" applyAlignment="1">
      <alignment vertical="center" shrinkToFit="1"/>
    </xf>
    <xf numFmtId="176" fontId="26" fillId="0" borderId="10" xfId="0" applyNumberFormat="1" applyFont="1" applyBorder="1">
      <alignment vertical="center"/>
    </xf>
    <xf numFmtId="0" fontId="2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right" vertical="center" shrinkToFit="1"/>
    </xf>
    <xf numFmtId="176" fontId="26" fillId="0" borderId="12" xfId="0" applyNumberFormat="1" applyFont="1" applyBorder="1" applyAlignment="1">
      <alignment vertical="center" shrinkToFit="1"/>
    </xf>
    <xf numFmtId="0" fontId="30" fillId="0" borderId="18" xfId="42" applyFont="1" applyFill="1" applyBorder="1"/>
    <xf numFmtId="0" fontId="30" fillId="0" borderId="14" xfId="42" applyFont="1" applyFill="1" applyBorder="1"/>
    <xf numFmtId="0" fontId="30" fillId="0" borderId="13" xfId="42" applyFont="1" applyFill="1" applyBorder="1" applyAlignment="1">
      <alignment shrinkToFit="1"/>
    </xf>
    <xf numFmtId="0" fontId="30" fillId="0" borderId="13" xfId="42" applyNumberFormat="1" applyFont="1" applyFill="1" applyBorder="1" applyAlignment="1" applyProtection="1">
      <alignment horizontal="center"/>
    </xf>
    <xf numFmtId="0" fontId="30" fillId="0" borderId="13" xfId="42" applyFont="1" applyFill="1" applyBorder="1" applyAlignment="1" applyProtection="1">
      <alignment horizontal="left"/>
    </xf>
    <xf numFmtId="49" fontId="30" fillId="0" borderId="13" xfId="42" applyNumberFormat="1" applyFont="1" applyFill="1" applyBorder="1" applyAlignment="1" applyProtection="1">
      <alignment horizontal="center"/>
    </xf>
    <xf numFmtId="49" fontId="30" fillId="0" borderId="13" xfId="42" applyNumberFormat="1" applyFont="1" applyFill="1" applyBorder="1" applyAlignment="1" applyProtection="1"/>
    <xf numFmtId="49" fontId="30" fillId="0" borderId="13" xfId="42" applyNumberFormat="1" applyFont="1" applyFill="1" applyBorder="1" applyAlignment="1">
      <alignment horizontal="center"/>
    </xf>
    <xf numFmtId="49" fontId="30" fillId="0" borderId="13" xfId="42" applyNumberFormat="1" applyFont="1" applyFill="1" applyBorder="1" applyAlignment="1" applyProtection="1">
      <alignment horizontal="left"/>
    </xf>
    <xf numFmtId="0" fontId="30" fillId="0" borderId="20" xfId="42" quotePrefix="1" applyFont="1" applyFill="1" applyBorder="1" applyAlignment="1" applyProtection="1">
      <alignment shrinkToFit="1"/>
    </xf>
    <xf numFmtId="0" fontId="30" fillId="0" borderId="15" xfId="42" applyFont="1" applyFill="1" applyBorder="1" applyAlignment="1">
      <alignment horizontal="center" vertical="center"/>
    </xf>
    <xf numFmtId="0" fontId="30" fillId="0" borderId="16" xfId="42" applyFont="1" applyFill="1" applyBorder="1" applyAlignment="1" applyProtection="1">
      <alignment horizontal="center" vertical="center" shrinkToFit="1"/>
    </xf>
    <xf numFmtId="0" fontId="30" fillId="0" borderId="16" xfId="42" applyNumberFormat="1" applyFont="1" applyFill="1" applyBorder="1" applyAlignment="1" applyProtection="1">
      <alignment horizontal="center" vertical="center" shrinkToFit="1"/>
    </xf>
    <xf numFmtId="0" fontId="30" fillId="0" borderId="16" xfId="42" applyFont="1" applyFill="1" applyBorder="1" applyAlignment="1" applyProtection="1">
      <alignment horizontal="center" vertical="center"/>
    </xf>
    <xf numFmtId="49" fontId="30" fillId="0" borderId="16" xfId="42" applyNumberFormat="1" applyFont="1" applyFill="1" applyBorder="1" applyAlignment="1" applyProtection="1">
      <alignment horizontal="center" vertical="center"/>
    </xf>
    <xf numFmtId="0" fontId="30" fillId="0" borderId="16" xfId="42" applyFont="1" applyFill="1" applyBorder="1" applyAlignment="1">
      <alignment horizontal="center" vertical="center" wrapText="1"/>
    </xf>
    <xf numFmtId="49" fontId="30" fillId="0" borderId="16" xfId="42" applyNumberFormat="1" applyFont="1" applyFill="1" applyBorder="1" applyAlignment="1">
      <alignment horizontal="center" vertical="center" shrinkToFit="1"/>
    </xf>
    <xf numFmtId="0" fontId="30" fillId="0" borderId="17" xfId="42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>
      <alignment vertical="center" shrinkToFit="1"/>
    </xf>
    <xf numFmtId="0" fontId="27" fillId="0" borderId="10" xfId="0" applyFont="1" applyFill="1" applyBorder="1">
      <alignment vertical="center"/>
    </xf>
    <xf numFmtId="0" fontId="28" fillId="0" borderId="10" xfId="42" applyFont="1" applyFill="1" applyBorder="1" applyAlignment="1">
      <alignment vertical="center"/>
    </xf>
    <xf numFmtId="0" fontId="29" fillId="0" borderId="10" xfId="0" applyFont="1" applyFill="1" applyBorder="1">
      <alignment vertical="center"/>
    </xf>
    <xf numFmtId="0" fontId="29" fillId="0" borderId="10" xfId="42" applyFont="1" applyFill="1" applyBorder="1" applyAlignment="1">
      <alignment vertical="center"/>
    </xf>
    <xf numFmtId="0" fontId="31" fillId="0" borderId="10" xfId="0" applyFont="1" applyBorder="1">
      <alignment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3" dataDxfId="11" headerRowBorderDxfId="12" tableBorderDxfId="10" totalsRowBorderDxfId="9">
  <sortState xmlns:xlrd2="http://schemas.microsoft.com/office/spreadsheetml/2017/richdata2" ref="A3:I111">
    <sortCondition ref="C3:C111"/>
  </sortState>
  <tableColumns count="9">
    <tableColumn id="1" xr3:uid="{D20D6A3A-EADD-4A16-9BA7-3CCB9E2CB844}" name="番号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61"/>
  <sheetViews>
    <sheetView view="pageBreakPreview" zoomScaleNormal="100" zoomScaleSheetLayoutView="100" workbookViewId="0">
      <pane xSplit="3" ySplit="2" topLeftCell="D236" activePane="bottomRight" state="frozen"/>
      <selection pane="topRight" activeCell="D1" sqref="D1"/>
      <selection pane="bottomLeft" activeCell="A3" sqref="A3"/>
      <selection pane="bottomRight" activeCell="C270" sqref="C270"/>
    </sheetView>
  </sheetViews>
  <sheetFormatPr defaultColWidth="8.625" defaultRowHeight="16.5"/>
  <cols>
    <col min="1" max="1" width="4.875" style="17" customWidth="1"/>
    <col min="2" max="2" width="10.625" style="17" customWidth="1"/>
    <col min="3" max="3" width="26.875" style="17" customWidth="1"/>
    <col min="4" max="4" width="8.875" style="17" customWidth="1"/>
    <col min="5" max="5" width="24.625" style="17" customWidth="1"/>
    <col min="6" max="6" width="11.375" style="17" customWidth="1"/>
    <col min="7" max="7" width="15.625" style="17" customWidth="1"/>
    <col min="8" max="8" width="44" style="17" customWidth="1"/>
    <col min="9" max="9" width="12.125" style="17" customWidth="1"/>
    <col min="10" max="10" width="25.875" style="17" customWidth="1"/>
    <col min="11" max="12" width="8.625" style="17"/>
    <col min="13" max="13" width="8.625" style="19"/>
    <col min="14" max="16384" width="8.625" style="2"/>
  </cols>
  <sheetData>
    <row r="1" spans="1:13" s="4" customFormat="1" ht="24" customHeight="1">
      <c r="A1" s="10" t="s">
        <v>3389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>
      <c r="A2" s="12" t="s">
        <v>1645</v>
      </c>
      <c r="B2" s="12" t="s">
        <v>1646</v>
      </c>
      <c r="C2" s="12" t="s">
        <v>1644</v>
      </c>
      <c r="D2" s="12" t="s">
        <v>3</v>
      </c>
      <c r="E2" s="12" t="s">
        <v>1643</v>
      </c>
      <c r="F2" s="12" t="s">
        <v>1642</v>
      </c>
      <c r="G2" s="12" t="s">
        <v>1641</v>
      </c>
      <c r="H2" s="12" t="s">
        <v>1648</v>
      </c>
      <c r="I2" s="12" t="s">
        <v>9</v>
      </c>
      <c r="J2" s="12" t="s">
        <v>10</v>
      </c>
      <c r="K2" s="12" t="s">
        <v>1649</v>
      </c>
      <c r="L2" s="12" t="s">
        <v>1650</v>
      </c>
      <c r="M2" s="13" t="s">
        <v>1640</v>
      </c>
    </row>
    <row r="3" spans="1:13">
      <c r="A3" s="14">
        <v>1</v>
      </c>
      <c r="B3" s="14" t="s">
        <v>1647</v>
      </c>
      <c r="C3" s="61" t="s">
        <v>2915</v>
      </c>
      <c r="D3" s="62" t="s">
        <v>1456</v>
      </c>
      <c r="E3" s="63" t="s">
        <v>2563</v>
      </c>
      <c r="F3" s="61" t="s">
        <v>1459</v>
      </c>
      <c r="G3" s="61"/>
      <c r="H3" s="61" t="s">
        <v>1458</v>
      </c>
      <c r="I3" s="61" t="s">
        <v>1457</v>
      </c>
      <c r="J3" s="61" t="s">
        <v>1129</v>
      </c>
      <c r="K3" s="14"/>
      <c r="L3" s="14"/>
      <c r="M3" s="15">
        <f t="shared" ref="M3:M66" si="0">K3+L3</f>
        <v>0</v>
      </c>
    </row>
    <row r="4" spans="1:13">
      <c r="A4" s="14">
        <v>2</v>
      </c>
      <c r="B4" s="14" t="s">
        <v>1647</v>
      </c>
      <c r="C4" s="61" t="s">
        <v>2916</v>
      </c>
      <c r="D4" s="62" t="s">
        <v>1566</v>
      </c>
      <c r="E4" s="63" t="s">
        <v>2556</v>
      </c>
      <c r="F4" s="61" t="s">
        <v>1565</v>
      </c>
      <c r="G4" s="61"/>
      <c r="H4" s="61" t="s">
        <v>2918</v>
      </c>
      <c r="I4" s="61" t="s">
        <v>3117</v>
      </c>
      <c r="J4" s="61" t="s">
        <v>1091</v>
      </c>
      <c r="K4" s="14"/>
      <c r="L4" s="14"/>
      <c r="M4" s="15">
        <f t="shared" si="0"/>
        <v>0</v>
      </c>
    </row>
    <row r="5" spans="1:13">
      <c r="A5" s="14">
        <v>3</v>
      </c>
      <c r="B5" s="14" t="s">
        <v>1647</v>
      </c>
      <c r="C5" s="61" t="s">
        <v>2917</v>
      </c>
      <c r="D5" s="62" t="s">
        <v>1609</v>
      </c>
      <c r="E5" s="63" t="s">
        <v>2562</v>
      </c>
      <c r="F5" s="61" t="s">
        <v>1608</v>
      </c>
      <c r="G5" s="61"/>
      <c r="H5" s="61" t="s">
        <v>2919</v>
      </c>
      <c r="I5" s="61" t="s">
        <v>1607</v>
      </c>
      <c r="J5" s="61" t="s">
        <v>1114</v>
      </c>
      <c r="K5" s="14"/>
      <c r="L5" s="14"/>
      <c r="M5" s="15">
        <f t="shared" si="0"/>
        <v>0</v>
      </c>
    </row>
    <row r="6" spans="1:13">
      <c r="A6" s="14">
        <v>4</v>
      </c>
      <c r="B6" s="14" t="s">
        <v>1647</v>
      </c>
      <c r="C6" s="61" t="s">
        <v>2679</v>
      </c>
      <c r="D6" s="62" t="s">
        <v>1194</v>
      </c>
      <c r="E6" s="63" t="s">
        <v>2561</v>
      </c>
      <c r="F6" s="61" t="s">
        <v>1198</v>
      </c>
      <c r="G6" s="61"/>
      <c r="H6" s="61" t="s">
        <v>1197</v>
      </c>
      <c r="I6" s="61" t="s">
        <v>1196</v>
      </c>
      <c r="J6" s="61" t="s">
        <v>1114</v>
      </c>
      <c r="K6" s="14"/>
      <c r="L6" s="14"/>
      <c r="M6" s="15">
        <f t="shared" si="0"/>
        <v>0</v>
      </c>
    </row>
    <row r="7" spans="1:13">
      <c r="A7" s="14">
        <v>5</v>
      </c>
      <c r="B7" s="14" t="s">
        <v>1647</v>
      </c>
      <c r="C7" s="61" t="s">
        <v>2680</v>
      </c>
      <c r="D7" s="62" t="s">
        <v>1100</v>
      </c>
      <c r="E7" s="63" t="s">
        <v>2560</v>
      </c>
      <c r="F7" s="61" t="s">
        <v>1107</v>
      </c>
      <c r="G7" s="61"/>
      <c r="H7" s="61" t="s">
        <v>1106</v>
      </c>
      <c r="I7" s="61" t="s">
        <v>3118</v>
      </c>
      <c r="J7" s="61" t="s">
        <v>3167</v>
      </c>
      <c r="K7" s="14"/>
      <c r="L7" s="14"/>
      <c r="M7" s="15">
        <f t="shared" si="0"/>
        <v>0</v>
      </c>
    </row>
    <row r="8" spans="1:13">
      <c r="A8" s="14">
        <v>6</v>
      </c>
      <c r="B8" s="14" t="s">
        <v>1647</v>
      </c>
      <c r="C8" s="61" t="s">
        <v>2681</v>
      </c>
      <c r="D8" s="62" t="s">
        <v>1392</v>
      </c>
      <c r="E8" s="63" t="s">
        <v>2559</v>
      </c>
      <c r="F8" s="61" t="s">
        <v>1391</v>
      </c>
      <c r="G8" s="61"/>
      <c r="H8" s="61" t="s">
        <v>2920</v>
      </c>
      <c r="I8" s="61" t="s">
        <v>3119</v>
      </c>
      <c r="J8" s="61" t="s">
        <v>3168</v>
      </c>
      <c r="K8" s="14"/>
      <c r="L8" s="14"/>
      <c r="M8" s="15">
        <f t="shared" si="0"/>
        <v>0</v>
      </c>
    </row>
    <row r="9" spans="1:13">
      <c r="A9" s="14">
        <v>7</v>
      </c>
      <c r="B9" s="14" t="s">
        <v>1647</v>
      </c>
      <c r="C9" s="61" t="s">
        <v>2682</v>
      </c>
      <c r="D9" s="62" t="s">
        <v>1316</v>
      </c>
      <c r="E9" s="63" t="s">
        <v>2558</v>
      </c>
      <c r="F9" s="61" t="s">
        <v>1318</v>
      </c>
      <c r="G9" s="61"/>
      <c r="H9" s="61" t="s">
        <v>1317</v>
      </c>
      <c r="I9" s="61" t="s">
        <v>3120</v>
      </c>
      <c r="J9" s="61" t="s">
        <v>3169</v>
      </c>
      <c r="K9" s="14"/>
      <c r="L9" s="14"/>
      <c r="M9" s="15">
        <f t="shared" si="0"/>
        <v>0</v>
      </c>
    </row>
    <row r="10" spans="1:13">
      <c r="A10" s="14">
        <v>8</v>
      </c>
      <c r="B10" s="14" t="s">
        <v>1647</v>
      </c>
      <c r="C10" s="61" t="s">
        <v>2683</v>
      </c>
      <c r="D10" s="62" t="s">
        <v>1233</v>
      </c>
      <c r="E10" s="63" t="s">
        <v>2557</v>
      </c>
      <c r="F10" s="61" t="s">
        <v>1235</v>
      </c>
      <c r="G10" s="61"/>
      <c r="H10" s="61" t="s">
        <v>2921</v>
      </c>
      <c r="I10" s="61" t="s">
        <v>1234</v>
      </c>
      <c r="J10" s="61" t="s">
        <v>3170</v>
      </c>
      <c r="K10" s="14"/>
      <c r="L10" s="14"/>
      <c r="M10" s="15">
        <f t="shared" si="0"/>
        <v>0</v>
      </c>
    </row>
    <row r="11" spans="1:13">
      <c r="A11" s="14">
        <v>9</v>
      </c>
      <c r="B11" s="14" t="s">
        <v>1647</v>
      </c>
      <c r="C11" s="61" t="s">
        <v>2684</v>
      </c>
      <c r="D11" s="62" t="s">
        <v>1546</v>
      </c>
      <c r="E11" s="63" t="s">
        <v>2922</v>
      </c>
      <c r="F11" s="61" t="s">
        <v>1548</v>
      </c>
      <c r="G11" s="61"/>
      <c r="H11" s="61" t="s">
        <v>1547</v>
      </c>
      <c r="I11" s="61" t="s">
        <v>3121</v>
      </c>
      <c r="J11" s="61" t="s">
        <v>1105</v>
      </c>
      <c r="K11" s="14"/>
      <c r="L11" s="14"/>
      <c r="M11" s="15">
        <f t="shared" si="0"/>
        <v>0</v>
      </c>
    </row>
    <row r="12" spans="1:13">
      <c r="A12" s="14">
        <v>10</v>
      </c>
      <c r="B12" s="14" t="s">
        <v>1647</v>
      </c>
      <c r="C12" s="61" t="s">
        <v>2685</v>
      </c>
      <c r="D12" s="62" t="s">
        <v>1113</v>
      </c>
      <c r="E12" s="63" t="s">
        <v>2555</v>
      </c>
      <c r="F12" s="61" t="s">
        <v>1120</v>
      </c>
      <c r="G12" s="61" t="s">
        <v>1119</v>
      </c>
      <c r="H12" s="61" t="s">
        <v>2923</v>
      </c>
      <c r="I12" s="61" t="s">
        <v>1118</v>
      </c>
      <c r="J12" s="61" t="s">
        <v>3166</v>
      </c>
      <c r="K12" s="14"/>
      <c r="L12" s="14"/>
      <c r="M12" s="15">
        <f t="shared" si="0"/>
        <v>0</v>
      </c>
    </row>
    <row r="13" spans="1:13">
      <c r="A13" s="14">
        <v>11</v>
      </c>
      <c r="B13" s="14" t="s">
        <v>1647</v>
      </c>
      <c r="C13" s="61" t="s">
        <v>2686</v>
      </c>
      <c r="D13" s="62" t="s">
        <v>1528</v>
      </c>
      <c r="E13" s="63" t="s">
        <v>2554</v>
      </c>
      <c r="F13" s="61" t="s">
        <v>1529</v>
      </c>
      <c r="G13" s="61"/>
      <c r="H13" s="61" t="s">
        <v>2924</v>
      </c>
      <c r="I13" s="61" t="s">
        <v>3122</v>
      </c>
      <c r="J13" s="61" t="s">
        <v>1114</v>
      </c>
      <c r="K13" s="14"/>
      <c r="L13" s="14"/>
      <c r="M13" s="15">
        <f t="shared" si="0"/>
        <v>0</v>
      </c>
    </row>
    <row r="14" spans="1:13">
      <c r="A14" s="14">
        <v>12</v>
      </c>
      <c r="B14" s="14" t="s">
        <v>1647</v>
      </c>
      <c r="C14" s="61" t="s">
        <v>2687</v>
      </c>
      <c r="D14" s="62" t="s">
        <v>1268</v>
      </c>
      <c r="E14" s="63" t="s">
        <v>2553</v>
      </c>
      <c r="F14" s="61" t="s">
        <v>1267</v>
      </c>
      <c r="G14" s="61"/>
      <c r="H14" s="61" t="s">
        <v>2925</v>
      </c>
      <c r="I14" s="61" t="s">
        <v>1266</v>
      </c>
      <c r="J14" s="61" t="s">
        <v>1114</v>
      </c>
      <c r="K14" s="14"/>
      <c r="L14" s="14"/>
      <c r="M14" s="15">
        <f t="shared" si="0"/>
        <v>0</v>
      </c>
    </row>
    <row r="15" spans="1:13">
      <c r="A15" s="14">
        <v>13</v>
      </c>
      <c r="B15" s="14" t="s">
        <v>1647</v>
      </c>
      <c r="C15" s="61" t="s">
        <v>2688</v>
      </c>
      <c r="D15" s="62" t="s">
        <v>1587</v>
      </c>
      <c r="E15" s="63" t="s">
        <v>2552</v>
      </c>
      <c r="F15" s="61" t="s">
        <v>1586</v>
      </c>
      <c r="G15" s="61"/>
      <c r="H15" s="61" t="s">
        <v>2926</v>
      </c>
      <c r="I15" s="61" t="s">
        <v>3123</v>
      </c>
      <c r="J15" s="61" t="s">
        <v>1091</v>
      </c>
      <c r="K15" s="14"/>
      <c r="L15" s="14"/>
      <c r="M15" s="15">
        <f t="shared" si="0"/>
        <v>0</v>
      </c>
    </row>
    <row r="16" spans="1:13">
      <c r="A16" s="14">
        <v>14</v>
      </c>
      <c r="B16" s="14" t="s">
        <v>1647</v>
      </c>
      <c r="C16" s="61" t="s">
        <v>2689</v>
      </c>
      <c r="D16" s="62" t="s">
        <v>1311</v>
      </c>
      <c r="E16" s="63" t="s">
        <v>2551</v>
      </c>
      <c r="F16" s="61" t="s">
        <v>1310</v>
      </c>
      <c r="G16" s="61"/>
      <c r="H16" s="61" t="s">
        <v>2927</v>
      </c>
      <c r="I16" s="61" t="s">
        <v>3124</v>
      </c>
      <c r="J16" s="61" t="s">
        <v>3171</v>
      </c>
      <c r="K16" s="14"/>
      <c r="L16" s="14"/>
      <c r="M16" s="15">
        <f t="shared" si="0"/>
        <v>0</v>
      </c>
    </row>
    <row r="17" spans="1:13">
      <c r="A17" s="14">
        <v>15</v>
      </c>
      <c r="B17" s="14" t="s">
        <v>1647</v>
      </c>
      <c r="C17" s="61" t="s">
        <v>2690</v>
      </c>
      <c r="D17" s="62" t="s">
        <v>1566</v>
      </c>
      <c r="E17" s="63" t="s">
        <v>2928</v>
      </c>
      <c r="F17" s="61" t="s">
        <v>1574</v>
      </c>
      <c r="G17" s="61"/>
      <c r="H17" s="61" t="s">
        <v>2929</v>
      </c>
      <c r="I17" s="61" t="s">
        <v>3125</v>
      </c>
      <c r="J17" s="61" t="s">
        <v>1112</v>
      </c>
      <c r="K17" s="14"/>
      <c r="L17" s="14"/>
      <c r="M17" s="15">
        <f t="shared" si="0"/>
        <v>0</v>
      </c>
    </row>
    <row r="18" spans="1:13">
      <c r="A18" s="14">
        <v>16</v>
      </c>
      <c r="B18" s="14" t="s">
        <v>1647</v>
      </c>
      <c r="C18" s="61" t="s">
        <v>2691</v>
      </c>
      <c r="D18" s="62" t="s">
        <v>1431</v>
      </c>
      <c r="E18" s="63" t="s">
        <v>2550</v>
      </c>
      <c r="F18" s="61" t="s">
        <v>1433</v>
      </c>
      <c r="G18" s="61" t="s">
        <v>1433</v>
      </c>
      <c r="H18" s="61" t="s">
        <v>2930</v>
      </c>
      <c r="I18" s="61" t="s">
        <v>1432</v>
      </c>
      <c r="J18" s="61" t="s">
        <v>3172</v>
      </c>
      <c r="K18" s="14"/>
      <c r="L18" s="14"/>
      <c r="M18" s="15">
        <f t="shared" si="0"/>
        <v>0</v>
      </c>
    </row>
    <row r="19" spans="1:13">
      <c r="A19" s="14">
        <v>17</v>
      </c>
      <c r="B19" s="14" t="s">
        <v>1647</v>
      </c>
      <c r="C19" s="61" t="s">
        <v>2692</v>
      </c>
      <c r="D19" s="62" t="s">
        <v>1096</v>
      </c>
      <c r="E19" s="63" t="s">
        <v>2549</v>
      </c>
      <c r="F19" s="61" t="s">
        <v>1095</v>
      </c>
      <c r="G19" s="61"/>
      <c r="H19" s="61" t="s">
        <v>2931</v>
      </c>
      <c r="I19" s="61" t="s">
        <v>3127</v>
      </c>
      <c r="J19" s="61" t="s">
        <v>1091</v>
      </c>
      <c r="K19" s="14"/>
      <c r="L19" s="14"/>
      <c r="M19" s="15">
        <f t="shared" si="0"/>
        <v>0</v>
      </c>
    </row>
    <row r="20" spans="1:13">
      <c r="A20" s="14">
        <v>18</v>
      </c>
      <c r="B20" s="14" t="s">
        <v>1647</v>
      </c>
      <c r="C20" s="61" t="s">
        <v>2693</v>
      </c>
      <c r="D20" s="62" t="s">
        <v>1281</v>
      </c>
      <c r="E20" s="63" t="s">
        <v>2548</v>
      </c>
      <c r="F20" s="61" t="s">
        <v>1280</v>
      </c>
      <c r="G20" s="61"/>
      <c r="H20" s="61" t="s">
        <v>1279</v>
      </c>
      <c r="I20" s="61" t="s">
        <v>1278</v>
      </c>
      <c r="J20" s="61" t="s">
        <v>1126</v>
      </c>
      <c r="K20" s="14"/>
      <c r="L20" s="14"/>
      <c r="M20" s="15">
        <f t="shared" si="0"/>
        <v>0</v>
      </c>
    </row>
    <row r="21" spans="1:13">
      <c r="A21" s="14">
        <v>19</v>
      </c>
      <c r="B21" s="14" t="s">
        <v>1647</v>
      </c>
      <c r="C21" s="61" t="s">
        <v>2694</v>
      </c>
      <c r="D21" s="62" t="s">
        <v>1609</v>
      </c>
      <c r="E21" s="63" t="s">
        <v>2547</v>
      </c>
      <c r="F21" s="61" t="s">
        <v>1610</v>
      </c>
      <c r="G21" s="61"/>
      <c r="H21" s="61" t="s">
        <v>2932</v>
      </c>
      <c r="I21" s="61" t="s">
        <v>3128</v>
      </c>
      <c r="J21" s="61" t="s">
        <v>1091</v>
      </c>
      <c r="K21" s="14"/>
      <c r="L21" s="14"/>
      <c r="M21" s="15">
        <f t="shared" si="0"/>
        <v>0</v>
      </c>
    </row>
    <row r="22" spans="1:13">
      <c r="A22" s="14">
        <v>20</v>
      </c>
      <c r="B22" s="14" t="s">
        <v>1647</v>
      </c>
      <c r="C22" s="61" t="s">
        <v>2695</v>
      </c>
      <c r="D22" s="62" t="s">
        <v>1233</v>
      </c>
      <c r="E22" s="63" t="s">
        <v>2546</v>
      </c>
      <c r="F22" s="61" t="s">
        <v>1237</v>
      </c>
      <c r="G22" s="61"/>
      <c r="H22" s="61" t="s">
        <v>1236</v>
      </c>
      <c r="I22" s="61" t="s">
        <v>3129</v>
      </c>
      <c r="J22" s="61" t="s">
        <v>1173</v>
      </c>
      <c r="K22" s="14"/>
      <c r="L22" s="14"/>
      <c r="M22" s="15">
        <f t="shared" si="0"/>
        <v>0</v>
      </c>
    </row>
    <row r="23" spans="1:13">
      <c r="A23" s="14">
        <v>21</v>
      </c>
      <c r="B23" s="14" t="s">
        <v>1647</v>
      </c>
      <c r="C23" s="61" t="s">
        <v>2696</v>
      </c>
      <c r="D23" s="62" t="s">
        <v>1498</v>
      </c>
      <c r="E23" s="63" t="s">
        <v>2545</v>
      </c>
      <c r="F23" s="61" t="s">
        <v>1497</v>
      </c>
      <c r="G23" s="61"/>
      <c r="H23" s="61" t="s">
        <v>2933</v>
      </c>
      <c r="I23" s="61" t="s">
        <v>1496</v>
      </c>
      <c r="J23" s="61" t="s">
        <v>3173</v>
      </c>
      <c r="K23" s="14"/>
      <c r="L23" s="14"/>
      <c r="M23" s="15">
        <f t="shared" si="0"/>
        <v>0</v>
      </c>
    </row>
    <row r="24" spans="1:13">
      <c r="A24" s="14">
        <v>22</v>
      </c>
      <c r="B24" s="14" t="s">
        <v>1647</v>
      </c>
      <c r="C24" s="61" t="s">
        <v>2697</v>
      </c>
      <c r="D24" s="62" t="s">
        <v>1181</v>
      </c>
      <c r="E24" s="63" t="s">
        <v>2544</v>
      </c>
      <c r="F24" s="61" t="s">
        <v>1183</v>
      </c>
      <c r="G24" s="61"/>
      <c r="H24" s="61" t="s">
        <v>1182</v>
      </c>
      <c r="I24" s="61" t="s">
        <v>3130</v>
      </c>
      <c r="J24" s="61" t="s">
        <v>1090</v>
      </c>
      <c r="K24" s="14"/>
      <c r="L24" s="14"/>
      <c r="M24" s="15">
        <f t="shared" si="0"/>
        <v>0</v>
      </c>
    </row>
    <row r="25" spans="1:13">
      <c r="A25" s="14">
        <v>23</v>
      </c>
      <c r="B25" s="14" t="s">
        <v>1647</v>
      </c>
      <c r="C25" s="61" t="s">
        <v>2698</v>
      </c>
      <c r="D25" s="62" t="s">
        <v>1378</v>
      </c>
      <c r="E25" s="63" t="s">
        <v>2543</v>
      </c>
      <c r="F25" s="61" t="s">
        <v>1377</v>
      </c>
      <c r="G25" s="61"/>
      <c r="H25" s="61" t="s">
        <v>2934</v>
      </c>
      <c r="I25" s="61" t="s">
        <v>3131</v>
      </c>
      <c r="J25" s="61" t="s">
        <v>1114</v>
      </c>
      <c r="K25" s="14"/>
      <c r="L25" s="14"/>
      <c r="M25" s="15">
        <f t="shared" si="0"/>
        <v>0</v>
      </c>
    </row>
    <row r="26" spans="1:13">
      <c r="A26" s="14">
        <v>24</v>
      </c>
      <c r="B26" s="14" t="s">
        <v>1647</v>
      </c>
      <c r="C26" s="61" t="s">
        <v>2699</v>
      </c>
      <c r="D26" s="62" t="s">
        <v>1566</v>
      </c>
      <c r="E26" s="63" t="s">
        <v>2935</v>
      </c>
      <c r="F26" s="61" t="s">
        <v>1581</v>
      </c>
      <c r="G26" s="61"/>
      <c r="H26" s="61" t="s">
        <v>2936</v>
      </c>
      <c r="I26" s="61" t="s">
        <v>3132</v>
      </c>
      <c r="J26" s="61" t="s">
        <v>1220</v>
      </c>
      <c r="K26" s="14"/>
      <c r="L26" s="14"/>
      <c r="M26" s="15">
        <f t="shared" si="0"/>
        <v>0</v>
      </c>
    </row>
    <row r="27" spans="1:13">
      <c r="A27" s="14">
        <v>25</v>
      </c>
      <c r="B27" s="14" t="s">
        <v>1647</v>
      </c>
      <c r="C27" s="61" t="s">
        <v>2700</v>
      </c>
      <c r="D27" s="62" t="s">
        <v>1456</v>
      </c>
      <c r="E27" s="63" t="s">
        <v>2542</v>
      </c>
      <c r="F27" s="61" t="s">
        <v>1463</v>
      </c>
      <c r="G27" s="61"/>
      <c r="H27" s="61" t="s">
        <v>2937</v>
      </c>
      <c r="I27" s="61" t="s">
        <v>1462</v>
      </c>
      <c r="J27" s="61" t="s">
        <v>1091</v>
      </c>
      <c r="K27" s="14"/>
      <c r="L27" s="14"/>
      <c r="M27" s="15">
        <f t="shared" si="0"/>
        <v>0</v>
      </c>
    </row>
    <row r="28" spans="1:13">
      <c r="A28" s="14">
        <v>26</v>
      </c>
      <c r="B28" s="14" t="s">
        <v>1647</v>
      </c>
      <c r="C28" s="61" t="s">
        <v>1228</v>
      </c>
      <c r="D28" s="62" t="s">
        <v>1227</v>
      </c>
      <c r="E28" s="63" t="s">
        <v>2541</v>
      </c>
      <c r="F28" s="61" t="s">
        <v>1226</v>
      </c>
      <c r="G28" s="61"/>
      <c r="H28" s="61" t="s">
        <v>2938</v>
      </c>
      <c r="I28" s="61" t="s">
        <v>1225</v>
      </c>
      <c r="J28" s="61" t="s">
        <v>1112</v>
      </c>
      <c r="K28" s="14"/>
      <c r="L28" s="14"/>
      <c r="M28" s="15">
        <f t="shared" si="0"/>
        <v>0</v>
      </c>
    </row>
    <row r="29" spans="1:13">
      <c r="A29" s="14">
        <v>27</v>
      </c>
      <c r="B29" s="14" t="s">
        <v>1647</v>
      </c>
      <c r="C29" s="62" t="s">
        <v>2701</v>
      </c>
      <c r="D29" s="62" t="s">
        <v>1384</v>
      </c>
      <c r="E29" s="62" t="s">
        <v>2939</v>
      </c>
      <c r="F29" s="62" t="s">
        <v>2940</v>
      </c>
      <c r="G29" s="62"/>
      <c r="H29" s="62" t="s">
        <v>2941</v>
      </c>
      <c r="I29" s="62" t="s">
        <v>2941</v>
      </c>
      <c r="J29" s="61" t="s">
        <v>3174</v>
      </c>
      <c r="K29" s="14"/>
      <c r="L29" s="14"/>
      <c r="M29" s="15">
        <f t="shared" si="0"/>
        <v>0</v>
      </c>
    </row>
    <row r="30" spans="1:13">
      <c r="A30" s="14">
        <v>28</v>
      </c>
      <c r="B30" s="14" t="s">
        <v>1647</v>
      </c>
      <c r="C30" s="61" t="s">
        <v>2702</v>
      </c>
      <c r="D30" s="62" t="s">
        <v>1566</v>
      </c>
      <c r="E30" s="63" t="s">
        <v>2540</v>
      </c>
      <c r="F30" s="61" t="s">
        <v>1576</v>
      </c>
      <c r="G30" s="61"/>
      <c r="H30" s="61" t="s">
        <v>1575</v>
      </c>
      <c r="I30" s="61" t="s">
        <v>3133</v>
      </c>
      <c r="J30" s="61" t="s">
        <v>1091</v>
      </c>
      <c r="K30" s="14"/>
      <c r="L30" s="14"/>
      <c r="M30" s="15">
        <f t="shared" si="0"/>
        <v>0</v>
      </c>
    </row>
    <row r="31" spans="1:13">
      <c r="A31" s="14">
        <v>29</v>
      </c>
      <c r="B31" s="14" t="s">
        <v>1647</v>
      </c>
      <c r="C31" s="61" t="s">
        <v>2704</v>
      </c>
      <c r="D31" s="62" t="s">
        <v>1330</v>
      </c>
      <c r="E31" s="63" t="s">
        <v>2539</v>
      </c>
      <c r="F31" s="61" t="s">
        <v>1331</v>
      </c>
      <c r="G31" s="61"/>
      <c r="H31" s="61" t="s">
        <v>2944</v>
      </c>
      <c r="I31" s="61" t="s">
        <v>3134</v>
      </c>
      <c r="J31" s="61" t="s">
        <v>3175</v>
      </c>
      <c r="K31" s="14"/>
      <c r="L31" s="14"/>
      <c r="M31" s="15">
        <f t="shared" si="0"/>
        <v>0</v>
      </c>
    </row>
    <row r="32" spans="1:13">
      <c r="A32" s="14">
        <v>30</v>
      </c>
      <c r="B32" s="14" t="s">
        <v>1647</v>
      </c>
      <c r="C32" s="61" t="s">
        <v>2705</v>
      </c>
      <c r="D32" s="62" t="s">
        <v>1273</v>
      </c>
      <c r="E32" s="63" t="s">
        <v>2538</v>
      </c>
      <c r="F32" s="61" t="s">
        <v>1277</v>
      </c>
      <c r="G32" s="61"/>
      <c r="H32" s="61" t="s">
        <v>2945</v>
      </c>
      <c r="I32" s="61" t="s">
        <v>3135</v>
      </c>
      <c r="J32" s="61" t="s">
        <v>3174</v>
      </c>
      <c r="K32" s="14"/>
      <c r="L32" s="14"/>
      <c r="M32" s="15">
        <f t="shared" si="0"/>
        <v>0</v>
      </c>
    </row>
    <row r="33" spans="1:13">
      <c r="A33" s="14">
        <v>31</v>
      </c>
      <c r="B33" s="14" t="s">
        <v>1647</v>
      </c>
      <c r="C33" s="61" t="s">
        <v>2706</v>
      </c>
      <c r="D33" s="62" t="s">
        <v>1125</v>
      </c>
      <c r="E33" s="63" t="s">
        <v>2537</v>
      </c>
      <c r="F33" s="61" t="s">
        <v>1124</v>
      </c>
      <c r="G33" s="61"/>
      <c r="H33" s="61" t="s">
        <v>1123</v>
      </c>
      <c r="I33" s="61" t="s">
        <v>1123</v>
      </c>
      <c r="J33" s="61" t="s">
        <v>1126</v>
      </c>
      <c r="K33" s="14"/>
      <c r="L33" s="14"/>
      <c r="M33" s="15">
        <f t="shared" si="0"/>
        <v>0</v>
      </c>
    </row>
    <row r="34" spans="1:13">
      <c r="A34" s="14">
        <v>32</v>
      </c>
      <c r="B34" s="14" t="s">
        <v>1647</v>
      </c>
      <c r="C34" s="61" t="s">
        <v>2707</v>
      </c>
      <c r="D34" s="62" t="s">
        <v>1588</v>
      </c>
      <c r="E34" s="63" t="s">
        <v>2536</v>
      </c>
      <c r="F34" s="61" t="s">
        <v>2946</v>
      </c>
      <c r="G34" s="61"/>
      <c r="H34" s="61" t="s">
        <v>2947</v>
      </c>
      <c r="I34" s="61" t="s">
        <v>2947</v>
      </c>
      <c r="J34" s="61" t="s">
        <v>3175</v>
      </c>
      <c r="K34" s="14"/>
      <c r="L34" s="14"/>
      <c r="M34" s="15">
        <f t="shared" si="0"/>
        <v>0</v>
      </c>
    </row>
    <row r="35" spans="1:13">
      <c r="A35" s="14">
        <v>33</v>
      </c>
      <c r="B35" s="14" t="s">
        <v>1647</v>
      </c>
      <c r="C35" s="61" t="s">
        <v>2708</v>
      </c>
      <c r="D35" s="62" t="s">
        <v>1384</v>
      </c>
      <c r="E35" s="63" t="s">
        <v>2535</v>
      </c>
      <c r="F35" s="61" t="s">
        <v>2948</v>
      </c>
      <c r="G35" s="61"/>
      <c r="H35" s="61" t="s">
        <v>2949</v>
      </c>
      <c r="I35" s="61" t="s">
        <v>2949</v>
      </c>
      <c r="J35" s="61" t="s">
        <v>3176</v>
      </c>
      <c r="K35" s="14"/>
      <c r="L35" s="14"/>
      <c r="M35" s="15">
        <f t="shared" si="0"/>
        <v>0</v>
      </c>
    </row>
    <row r="36" spans="1:13">
      <c r="A36" s="14">
        <v>34</v>
      </c>
      <c r="B36" s="14" t="s">
        <v>1647</v>
      </c>
      <c r="C36" s="61" t="s">
        <v>2709</v>
      </c>
      <c r="D36" s="62" t="s">
        <v>2594</v>
      </c>
      <c r="E36" s="63" t="s">
        <v>2950</v>
      </c>
      <c r="F36" s="61" t="s">
        <v>2951</v>
      </c>
      <c r="G36" s="61"/>
      <c r="H36" s="61" t="s">
        <v>2952</v>
      </c>
      <c r="I36" s="61" t="s">
        <v>2952</v>
      </c>
      <c r="J36" s="61" t="s">
        <v>1112</v>
      </c>
      <c r="K36" s="14"/>
      <c r="L36" s="14"/>
      <c r="M36" s="15">
        <f t="shared" si="0"/>
        <v>0</v>
      </c>
    </row>
    <row r="37" spans="1:13">
      <c r="A37" s="14">
        <v>35</v>
      </c>
      <c r="B37" s="14" t="s">
        <v>1647</v>
      </c>
      <c r="C37" s="61" t="s">
        <v>2710</v>
      </c>
      <c r="D37" s="62" t="s">
        <v>1325</v>
      </c>
      <c r="E37" s="63" t="s">
        <v>2534</v>
      </c>
      <c r="F37" s="61" t="s">
        <v>1324</v>
      </c>
      <c r="G37" s="61"/>
      <c r="H37" s="61" t="s">
        <v>2953</v>
      </c>
      <c r="I37" s="61" t="s">
        <v>3136</v>
      </c>
      <c r="J37" s="61" t="s">
        <v>1187</v>
      </c>
      <c r="K37" s="14"/>
      <c r="L37" s="14"/>
      <c r="M37" s="15">
        <f t="shared" si="0"/>
        <v>0</v>
      </c>
    </row>
    <row r="38" spans="1:13">
      <c r="A38" s="14">
        <v>36</v>
      </c>
      <c r="B38" s="14" t="s">
        <v>1647</v>
      </c>
      <c r="C38" s="61" t="s">
        <v>2711</v>
      </c>
      <c r="D38" s="62" t="s">
        <v>1233</v>
      </c>
      <c r="E38" s="63" t="s">
        <v>2533</v>
      </c>
      <c r="F38" s="61" t="s">
        <v>1241</v>
      </c>
      <c r="G38" s="61"/>
      <c r="H38" s="61" t="s">
        <v>2954</v>
      </c>
      <c r="I38" s="61" t="s">
        <v>1240</v>
      </c>
      <c r="J38" s="61" t="s">
        <v>1187</v>
      </c>
      <c r="K38" s="14"/>
      <c r="L38" s="14"/>
      <c r="M38" s="15">
        <f t="shared" si="0"/>
        <v>0</v>
      </c>
    </row>
    <row r="39" spans="1:13">
      <c r="A39" s="14">
        <v>37</v>
      </c>
      <c r="B39" s="14" t="s">
        <v>1647</v>
      </c>
      <c r="C39" s="61" t="s">
        <v>2712</v>
      </c>
      <c r="D39" s="62" t="s">
        <v>1175</v>
      </c>
      <c r="E39" s="63" t="s">
        <v>2532</v>
      </c>
      <c r="F39" s="61" t="s">
        <v>1174</v>
      </c>
      <c r="G39" s="61"/>
      <c r="H39" s="61" t="s">
        <v>2955</v>
      </c>
      <c r="I39" s="61" t="s">
        <v>3137</v>
      </c>
      <c r="J39" s="61" t="s">
        <v>1176</v>
      </c>
      <c r="K39" s="14"/>
      <c r="L39" s="14"/>
      <c r="M39" s="15">
        <f t="shared" si="0"/>
        <v>0</v>
      </c>
    </row>
    <row r="40" spans="1:13">
      <c r="A40" s="14">
        <v>38</v>
      </c>
      <c r="B40" s="14" t="s">
        <v>1647</v>
      </c>
      <c r="C40" s="61" t="s">
        <v>2713</v>
      </c>
      <c r="D40" s="62" t="s">
        <v>2585</v>
      </c>
      <c r="E40" s="63" t="s">
        <v>2956</v>
      </c>
      <c r="F40" s="61" t="s">
        <v>2957</v>
      </c>
      <c r="G40" s="61"/>
      <c r="H40" s="61" t="s">
        <v>2958</v>
      </c>
      <c r="I40" s="61" t="s">
        <v>3138</v>
      </c>
      <c r="J40" s="61" t="s">
        <v>1112</v>
      </c>
      <c r="K40" s="14"/>
      <c r="L40" s="14"/>
      <c r="M40" s="15">
        <f t="shared" si="0"/>
        <v>0</v>
      </c>
    </row>
    <row r="41" spans="1:13">
      <c r="A41" s="14">
        <v>39</v>
      </c>
      <c r="B41" s="14" t="s">
        <v>1647</v>
      </c>
      <c r="C41" s="61" t="s">
        <v>1453</v>
      </c>
      <c r="D41" s="62" t="s">
        <v>1452</v>
      </c>
      <c r="E41" s="63" t="s">
        <v>2531</v>
      </c>
      <c r="F41" s="61" t="s">
        <v>1451</v>
      </c>
      <c r="G41" s="61"/>
      <c r="H41" s="61" t="s">
        <v>1450</v>
      </c>
      <c r="I41" s="61" t="s">
        <v>1450</v>
      </c>
      <c r="J41" s="61" t="s">
        <v>1114</v>
      </c>
      <c r="K41" s="14"/>
      <c r="L41" s="14"/>
      <c r="M41" s="15">
        <f t="shared" si="0"/>
        <v>0</v>
      </c>
    </row>
    <row r="42" spans="1:13">
      <c r="A42" s="14">
        <v>40</v>
      </c>
      <c r="B42" s="14" t="s">
        <v>1647</v>
      </c>
      <c r="C42" s="61" t="s">
        <v>2714</v>
      </c>
      <c r="D42" s="62" t="s">
        <v>1298</v>
      </c>
      <c r="E42" s="63" t="s">
        <v>2530</v>
      </c>
      <c r="F42" s="61" t="s">
        <v>1299</v>
      </c>
      <c r="G42" s="61"/>
      <c r="H42" s="61" t="s">
        <v>2959</v>
      </c>
      <c r="I42" s="61" t="s">
        <v>3139</v>
      </c>
      <c r="J42" s="61" t="s">
        <v>1114</v>
      </c>
      <c r="K42" s="14"/>
      <c r="L42" s="14"/>
      <c r="M42" s="15">
        <f t="shared" si="0"/>
        <v>0</v>
      </c>
    </row>
    <row r="43" spans="1:13">
      <c r="A43" s="14">
        <v>41</v>
      </c>
      <c r="B43" s="14" t="s">
        <v>1647</v>
      </c>
      <c r="C43" s="61" t="s">
        <v>1360</v>
      </c>
      <c r="D43" s="62" t="s">
        <v>1359</v>
      </c>
      <c r="E43" s="63" t="s">
        <v>2529</v>
      </c>
      <c r="F43" s="61" t="s">
        <v>1358</v>
      </c>
      <c r="G43" s="61" t="s">
        <v>1358</v>
      </c>
      <c r="H43" s="61" t="s">
        <v>2960</v>
      </c>
      <c r="I43" s="61" t="s">
        <v>3140</v>
      </c>
      <c r="J43" s="61" t="s">
        <v>3177</v>
      </c>
      <c r="K43" s="14"/>
      <c r="L43" s="14"/>
      <c r="M43" s="15">
        <f t="shared" si="0"/>
        <v>0</v>
      </c>
    </row>
    <row r="44" spans="1:13">
      <c r="A44" s="14">
        <v>42</v>
      </c>
      <c r="B44" s="14" t="s">
        <v>1647</v>
      </c>
      <c r="C44" s="61" t="s">
        <v>2715</v>
      </c>
      <c r="D44" s="62" t="s">
        <v>1481</v>
      </c>
      <c r="E44" s="63" t="s">
        <v>2528</v>
      </c>
      <c r="F44" s="61" t="s">
        <v>1480</v>
      </c>
      <c r="G44" s="61"/>
      <c r="H44" s="61" t="s">
        <v>1479</v>
      </c>
      <c r="I44" s="61" t="s">
        <v>3141</v>
      </c>
      <c r="J44" s="61" t="s">
        <v>3175</v>
      </c>
      <c r="K44" s="14"/>
      <c r="L44" s="14"/>
      <c r="M44" s="15">
        <f t="shared" si="0"/>
        <v>0</v>
      </c>
    </row>
    <row r="45" spans="1:13">
      <c r="A45" s="14">
        <v>43</v>
      </c>
      <c r="B45" s="14" t="s">
        <v>1647</v>
      </c>
      <c r="C45" s="61" t="s">
        <v>2716</v>
      </c>
      <c r="D45" s="62" t="s">
        <v>1596</v>
      </c>
      <c r="E45" s="63" t="s">
        <v>2527</v>
      </c>
      <c r="F45" s="61" t="s">
        <v>1597</v>
      </c>
      <c r="G45" s="61"/>
      <c r="H45" s="61" t="s">
        <v>2961</v>
      </c>
      <c r="I45" s="61" t="s">
        <v>2961</v>
      </c>
      <c r="J45" s="61" t="s">
        <v>1105</v>
      </c>
      <c r="K45" s="14"/>
      <c r="L45" s="14"/>
      <c r="M45" s="15">
        <f t="shared" si="0"/>
        <v>0</v>
      </c>
    </row>
    <row r="46" spans="1:13">
      <c r="A46" s="14">
        <v>44</v>
      </c>
      <c r="B46" s="14" t="s">
        <v>1647</v>
      </c>
      <c r="C46" s="61" t="s">
        <v>2717</v>
      </c>
      <c r="D46" s="62" t="s">
        <v>1528</v>
      </c>
      <c r="E46" s="63" t="s">
        <v>2526</v>
      </c>
      <c r="F46" s="61" t="s">
        <v>2962</v>
      </c>
      <c r="G46" s="61"/>
      <c r="H46" s="61" t="s">
        <v>2963</v>
      </c>
      <c r="I46" s="61" t="s">
        <v>2963</v>
      </c>
      <c r="J46" s="61" t="s">
        <v>3178</v>
      </c>
      <c r="K46" s="14"/>
      <c r="L46" s="14"/>
      <c r="M46" s="15">
        <f t="shared" si="0"/>
        <v>0</v>
      </c>
    </row>
    <row r="47" spans="1:13">
      <c r="A47" s="14">
        <v>45</v>
      </c>
      <c r="B47" s="14" t="s">
        <v>1647</v>
      </c>
      <c r="C47" s="61" t="s">
        <v>2718</v>
      </c>
      <c r="D47" s="62" t="s">
        <v>1566</v>
      </c>
      <c r="E47" s="63" t="s">
        <v>2525</v>
      </c>
      <c r="F47" s="61" t="s">
        <v>1569</v>
      </c>
      <c r="G47" s="61" t="s">
        <v>1568</v>
      </c>
      <c r="H47" s="61" t="s">
        <v>1567</v>
      </c>
      <c r="I47" s="61" t="s">
        <v>1567</v>
      </c>
      <c r="J47" s="61" t="s">
        <v>3177</v>
      </c>
      <c r="K47" s="14"/>
      <c r="L47" s="14"/>
      <c r="M47" s="15">
        <f t="shared" si="0"/>
        <v>0</v>
      </c>
    </row>
    <row r="48" spans="1:13">
      <c r="A48" s="14">
        <v>46</v>
      </c>
      <c r="B48" s="14" t="s">
        <v>1647</v>
      </c>
      <c r="C48" s="61" t="s">
        <v>1447</v>
      </c>
      <c r="D48" s="62" t="s">
        <v>1593</v>
      </c>
      <c r="E48" s="63" t="s">
        <v>2524</v>
      </c>
      <c r="F48" s="61" t="s">
        <v>1594</v>
      </c>
      <c r="G48" s="61"/>
      <c r="H48" s="61" t="s">
        <v>2964</v>
      </c>
      <c r="I48" s="61" t="s">
        <v>3142</v>
      </c>
      <c r="J48" s="61" t="s">
        <v>3174</v>
      </c>
      <c r="K48" s="14"/>
      <c r="L48" s="14"/>
      <c r="M48" s="15">
        <f t="shared" si="0"/>
        <v>0</v>
      </c>
    </row>
    <row r="49" spans="1:13">
      <c r="A49" s="14">
        <v>47</v>
      </c>
      <c r="B49" s="14" t="s">
        <v>1647</v>
      </c>
      <c r="C49" s="61" t="s">
        <v>2719</v>
      </c>
      <c r="D49" s="62" t="s">
        <v>1446</v>
      </c>
      <c r="E49" s="63" t="s">
        <v>2523</v>
      </c>
      <c r="F49" s="61" t="s">
        <v>1445</v>
      </c>
      <c r="G49" s="61"/>
      <c r="H49" s="61" t="s">
        <v>1444</v>
      </c>
      <c r="I49" s="61" t="s">
        <v>1444</v>
      </c>
      <c r="J49" s="61" t="s">
        <v>1126</v>
      </c>
      <c r="K49" s="14"/>
      <c r="L49" s="14"/>
      <c r="M49" s="15">
        <f t="shared" si="0"/>
        <v>0</v>
      </c>
    </row>
    <row r="50" spans="1:13">
      <c r="A50" s="14">
        <v>48</v>
      </c>
      <c r="B50" s="14" t="s">
        <v>1647</v>
      </c>
      <c r="C50" s="61" t="s">
        <v>2720</v>
      </c>
      <c r="D50" s="62" t="s">
        <v>1478</v>
      </c>
      <c r="E50" s="63" t="s">
        <v>2522</v>
      </c>
      <c r="F50" s="61" t="s">
        <v>1477</v>
      </c>
      <c r="G50" s="61"/>
      <c r="H50" s="61" t="s">
        <v>1476</v>
      </c>
      <c r="I50" s="61" t="s">
        <v>1476</v>
      </c>
      <c r="J50" s="61" t="s">
        <v>1112</v>
      </c>
      <c r="K50" s="14"/>
      <c r="L50" s="14"/>
      <c r="M50" s="15">
        <f t="shared" si="0"/>
        <v>0</v>
      </c>
    </row>
    <row r="51" spans="1:13">
      <c r="A51" s="14">
        <v>49</v>
      </c>
      <c r="B51" s="14" t="s">
        <v>1647</v>
      </c>
      <c r="C51" s="61" t="s">
        <v>2721</v>
      </c>
      <c r="D51" s="62" t="s">
        <v>1376</v>
      </c>
      <c r="E51" s="63" t="s">
        <v>2521</v>
      </c>
      <c r="F51" s="61" t="s">
        <v>1375</v>
      </c>
      <c r="G51" s="61"/>
      <c r="H51" s="61" t="s">
        <v>1374</v>
      </c>
      <c r="I51" s="61" t="s">
        <v>1374</v>
      </c>
      <c r="J51" s="61" t="s">
        <v>1126</v>
      </c>
      <c r="K51" s="14"/>
      <c r="L51" s="14"/>
      <c r="M51" s="15">
        <f t="shared" si="0"/>
        <v>0</v>
      </c>
    </row>
    <row r="52" spans="1:13">
      <c r="A52" s="14">
        <v>50</v>
      </c>
      <c r="B52" s="14" t="s">
        <v>1647</v>
      </c>
      <c r="C52" s="62" t="s">
        <v>2722</v>
      </c>
      <c r="D52" s="62" t="s">
        <v>1370</v>
      </c>
      <c r="E52" s="62" t="s">
        <v>2965</v>
      </c>
      <c r="F52" s="62" t="s">
        <v>2966</v>
      </c>
      <c r="G52" s="62"/>
      <c r="H52" s="62" t="s">
        <v>2967</v>
      </c>
      <c r="I52" s="62" t="s">
        <v>2967</v>
      </c>
      <c r="J52" s="62" t="s">
        <v>3171</v>
      </c>
      <c r="K52" s="14"/>
      <c r="L52" s="14"/>
      <c r="M52" s="15">
        <f t="shared" si="0"/>
        <v>0</v>
      </c>
    </row>
    <row r="53" spans="1:13">
      <c r="A53" s="14">
        <v>51</v>
      </c>
      <c r="B53" s="14" t="s">
        <v>1647</v>
      </c>
      <c r="C53" s="61" t="s">
        <v>2723</v>
      </c>
      <c r="D53" s="62" t="s">
        <v>1546</v>
      </c>
      <c r="E53" s="63" t="s">
        <v>2968</v>
      </c>
      <c r="F53" s="61" t="s">
        <v>1545</v>
      </c>
      <c r="G53" s="61"/>
      <c r="H53" s="61" t="s">
        <v>2969</v>
      </c>
      <c r="I53" s="61" t="s">
        <v>2969</v>
      </c>
      <c r="J53" s="61" t="s">
        <v>1129</v>
      </c>
      <c r="K53" s="14"/>
      <c r="L53" s="14"/>
      <c r="M53" s="15">
        <f t="shared" si="0"/>
        <v>0</v>
      </c>
    </row>
    <row r="54" spans="1:13">
      <c r="A54" s="14">
        <v>52</v>
      </c>
      <c r="B54" s="14" t="s">
        <v>1647</v>
      </c>
      <c r="C54" s="63" t="s">
        <v>2724</v>
      </c>
      <c r="D54" s="62" t="s">
        <v>1247</v>
      </c>
      <c r="E54" s="63" t="s">
        <v>2520</v>
      </c>
      <c r="F54" s="63" t="s">
        <v>1246</v>
      </c>
      <c r="G54" s="63"/>
      <c r="H54" s="63" t="s">
        <v>1245</v>
      </c>
      <c r="I54" s="63" t="s">
        <v>1245</v>
      </c>
      <c r="J54" s="63" t="s">
        <v>1126</v>
      </c>
      <c r="K54" s="14"/>
      <c r="L54" s="14"/>
      <c r="M54" s="15">
        <f t="shared" si="0"/>
        <v>0</v>
      </c>
    </row>
    <row r="55" spans="1:13">
      <c r="A55" s="14">
        <v>53</v>
      </c>
      <c r="B55" s="14" t="s">
        <v>1647</v>
      </c>
      <c r="C55" s="61" t="s">
        <v>2725</v>
      </c>
      <c r="D55" s="62" t="s">
        <v>1428</v>
      </c>
      <c r="E55" s="63" t="s">
        <v>2519</v>
      </c>
      <c r="F55" s="61" t="s">
        <v>1427</v>
      </c>
      <c r="G55" s="61"/>
      <c r="H55" s="61" t="s">
        <v>1426</v>
      </c>
      <c r="I55" s="61" t="s">
        <v>1426</v>
      </c>
      <c r="J55" s="61" t="s">
        <v>1090</v>
      </c>
      <c r="K55" s="14"/>
      <c r="L55" s="14"/>
      <c r="M55" s="15">
        <f t="shared" si="0"/>
        <v>0</v>
      </c>
    </row>
    <row r="56" spans="1:13">
      <c r="A56" s="14">
        <v>54</v>
      </c>
      <c r="B56" s="14" t="s">
        <v>1647</v>
      </c>
      <c r="C56" s="61" t="s">
        <v>2726</v>
      </c>
      <c r="D56" s="62" t="s">
        <v>1133</v>
      </c>
      <c r="E56" s="63" t="s">
        <v>2518</v>
      </c>
      <c r="F56" s="61" t="s">
        <v>1132</v>
      </c>
      <c r="G56" s="61"/>
      <c r="H56" s="61" t="s">
        <v>2970</v>
      </c>
      <c r="I56" s="61" t="s">
        <v>2970</v>
      </c>
      <c r="J56" s="61" t="s">
        <v>1126</v>
      </c>
      <c r="K56" s="14"/>
      <c r="L56" s="14"/>
      <c r="M56" s="15">
        <f t="shared" si="0"/>
        <v>0</v>
      </c>
    </row>
    <row r="57" spans="1:13">
      <c r="A57" s="14">
        <v>55</v>
      </c>
      <c r="B57" s="14" t="s">
        <v>1647</v>
      </c>
      <c r="C57" s="61" t="s">
        <v>2727</v>
      </c>
      <c r="D57" s="62" t="s">
        <v>1200</v>
      </c>
      <c r="E57" s="63" t="s">
        <v>2517</v>
      </c>
      <c r="F57" s="61" t="s">
        <v>2971</v>
      </c>
      <c r="G57" s="61"/>
      <c r="H57" s="61" t="s">
        <v>1201</v>
      </c>
      <c r="I57" s="61" t="s">
        <v>1201</v>
      </c>
      <c r="J57" s="61" t="s">
        <v>1129</v>
      </c>
      <c r="K57" s="14"/>
      <c r="L57" s="14"/>
      <c r="M57" s="15">
        <f t="shared" si="0"/>
        <v>0</v>
      </c>
    </row>
    <row r="58" spans="1:13">
      <c r="A58" s="14">
        <v>56</v>
      </c>
      <c r="B58" s="14" t="s">
        <v>1647</v>
      </c>
      <c r="C58" s="61" t="s">
        <v>2728</v>
      </c>
      <c r="D58" s="62" t="s">
        <v>1474</v>
      </c>
      <c r="E58" s="63" t="s">
        <v>2516</v>
      </c>
      <c r="F58" s="61" t="s">
        <v>2972</v>
      </c>
      <c r="G58" s="61"/>
      <c r="H58" s="61" t="s">
        <v>2973</v>
      </c>
      <c r="I58" s="61" t="s">
        <v>2973</v>
      </c>
      <c r="J58" s="61" t="s">
        <v>3171</v>
      </c>
      <c r="K58" s="14"/>
      <c r="L58" s="14"/>
      <c r="M58" s="15">
        <f t="shared" si="0"/>
        <v>0</v>
      </c>
    </row>
    <row r="59" spans="1:13">
      <c r="A59" s="14">
        <v>57</v>
      </c>
      <c r="B59" s="14" t="s">
        <v>1647</v>
      </c>
      <c r="C59" s="61" t="s">
        <v>2729</v>
      </c>
      <c r="D59" s="62" t="s">
        <v>1616</v>
      </c>
      <c r="E59" s="63" t="s">
        <v>2515</v>
      </c>
      <c r="F59" s="61" t="s">
        <v>1615</v>
      </c>
      <c r="G59" s="61"/>
      <c r="H59" s="61" t="s">
        <v>1614</v>
      </c>
      <c r="I59" s="61" t="s">
        <v>1614</v>
      </c>
      <c r="J59" s="61" t="s">
        <v>1091</v>
      </c>
      <c r="K59" s="14"/>
      <c r="L59" s="14"/>
      <c r="M59" s="15">
        <f t="shared" si="0"/>
        <v>0</v>
      </c>
    </row>
    <row r="60" spans="1:13">
      <c r="A60" s="14">
        <v>58</v>
      </c>
      <c r="B60" s="14" t="s">
        <v>1647</v>
      </c>
      <c r="C60" s="62" t="s">
        <v>2730</v>
      </c>
      <c r="D60" s="62" t="s">
        <v>2248</v>
      </c>
      <c r="E60" s="62" t="s">
        <v>2514</v>
      </c>
      <c r="F60" s="62" t="s">
        <v>2974</v>
      </c>
      <c r="G60" s="62"/>
      <c r="H60" s="62" t="s">
        <v>2975</v>
      </c>
      <c r="I60" s="62" t="s">
        <v>2975</v>
      </c>
      <c r="J60" s="62" t="s">
        <v>3179</v>
      </c>
      <c r="K60" s="14"/>
      <c r="L60" s="14"/>
      <c r="M60" s="15">
        <f t="shared" si="0"/>
        <v>0</v>
      </c>
    </row>
    <row r="61" spans="1:13">
      <c r="A61" s="14">
        <v>59</v>
      </c>
      <c r="B61" s="14" t="s">
        <v>1647</v>
      </c>
      <c r="C61" s="61" t="s">
        <v>2731</v>
      </c>
      <c r="D61" s="62" t="s">
        <v>1100</v>
      </c>
      <c r="E61" s="63" t="s">
        <v>2513</v>
      </c>
      <c r="F61" s="61" t="s">
        <v>2976</v>
      </c>
      <c r="G61" s="61"/>
      <c r="H61" s="61" t="s">
        <v>2977</v>
      </c>
      <c r="I61" s="61" t="s">
        <v>2977</v>
      </c>
      <c r="J61" s="61" t="s">
        <v>1091</v>
      </c>
      <c r="K61" s="14"/>
      <c r="L61" s="14"/>
      <c r="M61" s="15">
        <f t="shared" si="0"/>
        <v>0</v>
      </c>
    </row>
    <row r="62" spans="1:13">
      <c r="A62" s="14">
        <v>60</v>
      </c>
      <c r="B62" s="14" t="s">
        <v>1647</v>
      </c>
      <c r="C62" s="61" t="s">
        <v>2732</v>
      </c>
      <c r="D62" s="62" t="s">
        <v>1109</v>
      </c>
      <c r="E62" s="63" t="s">
        <v>2512</v>
      </c>
      <c r="F62" s="61" t="s">
        <v>1111</v>
      </c>
      <c r="G62" s="61"/>
      <c r="H62" s="61" t="s">
        <v>1110</v>
      </c>
      <c r="I62" s="61" t="s">
        <v>1110</v>
      </c>
      <c r="J62" s="61" t="s">
        <v>1112</v>
      </c>
      <c r="K62" s="14"/>
      <c r="L62" s="14"/>
      <c r="M62" s="15">
        <f t="shared" si="0"/>
        <v>0</v>
      </c>
    </row>
    <row r="63" spans="1:13">
      <c r="A63" s="14">
        <v>61</v>
      </c>
      <c r="B63" s="14" t="s">
        <v>1647</v>
      </c>
      <c r="C63" s="61" t="s">
        <v>2733</v>
      </c>
      <c r="D63" s="62" t="s">
        <v>1292</v>
      </c>
      <c r="E63" s="63" t="s">
        <v>2511</v>
      </c>
      <c r="F63" s="61" t="s">
        <v>1294</v>
      </c>
      <c r="G63" s="61"/>
      <c r="H63" s="61" t="s">
        <v>1293</v>
      </c>
      <c r="I63" s="61" t="s">
        <v>1293</v>
      </c>
      <c r="J63" s="61" t="s">
        <v>1090</v>
      </c>
      <c r="K63" s="14"/>
      <c r="L63" s="14"/>
      <c r="M63" s="15">
        <f t="shared" si="0"/>
        <v>0</v>
      </c>
    </row>
    <row r="64" spans="1:13">
      <c r="A64" s="14">
        <v>62</v>
      </c>
      <c r="B64" s="14" t="s">
        <v>1647</v>
      </c>
      <c r="C64" s="61" t="s">
        <v>2734</v>
      </c>
      <c r="D64" s="62" t="s">
        <v>1425</v>
      </c>
      <c r="E64" s="63" t="s">
        <v>2510</v>
      </c>
      <c r="F64" s="61" t="s">
        <v>1424</v>
      </c>
      <c r="G64" s="61"/>
      <c r="H64" s="61" t="s">
        <v>2978</v>
      </c>
      <c r="I64" s="61" t="s">
        <v>2978</v>
      </c>
      <c r="J64" s="61" t="s">
        <v>3166</v>
      </c>
      <c r="K64" s="14"/>
      <c r="L64" s="14"/>
      <c r="M64" s="15">
        <f t="shared" si="0"/>
        <v>0</v>
      </c>
    </row>
    <row r="65" spans="1:13">
      <c r="A65" s="14">
        <v>63</v>
      </c>
      <c r="B65" s="14" t="s">
        <v>1647</v>
      </c>
      <c r="C65" s="61" t="s">
        <v>2735</v>
      </c>
      <c r="D65" s="62" t="s">
        <v>2595</v>
      </c>
      <c r="E65" s="63" t="s">
        <v>2979</v>
      </c>
      <c r="F65" s="61" t="s">
        <v>2980</v>
      </c>
      <c r="G65" s="61"/>
      <c r="H65" s="61" t="s">
        <v>2981</v>
      </c>
      <c r="I65" s="61" t="s">
        <v>2981</v>
      </c>
      <c r="J65" s="61" t="s">
        <v>3180</v>
      </c>
      <c r="K65" s="14"/>
      <c r="L65" s="14"/>
      <c r="M65" s="15">
        <f t="shared" si="0"/>
        <v>0</v>
      </c>
    </row>
    <row r="66" spans="1:13">
      <c r="A66" s="14">
        <v>64</v>
      </c>
      <c r="B66" s="14" t="s">
        <v>1647</v>
      </c>
      <c r="C66" s="61" t="s">
        <v>2736</v>
      </c>
      <c r="D66" s="62" t="s">
        <v>1613</v>
      </c>
      <c r="E66" s="63" t="s">
        <v>2509</v>
      </c>
      <c r="F66" s="61" t="s">
        <v>1612</v>
      </c>
      <c r="G66" s="61"/>
      <c r="H66" s="61" t="s">
        <v>1611</v>
      </c>
      <c r="I66" s="61" t="s">
        <v>1611</v>
      </c>
      <c r="J66" s="61" t="s">
        <v>1112</v>
      </c>
      <c r="K66" s="14"/>
      <c r="L66" s="14"/>
      <c r="M66" s="15">
        <f t="shared" si="0"/>
        <v>0</v>
      </c>
    </row>
    <row r="67" spans="1:13">
      <c r="A67" s="14">
        <v>65</v>
      </c>
      <c r="B67" s="14" t="s">
        <v>1647</v>
      </c>
      <c r="C67" s="61" t="s">
        <v>2737</v>
      </c>
      <c r="D67" s="62" t="s">
        <v>1295</v>
      </c>
      <c r="E67" s="63" t="s">
        <v>2508</v>
      </c>
      <c r="F67" s="61" t="s">
        <v>2982</v>
      </c>
      <c r="G67" s="61"/>
      <c r="H67" s="61" t="s">
        <v>2983</v>
      </c>
      <c r="I67" s="61" t="s">
        <v>2983</v>
      </c>
      <c r="J67" s="61" t="s">
        <v>1126</v>
      </c>
      <c r="K67" s="14"/>
      <c r="L67" s="14"/>
      <c r="M67" s="15">
        <f t="shared" ref="M67:M130" si="1">K67+L67</f>
        <v>0</v>
      </c>
    </row>
    <row r="68" spans="1:13">
      <c r="A68" s="14">
        <v>66</v>
      </c>
      <c r="B68" s="14" t="s">
        <v>1647</v>
      </c>
      <c r="C68" s="61" t="s">
        <v>2738</v>
      </c>
      <c r="D68" s="62" t="s">
        <v>1322</v>
      </c>
      <c r="E68" s="63" t="s">
        <v>2984</v>
      </c>
      <c r="F68" s="61" t="s">
        <v>1323</v>
      </c>
      <c r="G68" s="61"/>
      <c r="H68" s="61" t="s">
        <v>2985</v>
      </c>
      <c r="I68" s="61" t="s">
        <v>2985</v>
      </c>
      <c r="J68" s="61" t="s">
        <v>1091</v>
      </c>
      <c r="K68" s="14"/>
      <c r="L68" s="14"/>
      <c r="M68" s="15">
        <f t="shared" si="1"/>
        <v>0</v>
      </c>
    </row>
    <row r="69" spans="1:13">
      <c r="A69" s="14">
        <v>67</v>
      </c>
      <c r="B69" s="14" t="s">
        <v>1647</v>
      </c>
      <c r="C69" s="61" t="s">
        <v>2739</v>
      </c>
      <c r="D69" s="62" t="s">
        <v>1420</v>
      </c>
      <c r="E69" s="63" t="s">
        <v>2507</v>
      </c>
      <c r="F69" s="61" t="s">
        <v>1419</v>
      </c>
      <c r="G69" s="61"/>
      <c r="H69" s="61" t="s">
        <v>1418</v>
      </c>
      <c r="I69" s="61" t="s">
        <v>1418</v>
      </c>
      <c r="J69" s="61" t="s">
        <v>1090</v>
      </c>
      <c r="K69" s="14"/>
      <c r="L69" s="14"/>
      <c r="M69" s="15">
        <f t="shared" si="1"/>
        <v>0</v>
      </c>
    </row>
    <row r="70" spans="1:13">
      <c r="A70" s="14">
        <v>68</v>
      </c>
      <c r="B70" s="14" t="s">
        <v>1647</v>
      </c>
      <c r="C70" s="61" t="s">
        <v>2740</v>
      </c>
      <c r="D70" s="62" t="s">
        <v>1619</v>
      </c>
      <c r="E70" s="63" t="s">
        <v>2986</v>
      </c>
      <c r="F70" s="61" t="s">
        <v>1622</v>
      </c>
      <c r="G70" s="61"/>
      <c r="H70" s="61" t="s">
        <v>1621</v>
      </c>
      <c r="I70" s="61" t="s">
        <v>1620</v>
      </c>
      <c r="J70" s="61" t="s">
        <v>1112</v>
      </c>
      <c r="K70" s="14"/>
      <c r="L70" s="14"/>
      <c r="M70" s="15">
        <f t="shared" si="1"/>
        <v>0</v>
      </c>
    </row>
    <row r="71" spans="1:13">
      <c r="A71" s="14">
        <v>69</v>
      </c>
      <c r="B71" s="14" t="s">
        <v>1647</v>
      </c>
      <c r="C71" s="61" t="s">
        <v>2741</v>
      </c>
      <c r="D71" s="62" t="s">
        <v>1330</v>
      </c>
      <c r="E71" s="63" t="s">
        <v>2506</v>
      </c>
      <c r="F71" s="61" t="s">
        <v>1329</v>
      </c>
      <c r="G71" s="61"/>
      <c r="H71" s="61" t="s">
        <v>1328</v>
      </c>
      <c r="I71" s="61" t="s">
        <v>1328</v>
      </c>
      <c r="J71" s="61" t="s">
        <v>3171</v>
      </c>
      <c r="K71" s="14"/>
      <c r="L71" s="14"/>
      <c r="M71" s="15">
        <f t="shared" si="1"/>
        <v>0</v>
      </c>
    </row>
    <row r="72" spans="1:13">
      <c r="A72" s="14">
        <v>70</v>
      </c>
      <c r="B72" s="14" t="s">
        <v>1647</v>
      </c>
      <c r="C72" s="62" t="s">
        <v>2742</v>
      </c>
      <c r="D72" s="62" t="s">
        <v>1468</v>
      </c>
      <c r="E72" s="62" t="s">
        <v>2505</v>
      </c>
      <c r="F72" s="62" t="s">
        <v>2987</v>
      </c>
      <c r="G72" s="62"/>
      <c r="H72" s="62" t="s">
        <v>2988</v>
      </c>
      <c r="I72" s="62" t="s">
        <v>2988</v>
      </c>
      <c r="J72" s="62" t="s">
        <v>3181</v>
      </c>
      <c r="K72" s="14"/>
      <c r="L72" s="14"/>
      <c r="M72" s="15">
        <f t="shared" si="1"/>
        <v>0</v>
      </c>
    </row>
    <row r="73" spans="1:13">
      <c r="A73" s="14">
        <v>71</v>
      </c>
      <c r="B73" s="14" t="s">
        <v>1647</v>
      </c>
      <c r="C73" s="61" t="s">
        <v>2743</v>
      </c>
      <c r="D73" s="62" t="s">
        <v>1566</v>
      </c>
      <c r="E73" s="63" t="s">
        <v>2504</v>
      </c>
      <c r="F73" s="61" t="s">
        <v>1580</v>
      </c>
      <c r="G73" s="61"/>
      <c r="H73" s="61" t="s">
        <v>2989</v>
      </c>
      <c r="I73" s="61" t="s">
        <v>2989</v>
      </c>
      <c r="J73" s="61" t="s">
        <v>1091</v>
      </c>
      <c r="K73" s="14"/>
      <c r="L73" s="14"/>
      <c r="M73" s="15">
        <f t="shared" si="1"/>
        <v>0</v>
      </c>
    </row>
    <row r="74" spans="1:13">
      <c r="A74" s="14">
        <v>72</v>
      </c>
      <c r="B74" s="14" t="s">
        <v>1647</v>
      </c>
      <c r="C74" s="61" t="s">
        <v>2744</v>
      </c>
      <c r="D74" s="62" t="s">
        <v>1125</v>
      </c>
      <c r="E74" s="63" t="s">
        <v>2990</v>
      </c>
      <c r="F74" s="61" t="s">
        <v>1131</v>
      </c>
      <c r="G74" s="61"/>
      <c r="H74" s="61" t="s">
        <v>2991</v>
      </c>
      <c r="I74" s="61" t="s">
        <v>1130</v>
      </c>
      <c r="J74" s="61" t="s">
        <v>3182</v>
      </c>
      <c r="K74" s="14"/>
      <c r="L74" s="14"/>
      <c r="M74" s="15">
        <f t="shared" si="1"/>
        <v>0</v>
      </c>
    </row>
    <row r="75" spans="1:13">
      <c r="A75" s="14">
        <v>73</v>
      </c>
      <c r="B75" s="14" t="s">
        <v>1647</v>
      </c>
      <c r="C75" s="61" t="s">
        <v>2745</v>
      </c>
      <c r="D75" s="62" t="s">
        <v>1566</v>
      </c>
      <c r="E75" s="63" t="s">
        <v>2992</v>
      </c>
      <c r="F75" s="61" t="s">
        <v>1573</v>
      </c>
      <c r="G75" s="61"/>
      <c r="H75" s="61" t="s">
        <v>2993</v>
      </c>
      <c r="I75" s="61" t="s">
        <v>2993</v>
      </c>
      <c r="J75" s="61" t="s">
        <v>1091</v>
      </c>
      <c r="K75" s="14"/>
      <c r="L75" s="14"/>
      <c r="M75" s="15">
        <f t="shared" si="1"/>
        <v>0</v>
      </c>
    </row>
    <row r="76" spans="1:13">
      <c r="A76" s="14">
        <v>74</v>
      </c>
      <c r="B76" s="14" t="s">
        <v>1647</v>
      </c>
      <c r="C76" s="61" t="s">
        <v>2746</v>
      </c>
      <c r="D76" s="62" t="s">
        <v>1094</v>
      </c>
      <c r="E76" s="63" t="s">
        <v>2503</v>
      </c>
      <c r="F76" s="61" t="s">
        <v>1093</v>
      </c>
      <c r="G76" s="61"/>
      <c r="H76" s="61" t="s">
        <v>1092</v>
      </c>
      <c r="I76" s="61" t="s">
        <v>1092</v>
      </c>
      <c r="J76" s="61" t="s">
        <v>1091</v>
      </c>
      <c r="K76" s="14"/>
      <c r="L76" s="14"/>
      <c r="M76" s="15">
        <f t="shared" si="1"/>
        <v>0</v>
      </c>
    </row>
    <row r="77" spans="1:13">
      <c r="A77" s="14">
        <v>75</v>
      </c>
      <c r="B77" s="14" t="s">
        <v>1647</v>
      </c>
      <c r="C77" s="61" t="s">
        <v>2747</v>
      </c>
      <c r="D77" s="62" t="s">
        <v>1257</v>
      </c>
      <c r="E77" s="63" t="s">
        <v>2502</v>
      </c>
      <c r="F77" s="61" t="s">
        <v>1256</v>
      </c>
      <c r="G77" s="61"/>
      <c r="H77" s="61" t="s">
        <v>1255</v>
      </c>
      <c r="I77" s="61" t="s">
        <v>1255</v>
      </c>
      <c r="J77" s="61" t="s">
        <v>1114</v>
      </c>
      <c r="K77" s="14"/>
      <c r="L77" s="14"/>
      <c r="M77" s="15">
        <f t="shared" si="1"/>
        <v>0</v>
      </c>
    </row>
    <row r="78" spans="1:13">
      <c r="A78" s="14">
        <v>76</v>
      </c>
      <c r="B78" s="14" t="s">
        <v>1647</v>
      </c>
      <c r="C78" s="61" t="s">
        <v>2748</v>
      </c>
      <c r="D78" s="62" t="s">
        <v>1601</v>
      </c>
      <c r="E78" s="63" t="s">
        <v>2994</v>
      </c>
      <c r="F78" s="61" t="s">
        <v>1600</v>
      </c>
      <c r="G78" s="61"/>
      <c r="H78" s="61" t="s">
        <v>2995</v>
      </c>
      <c r="I78" s="61" t="s">
        <v>2265</v>
      </c>
      <c r="J78" s="61" t="s">
        <v>1114</v>
      </c>
      <c r="K78" s="14"/>
      <c r="L78" s="14"/>
      <c r="M78" s="15">
        <f t="shared" si="1"/>
        <v>0</v>
      </c>
    </row>
    <row r="79" spans="1:13">
      <c r="A79" s="14">
        <v>77</v>
      </c>
      <c r="B79" s="14" t="s">
        <v>1647</v>
      </c>
      <c r="C79" s="61" t="s">
        <v>2749</v>
      </c>
      <c r="D79" s="62" t="s">
        <v>1181</v>
      </c>
      <c r="E79" s="63" t="s">
        <v>2501</v>
      </c>
      <c r="F79" s="61" t="s">
        <v>2996</v>
      </c>
      <c r="G79" s="61"/>
      <c r="H79" s="61" t="s">
        <v>2997</v>
      </c>
      <c r="I79" s="61" t="s">
        <v>2997</v>
      </c>
      <c r="J79" s="61" t="s">
        <v>3183</v>
      </c>
      <c r="K79" s="14"/>
      <c r="L79" s="14"/>
      <c r="M79" s="15">
        <f t="shared" si="1"/>
        <v>0</v>
      </c>
    </row>
    <row r="80" spans="1:13">
      <c r="A80" s="14">
        <v>78</v>
      </c>
      <c r="B80" s="14" t="s">
        <v>1647</v>
      </c>
      <c r="C80" s="61" t="s">
        <v>2750</v>
      </c>
      <c r="D80" s="62" t="s">
        <v>1552</v>
      </c>
      <c r="E80" s="63" t="s">
        <v>2500</v>
      </c>
      <c r="F80" s="61" t="s">
        <v>1551</v>
      </c>
      <c r="G80" s="61"/>
      <c r="H80" s="61" t="s">
        <v>1550</v>
      </c>
      <c r="I80" s="61" t="s">
        <v>1549</v>
      </c>
      <c r="J80" s="61" t="s">
        <v>1091</v>
      </c>
      <c r="K80" s="14"/>
      <c r="L80" s="14"/>
      <c r="M80" s="15">
        <f t="shared" si="1"/>
        <v>0</v>
      </c>
    </row>
    <row r="81" spans="1:13">
      <c r="A81" s="14">
        <v>79</v>
      </c>
      <c r="B81" s="14" t="s">
        <v>1647</v>
      </c>
      <c r="C81" s="61" t="s">
        <v>2751</v>
      </c>
      <c r="D81" s="62" t="s">
        <v>1511</v>
      </c>
      <c r="E81" s="63" t="s">
        <v>2499</v>
      </c>
      <c r="F81" s="61" t="s">
        <v>1513</v>
      </c>
      <c r="G81" s="61"/>
      <c r="H81" s="61" t="s">
        <v>2325</v>
      </c>
      <c r="I81" s="61" t="s">
        <v>1512</v>
      </c>
      <c r="J81" s="61" t="s">
        <v>1105</v>
      </c>
      <c r="K81" s="14"/>
      <c r="L81" s="14"/>
      <c r="M81" s="15">
        <f t="shared" si="1"/>
        <v>0</v>
      </c>
    </row>
    <row r="82" spans="1:13">
      <c r="A82" s="14">
        <v>80</v>
      </c>
      <c r="B82" s="14" t="s">
        <v>1647</v>
      </c>
      <c r="C82" s="61" t="s">
        <v>2752</v>
      </c>
      <c r="D82" s="62" t="s">
        <v>1566</v>
      </c>
      <c r="E82" s="63" t="s">
        <v>2498</v>
      </c>
      <c r="F82" s="61" t="s">
        <v>1572</v>
      </c>
      <c r="G82" s="61"/>
      <c r="H82" s="61" t="s">
        <v>2998</v>
      </c>
      <c r="I82" s="61" t="s">
        <v>2998</v>
      </c>
      <c r="J82" s="61" t="s">
        <v>1129</v>
      </c>
      <c r="K82" s="14"/>
      <c r="L82" s="14"/>
      <c r="M82" s="15">
        <f t="shared" si="1"/>
        <v>0</v>
      </c>
    </row>
    <row r="83" spans="1:13">
      <c r="A83" s="14">
        <v>81</v>
      </c>
      <c r="B83" s="14" t="s">
        <v>1647</v>
      </c>
      <c r="C83" s="61" t="s">
        <v>2753</v>
      </c>
      <c r="D83" s="62" t="s">
        <v>1368</v>
      </c>
      <c r="E83" s="63" t="s">
        <v>2497</v>
      </c>
      <c r="F83" s="61" t="s">
        <v>1367</v>
      </c>
      <c r="G83" s="61"/>
      <c r="H83" s="61" t="s">
        <v>2999</v>
      </c>
      <c r="I83" s="61" t="s">
        <v>1366</v>
      </c>
      <c r="J83" s="61" t="s">
        <v>1129</v>
      </c>
      <c r="K83" s="14"/>
      <c r="L83" s="14"/>
      <c r="M83" s="15">
        <f t="shared" si="1"/>
        <v>0</v>
      </c>
    </row>
    <row r="84" spans="1:13">
      <c r="A84" s="14">
        <v>82</v>
      </c>
      <c r="B84" s="14" t="s">
        <v>1647</v>
      </c>
      <c r="C84" s="61" t="s">
        <v>2754</v>
      </c>
      <c r="D84" s="62" t="s">
        <v>1265</v>
      </c>
      <c r="E84" s="63" t="s">
        <v>2496</v>
      </c>
      <c r="F84" s="61" t="s">
        <v>1264</v>
      </c>
      <c r="G84" s="61"/>
      <c r="H84" s="61" t="s">
        <v>1263</v>
      </c>
      <c r="I84" s="61" t="s">
        <v>3143</v>
      </c>
      <c r="J84" s="61" t="s">
        <v>3175</v>
      </c>
      <c r="K84" s="14"/>
      <c r="L84" s="14"/>
      <c r="M84" s="15">
        <f t="shared" si="1"/>
        <v>0</v>
      </c>
    </row>
    <row r="85" spans="1:13">
      <c r="A85" s="14">
        <v>83</v>
      </c>
      <c r="B85" s="14" t="s">
        <v>1647</v>
      </c>
      <c r="C85" s="61" t="s">
        <v>2755</v>
      </c>
      <c r="D85" s="62" t="s">
        <v>1330</v>
      </c>
      <c r="E85" s="63" t="s">
        <v>2495</v>
      </c>
      <c r="F85" s="61" t="s">
        <v>1339</v>
      </c>
      <c r="G85" s="61"/>
      <c r="H85" s="61" t="s">
        <v>1338</v>
      </c>
      <c r="I85" s="61" t="s">
        <v>1338</v>
      </c>
      <c r="J85" s="61" t="s">
        <v>1220</v>
      </c>
      <c r="K85" s="14"/>
      <c r="L85" s="14"/>
      <c r="M85" s="15">
        <f t="shared" si="1"/>
        <v>0</v>
      </c>
    </row>
    <row r="86" spans="1:13">
      <c r="A86" s="14">
        <v>84</v>
      </c>
      <c r="B86" s="14" t="s">
        <v>1647</v>
      </c>
      <c r="C86" s="61" t="s">
        <v>2756</v>
      </c>
      <c r="D86" s="62" t="s">
        <v>1562</v>
      </c>
      <c r="E86" s="63" t="s">
        <v>2494</v>
      </c>
      <c r="F86" s="61" t="s">
        <v>1564</v>
      </c>
      <c r="G86" s="61"/>
      <c r="H86" s="61" t="s">
        <v>1563</v>
      </c>
      <c r="I86" s="61" t="s">
        <v>1563</v>
      </c>
      <c r="J86" s="61" t="s">
        <v>3176</v>
      </c>
      <c r="K86" s="14"/>
      <c r="L86" s="14"/>
      <c r="M86" s="15">
        <f t="shared" si="1"/>
        <v>0</v>
      </c>
    </row>
    <row r="87" spans="1:13">
      <c r="A87" s="14">
        <v>85</v>
      </c>
      <c r="B87" s="14" t="s">
        <v>1647</v>
      </c>
      <c r="C87" s="61" t="s">
        <v>1505</v>
      </c>
      <c r="D87" s="62" t="s">
        <v>1501</v>
      </c>
      <c r="E87" s="63" t="s">
        <v>2493</v>
      </c>
      <c r="F87" s="61" t="s">
        <v>1504</v>
      </c>
      <c r="G87" s="61"/>
      <c r="H87" s="61" t="s">
        <v>1503</v>
      </c>
      <c r="I87" s="61" t="s">
        <v>1503</v>
      </c>
      <c r="J87" s="61" t="s">
        <v>1114</v>
      </c>
      <c r="K87" s="14"/>
      <c r="L87" s="14"/>
      <c r="M87" s="15">
        <f t="shared" si="1"/>
        <v>0</v>
      </c>
    </row>
    <row r="88" spans="1:13">
      <c r="A88" s="14">
        <v>86</v>
      </c>
      <c r="B88" s="14" t="s">
        <v>1647</v>
      </c>
      <c r="C88" s="61" t="s">
        <v>2757</v>
      </c>
      <c r="D88" s="62" t="s">
        <v>1223</v>
      </c>
      <c r="E88" s="63" t="s">
        <v>2492</v>
      </c>
      <c r="F88" s="61" t="s">
        <v>1224</v>
      </c>
      <c r="G88" s="61"/>
      <c r="H88" s="61" t="s">
        <v>3000</v>
      </c>
      <c r="I88" s="61" t="s">
        <v>3000</v>
      </c>
      <c r="J88" s="61" t="s">
        <v>1091</v>
      </c>
      <c r="K88" s="14"/>
      <c r="L88" s="14"/>
      <c r="M88" s="15">
        <f t="shared" si="1"/>
        <v>0</v>
      </c>
    </row>
    <row r="89" spans="1:13">
      <c r="A89" s="14">
        <v>87</v>
      </c>
      <c r="B89" s="14" t="s">
        <v>1647</v>
      </c>
      <c r="C89" s="62" t="s">
        <v>2758</v>
      </c>
      <c r="D89" s="62" t="s">
        <v>1247</v>
      </c>
      <c r="E89" s="62" t="s">
        <v>3001</v>
      </c>
      <c r="F89" s="62" t="s">
        <v>3002</v>
      </c>
      <c r="G89" s="62"/>
      <c r="H89" s="62" t="s">
        <v>3003</v>
      </c>
      <c r="I89" s="62" t="s">
        <v>3003</v>
      </c>
      <c r="J89" s="62" t="s">
        <v>3184</v>
      </c>
      <c r="K89" s="14"/>
      <c r="L89" s="14"/>
      <c r="M89" s="15">
        <f t="shared" si="1"/>
        <v>0</v>
      </c>
    </row>
    <row r="90" spans="1:13">
      <c r="A90" s="14">
        <v>88</v>
      </c>
      <c r="B90" s="14" t="s">
        <v>1647</v>
      </c>
      <c r="C90" s="61" t="s">
        <v>2759</v>
      </c>
      <c r="D90" s="62" t="s">
        <v>1515</v>
      </c>
      <c r="E90" s="63" t="s">
        <v>2491</v>
      </c>
      <c r="F90" s="61" t="s">
        <v>1517</v>
      </c>
      <c r="G90" s="61"/>
      <c r="H90" s="61" t="s">
        <v>1516</v>
      </c>
      <c r="I90" s="61" t="s">
        <v>1516</v>
      </c>
      <c r="J90" s="61" t="s">
        <v>1129</v>
      </c>
      <c r="K90" s="14"/>
      <c r="L90" s="14"/>
      <c r="M90" s="15">
        <f t="shared" si="1"/>
        <v>0</v>
      </c>
    </row>
    <row r="91" spans="1:13">
      <c r="A91" s="14">
        <v>89</v>
      </c>
      <c r="B91" s="14" t="s">
        <v>1647</v>
      </c>
      <c r="C91" s="62" t="s">
        <v>2760</v>
      </c>
      <c r="D91" s="62" t="s">
        <v>1233</v>
      </c>
      <c r="E91" s="62" t="s">
        <v>3004</v>
      </c>
      <c r="F91" s="62" t="s">
        <v>3005</v>
      </c>
      <c r="G91" s="62"/>
      <c r="H91" s="62" t="s">
        <v>3006</v>
      </c>
      <c r="I91" s="62" t="s">
        <v>3144</v>
      </c>
      <c r="J91" s="62" t="s">
        <v>3185</v>
      </c>
      <c r="K91" s="14"/>
      <c r="L91" s="14"/>
      <c r="M91" s="15">
        <f t="shared" si="1"/>
        <v>0</v>
      </c>
    </row>
    <row r="92" spans="1:13">
      <c r="A92" s="14">
        <v>90</v>
      </c>
      <c r="B92" s="14" t="s">
        <v>1647</v>
      </c>
      <c r="C92" s="61" t="s">
        <v>2761</v>
      </c>
      <c r="D92" s="62" t="s">
        <v>1423</v>
      </c>
      <c r="E92" s="63" t="s">
        <v>2490</v>
      </c>
      <c r="F92" s="61" t="s">
        <v>1422</v>
      </c>
      <c r="G92" s="61"/>
      <c r="H92" s="61" t="s">
        <v>1421</v>
      </c>
      <c r="I92" s="61" t="s">
        <v>1421</v>
      </c>
      <c r="J92" s="61" t="s">
        <v>1090</v>
      </c>
      <c r="K92" s="14"/>
      <c r="L92" s="14"/>
      <c r="M92" s="15">
        <f t="shared" si="1"/>
        <v>0</v>
      </c>
    </row>
    <row r="93" spans="1:13">
      <c r="A93" s="14">
        <v>91</v>
      </c>
      <c r="B93" s="14" t="s">
        <v>1647</v>
      </c>
      <c r="C93" s="61" t="s">
        <v>2762</v>
      </c>
      <c r="D93" s="62" t="s">
        <v>1414</v>
      </c>
      <c r="E93" s="63" t="s">
        <v>2489</v>
      </c>
      <c r="F93" s="61" t="s">
        <v>1413</v>
      </c>
      <c r="G93" s="61"/>
      <c r="H93" s="61" t="s">
        <v>3007</v>
      </c>
      <c r="I93" s="61" t="s">
        <v>3007</v>
      </c>
      <c r="J93" s="61" t="s">
        <v>3175</v>
      </c>
      <c r="K93" s="14"/>
      <c r="L93" s="14"/>
      <c r="M93" s="15">
        <f t="shared" si="1"/>
        <v>0</v>
      </c>
    </row>
    <row r="94" spans="1:13">
      <c r="A94" s="14">
        <v>92</v>
      </c>
      <c r="B94" s="14" t="s">
        <v>1647</v>
      </c>
      <c r="C94" s="61" t="s">
        <v>2763</v>
      </c>
      <c r="D94" s="62" t="s">
        <v>1146</v>
      </c>
      <c r="E94" s="63" t="s">
        <v>2488</v>
      </c>
      <c r="F94" s="61" t="s">
        <v>1156</v>
      </c>
      <c r="G94" s="61"/>
      <c r="H94" s="61" t="s">
        <v>1155</v>
      </c>
      <c r="I94" s="61" t="s">
        <v>1155</v>
      </c>
      <c r="J94" s="61" t="s">
        <v>1091</v>
      </c>
      <c r="K94" s="14"/>
      <c r="L94" s="14"/>
      <c r="M94" s="15">
        <f t="shared" si="1"/>
        <v>0</v>
      </c>
    </row>
    <row r="95" spans="1:13">
      <c r="A95" s="14">
        <v>93</v>
      </c>
      <c r="B95" s="14" t="s">
        <v>1647</v>
      </c>
      <c r="C95" s="61" t="s">
        <v>2764</v>
      </c>
      <c r="D95" s="62" t="s">
        <v>1372</v>
      </c>
      <c r="E95" s="63" t="s">
        <v>2487</v>
      </c>
      <c r="F95" s="61" t="s">
        <v>1373</v>
      </c>
      <c r="G95" s="61"/>
      <c r="H95" s="61" t="s">
        <v>3008</v>
      </c>
      <c r="I95" s="61" t="s">
        <v>3008</v>
      </c>
      <c r="J95" s="61" t="s">
        <v>3169</v>
      </c>
      <c r="K95" s="14"/>
      <c r="L95" s="14"/>
      <c r="M95" s="15">
        <f t="shared" si="1"/>
        <v>0</v>
      </c>
    </row>
    <row r="96" spans="1:13">
      <c r="A96" s="14">
        <v>94</v>
      </c>
      <c r="B96" s="14" t="s">
        <v>1647</v>
      </c>
      <c r="C96" s="61" t="s">
        <v>2765</v>
      </c>
      <c r="D96" s="62" t="s">
        <v>1414</v>
      </c>
      <c r="E96" s="63" t="s">
        <v>3009</v>
      </c>
      <c r="F96" s="61" t="s">
        <v>1415</v>
      </c>
      <c r="G96" s="61"/>
      <c r="H96" s="61" t="s">
        <v>3010</v>
      </c>
      <c r="I96" s="61" t="s">
        <v>3145</v>
      </c>
      <c r="J96" s="61" t="s">
        <v>1126</v>
      </c>
      <c r="K96" s="14"/>
      <c r="L96" s="14"/>
      <c r="M96" s="15">
        <f t="shared" si="1"/>
        <v>0</v>
      </c>
    </row>
    <row r="97" spans="1:13">
      <c r="A97" s="14">
        <v>95</v>
      </c>
      <c r="B97" s="14" t="s">
        <v>1647</v>
      </c>
      <c r="C97" s="61" t="s">
        <v>2766</v>
      </c>
      <c r="D97" s="62" t="s">
        <v>1200</v>
      </c>
      <c r="E97" s="63" t="s">
        <v>2486</v>
      </c>
      <c r="F97" s="61" t="s">
        <v>1205</v>
      </c>
      <c r="G97" s="61"/>
      <c r="H97" s="61" t="s">
        <v>1204</v>
      </c>
      <c r="I97" s="61" t="s">
        <v>1204</v>
      </c>
      <c r="J97" s="61" t="s">
        <v>1090</v>
      </c>
      <c r="K97" s="14"/>
      <c r="L97" s="14"/>
      <c r="M97" s="15">
        <f t="shared" si="1"/>
        <v>0</v>
      </c>
    </row>
    <row r="98" spans="1:13">
      <c r="A98" s="14">
        <v>96</v>
      </c>
      <c r="B98" s="14" t="s">
        <v>1647</v>
      </c>
      <c r="C98" s="61" t="s">
        <v>1211</v>
      </c>
      <c r="D98" s="62" t="s">
        <v>1209</v>
      </c>
      <c r="E98" s="63" t="s">
        <v>2485</v>
      </c>
      <c r="F98" s="61" t="s">
        <v>1210</v>
      </c>
      <c r="G98" s="61"/>
      <c r="H98" s="61" t="s">
        <v>3011</v>
      </c>
      <c r="I98" s="61" t="s">
        <v>3011</v>
      </c>
      <c r="J98" s="61" t="s">
        <v>1129</v>
      </c>
      <c r="K98" s="14"/>
      <c r="L98" s="14"/>
      <c r="M98" s="15">
        <f t="shared" si="1"/>
        <v>0</v>
      </c>
    </row>
    <row r="99" spans="1:13">
      <c r="A99" s="14">
        <v>97</v>
      </c>
      <c r="B99" s="14" t="s">
        <v>1647</v>
      </c>
      <c r="C99" s="61" t="s">
        <v>2767</v>
      </c>
      <c r="D99" s="62" t="s">
        <v>1630</v>
      </c>
      <c r="E99" s="63" t="s">
        <v>2484</v>
      </c>
      <c r="F99" s="61" t="s">
        <v>1629</v>
      </c>
      <c r="G99" s="61"/>
      <c r="H99" s="61" t="s">
        <v>3012</v>
      </c>
      <c r="I99" s="61" t="s">
        <v>1628</v>
      </c>
      <c r="J99" s="61" t="s">
        <v>1091</v>
      </c>
      <c r="K99" s="14"/>
      <c r="L99" s="14"/>
      <c r="M99" s="15">
        <f t="shared" si="1"/>
        <v>0</v>
      </c>
    </row>
    <row r="100" spans="1:13">
      <c r="A100" s="14">
        <v>98</v>
      </c>
      <c r="B100" s="14" t="s">
        <v>1647</v>
      </c>
      <c r="C100" s="61" t="s">
        <v>2768</v>
      </c>
      <c r="D100" s="62" t="s">
        <v>1627</v>
      </c>
      <c r="E100" s="63" t="s">
        <v>2483</v>
      </c>
      <c r="F100" s="61" t="s">
        <v>1626</v>
      </c>
      <c r="G100" s="61"/>
      <c r="H100" s="61" t="s">
        <v>1625</v>
      </c>
      <c r="I100" s="61" t="s">
        <v>1625</v>
      </c>
      <c r="J100" s="61" t="s">
        <v>1129</v>
      </c>
      <c r="K100" s="14"/>
      <c r="L100" s="14"/>
      <c r="M100" s="15">
        <f t="shared" si="1"/>
        <v>0</v>
      </c>
    </row>
    <row r="101" spans="1:13">
      <c r="A101" s="14">
        <v>99</v>
      </c>
      <c r="B101" s="14" t="s">
        <v>1647</v>
      </c>
      <c r="C101" s="61" t="s">
        <v>2769</v>
      </c>
      <c r="D101" s="62" t="s">
        <v>1330</v>
      </c>
      <c r="E101" s="63" t="s">
        <v>3013</v>
      </c>
      <c r="F101" s="61" t="s">
        <v>3014</v>
      </c>
      <c r="G101" s="61"/>
      <c r="H101" s="61" t="s">
        <v>3015</v>
      </c>
      <c r="I101" s="61" t="s">
        <v>3015</v>
      </c>
      <c r="J101" s="61" t="s">
        <v>1112</v>
      </c>
      <c r="K101" s="14"/>
      <c r="L101" s="14"/>
      <c r="M101" s="15">
        <f t="shared" si="1"/>
        <v>0</v>
      </c>
    </row>
    <row r="102" spans="1:13">
      <c r="A102" s="14">
        <v>100</v>
      </c>
      <c r="B102" s="14" t="s">
        <v>1647</v>
      </c>
      <c r="C102" s="61" t="s">
        <v>2770</v>
      </c>
      <c r="D102" s="62" t="s">
        <v>1342</v>
      </c>
      <c r="E102" s="63" t="s">
        <v>2482</v>
      </c>
      <c r="F102" s="61" t="s">
        <v>1341</v>
      </c>
      <c r="G102" s="61"/>
      <c r="H102" s="61" t="s">
        <v>3016</v>
      </c>
      <c r="I102" s="61" t="s">
        <v>1340</v>
      </c>
      <c r="J102" s="61" t="s">
        <v>1114</v>
      </c>
      <c r="K102" s="14"/>
      <c r="L102" s="14"/>
      <c r="M102" s="15">
        <f t="shared" si="1"/>
        <v>0</v>
      </c>
    </row>
    <row r="103" spans="1:13">
      <c r="A103" s="14">
        <v>101</v>
      </c>
      <c r="B103" s="14" t="s">
        <v>1647</v>
      </c>
      <c r="C103" s="61" t="s">
        <v>2771</v>
      </c>
      <c r="D103" s="62" t="s">
        <v>1100</v>
      </c>
      <c r="E103" s="63" t="s">
        <v>2481</v>
      </c>
      <c r="F103" s="61" t="s">
        <v>1101</v>
      </c>
      <c r="G103" s="61"/>
      <c r="H103" s="61" t="s">
        <v>3017</v>
      </c>
      <c r="I103" s="61" t="s">
        <v>3017</v>
      </c>
      <c r="J103" s="61" t="s">
        <v>3169</v>
      </c>
      <c r="K103" s="14"/>
      <c r="L103" s="14"/>
      <c r="M103" s="15">
        <f t="shared" si="1"/>
        <v>0</v>
      </c>
    </row>
    <row r="104" spans="1:13">
      <c r="A104" s="14">
        <v>102</v>
      </c>
      <c r="B104" s="14" t="s">
        <v>1647</v>
      </c>
      <c r="C104" s="61" t="s">
        <v>2772</v>
      </c>
      <c r="D104" s="62" t="s">
        <v>1538</v>
      </c>
      <c r="E104" s="63" t="s">
        <v>2480</v>
      </c>
      <c r="F104" s="61" t="s">
        <v>1537</v>
      </c>
      <c r="G104" s="61"/>
      <c r="H104" s="61" t="s">
        <v>1536</v>
      </c>
      <c r="I104" s="61" t="s">
        <v>1536</v>
      </c>
      <c r="J104" s="61" t="s">
        <v>1220</v>
      </c>
      <c r="K104" s="14"/>
      <c r="L104" s="14"/>
      <c r="M104" s="15">
        <f t="shared" si="1"/>
        <v>0</v>
      </c>
    </row>
    <row r="105" spans="1:13">
      <c r="A105" s="14">
        <v>103</v>
      </c>
      <c r="B105" s="14" t="s">
        <v>1647</v>
      </c>
      <c r="C105" s="61" t="s">
        <v>2773</v>
      </c>
      <c r="D105" s="62" t="s">
        <v>1383</v>
      </c>
      <c r="E105" s="63" t="s">
        <v>3018</v>
      </c>
      <c r="F105" s="61" t="s">
        <v>1382</v>
      </c>
      <c r="G105" s="61"/>
      <c r="H105" s="61" t="s">
        <v>1381</v>
      </c>
      <c r="I105" s="61" t="s">
        <v>1381</v>
      </c>
      <c r="J105" s="61" t="s">
        <v>1112</v>
      </c>
      <c r="K105" s="14"/>
      <c r="L105" s="14"/>
      <c r="M105" s="15">
        <f t="shared" si="1"/>
        <v>0</v>
      </c>
    </row>
    <row r="106" spans="1:13">
      <c r="A106" s="14">
        <v>104</v>
      </c>
      <c r="B106" s="14" t="s">
        <v>1647</v>
      </c>
      <c r="C106" s="61" t="s">
        <v>2774</v>
      </c>
      <c r="D106" s="62" t="s">
        <v>1146</v>
      </c>
      <c r="E106" s="63" t="s">
        <v>2479</v>
      </c>
      <c r="F106" s="61" t="s">
        <v>1154</v>
      </c>
      <c r="G106" s="61"/>
      <c r="H106" s="61" t="s">
        <v>1153</v>
      </c>
      <c r="I106" s="61" t="s">
        <v>1153</v>
      </c>
      <c r="J106" s="61" t="s">
        <v>1112</v>
      </c>
      <c r="K106" s="14"/>
      <c r="L106" s="14"/>
      <c r="M106" s="15">
        <f t="shared" si="1"/>
        <v>0</v>
      </c>
    </row>
    <row r="107" spans="1:13">
      <c r="A107" s="14">
        <v>105</v>
      </c>
      <c r="B107" s="14" t="s">
        <v>1647</v>
      </c>
      <c r="C107" s="61" t="s">
        <v>2775</v>
      </c>
      <c r="D107" s="62" t="s">
        <v>1161</v>
      </c>
      <c r="E107" s="63" t="s">
        <v>2478</v>
      </c>
      <c r="F107" s="61" t="s">
        <v>1160</v>
      </c>
      <c r="G107" s="61"/>
      <c r="H107" s="61" t="s">
        <v>1159</v>
      </c>
      <c r="I107" s="61" t="s">
        <v>1159</v>
      </c>
      <c r="J107" s="61" t="s">
        <v>1114</v>
      </c>
      <c r="K107" s="14"/>
      <c r="L107" s="14"/>
      <c r="M107" s="15">
        <f t="shared" si="1"/>
        <v>0</v>
      </c>
    </row>
    <row r="108" spans="1:13">
      <c r="A108" s="14">
        <v>106</v>
      </c>
      <c r="B108" s="14" t="s">
        <v>1647</v>
      </c>
      <c r="C108" s="61" t="s">
        <v>2776</v>
      </c>
      <c r="D108" s="62" t="s">
        <v>1295</v>
      </c>
      <c r="E108" s="63" t="s">
        <v>2477</v>
      </c>
      <c r="F108" s="61" t="s">
        <v>1297</v>
      </c>
      <c r="G108" s="61"/>
      <c r="H108" s="61" t="s">
        <v>1296</v>
      </c>
      <c r="I108" s="61" t="s">
        <v>1296</v>
      </c>
      <c r="J108" s="61" t="s">
        <v>1126</v>
      </c>
      <c r="K108" s="14"/>
      <c r="L108" s="14"/>
      <c r="M108" s="15">
        <f t="shared" si="1"/>
        <v>0</v>
      </c>
    </row>
    <row r="109" spans="1:13">
      <c r="A109" s="14">
        <v>107</v>
      </c>
      <c r="B109" s="14" t="s">
        <v>1647</v>
      </c>
      <c r="C109" s="61" t="s">
        <v>2777</v>
      </c>
      <c r="D109" s="62" t="s">
        <v>1356</v>
      </c>
      <c r="E109" s="63" t="s">
        <v>2476</v>
      </c>
      <c r="F109" s="61" t="s">
        <v>1355</v>
      </c>
      <c r="G109" s="61"/>
      <c r="H109" s="61" t="s">
        <v>1354</v>
      </c>
      <c r="I109" s="61" t="s">
        <v>1354</v>
      </c>
      <c r="J109" s="61" t="s">
        <v>1357</v>
      </c>
      <c r="K109" s="14"/>
      <c r="L109" s="14"/>
      <c r="M109" s="15">
        <f t="shared" si="1"/>
        <v>0</v>
      </c>
    </row>
    <row r="110" spans="1:13">
      <c r="A110" s="14">
        <v>108</v>
      </c>
      <c r="B110" s="14" t="s">
        <v>1647</v>
      </c>
      <c r="C110" s="61" t="s">
        <v>2778</v>
      </c>
      <c r="D110" s="62" t="s">
        <v>1637</v>
      </c>
      <c r="E110" s="63" t="s">
        <v>3019</v>
      </c>
      <c r="F110" s="61" t="s">
        <v>2637</v>
      </c>
      <c r="G110" s="61"/>
      <c r="H110" s="61" t="s">
        <v>3020</v>
      </c>
      <c r="I110" s="61" t="s">
        <v>3146</v>
      </c>
      <c r="J110" s="61" t="s">
        <v>3175</v>
      </c>
      <c r="K110" s="14"/>
      <c r="L110" s="14"/>
      <c r="M110" s="15">
        <f t="shared" si="1"/>
        <v>0</v>
      </c>
    </row>
    <row r="111" spans="1:13">
      <c r="A111" s="14">
        <v>109</v>
      </c>
      <c r="B111" s="14" t="s">
        <v>1647</v>
      </c>
      <c r="C111" s="61" t="s">
        <v>2779</v>
      </c>
      <c r="D111" s="62" t="s">
        <v>1186</v>
      </c>
      <c r="E111" s="63" t="s">
        <v>2475</v>
      </c>
      <c r="F111" s="61" t="s">
        <v>1189</v>
      </c>
      <c r="G111" s="61"/>
      <c r="H111" s="61" t="s">
        <v>1188</v>
      </c>
      <c r="I111" s="61" t="s">
        <v>1188</v>
      </c>
      <c r="J111" s="61" t="s">
        <v>1114</v>
      </c>
      <c r="K111" s="14"/>
      <c r="L111" s="14"/>
      <c r="M111" s="15">
        <f t="shared" si="1"/>
        <v>0</v>
      </c>
    </row>
    <row r="112" spans="1:13">
      <c r="A112" s="14">
        <v>110</v>
      </c>
      <c r="B112" s="14" t="s">
        <v>1647</v>
      </c>
      <c r="C112" s="61" t="s">
        <v>2780</v>
      </c>
      <c r="D112" s="62" t="s">
        <v>1298</v>
      </c>
      <c r="E112" s="63" t="s">
        <v>2474</v>
      </c>
      <c r="F112" s="61" t="s">
        <v>1302</v>
      </c>
      <c r="G112" s="61"/>
      <c r="H112" s="61" t="s">
        <v>3021</v>
      </c>
      <c r="I112" s="61" t="s">
        <v>3147</v>
      </c>
      <c r="J112" s="61" t="s">
        <v>1126</v>
      </c>
      <c r="K112" s="14"/>
      <c r="L112" s="14"/>
      <c r="M112" s="15">
        <f t="shared" si="1"/>
        <v>0</v>
      </c>
    </row>
    <row r="113" spans="1:13">
      <c r="A113" s="14">
        <v>111</v>
      </c>
      <c r="B113" s="14" t="s">
        <v>1647</v>
      </c>
      <c r="C113" s="62" t="s">
        <v>2781</v>
      </c>
      <c r="D113" s="62" t="s">
        <v>1588</v>
      </c>
      <c r="E113" s="62" t="s">
        <v>2565</v>
      </c>
      <c r="F113" s="62" t="s">
        <v>3022</v>
      </c>
      <c r="G113" s="62" t="s">
        <v>3023</v>
      </c>
      <c r="H113" s="62" t="s">
        <v>3024</v>
      </c>
      <c r="I113" s="62" t="s">
        <v>3024</v>
      </c>
      <c r="J113" s="62" t="s">
        <v>3186</v>
      </c>
      <c r="K113" s="14"/>
      <c r="L113" s="14"/>
      <c r="M113" s="15">
        <f t="shared" si="1"/>
        <v>0</v>
      </c>
    </row>
    <row r="114" spans="1:13">
      <c r="A114" s="14">
        <v>112</v>
      </c>
      <c r="B114" s="14" t="s">
        <v>1647</v>
      </c>
      <c r="C114" s="61" t="s">
        <v>2782</v>
      </c>
      <c r="D114" s="62" t="s">
        <v>1352</v>
      </c>
      <c r="E114" s="63" t="s">
        <v>3025</v>
      </c>
      <c r="F114" s="61" t="s">
        <v>1353</v>
      </c>
      <c r="G114" s="61"/>
      <c r="H114" s="61" t="s">
        <v>3026</v>
      </c>
      <c r="I114" s="61" t="s">
        <v>3026</v>
      </c>
      <c r="J114" s="61" t="s">
        <v>1105</v>
      </c>
      <c r="K114" s="14"/>
      <c r="L114" s="14"/>
      <c r="M114" s="15">
        <f t="shared" si="1"/>
        <v>0</v>
      </c>
    </row>
    <row r="115" spans="1:13">
      <c r="A115" s="14">
        <v>113</v>
      </c>
      <c r="B115" s="14" t="s">
        <v>1647</v>
      </c>
      <c r="C115" s="61" t="s">
        <v>2783</v>
      </c>
      <c r="D115" s="62" t="s">
        <v>1616</v>
      </c>
      <c r="E115" s="63" t="s">
        <v>2473</v>
      </c>
      <c r="F115" s="61" t="s">
        <v>1618</v>
      </c>
      <c r="G115" s="61"/>
      <c r="H115" s="61" t="s">
        <v>1617</v>
      </c>
      <c r="I115" s="61" t="s">
        <v>1617</v>
      </c>
      <c r="J115" s="61" t="s">
        <v>3187</v>
      </c>
      <c r="K115" s="14"/>
      <c r="L115" s="14"/>
      <c r="M115" s="15">
        <f t="shared" si="1"/>
        <v>0</v>
      </c>
    </row>
    <row r="116" spans="1:13">
      <c r="A116" s="14">
        <v>114</v>
      </c>
      <c r="B116" s="14" t="s">
        <v>1647</v>
      </c>
      <c r="C116" s="61" t="s">
        <v>2784</v>
      </c>
      <c r="D116" s="62" t="s">
        <v>1456</v>
      </c>
      <c r="E116" s="63" t="s">
        <v>2472</v>
      </c>
      <c r="F116" s="61" t="s">
        <v>1465</v>
      </c>
      <c r="G116" s="61"/>
      <c r="H116" s="61" t="s">
        <v>1464</v>
      </c>
      <c r="I116" s="61" t="s">
        <v>3148</v>
      </c>
      <c r="J116" s="61" t="s">
        <v>1126</v>
      </c>
      <c r="K116" s="14"/>
      <c r="L116" s="14"/>
      <c r="M116" s="15">
        <f t="shared" si="1"/>
        <v>0</v>
      </c>
    </row>
    <row r="117" spans="1:13">
      <c r="A117" s="14">
        <v>115</v>
      </c>
      <c r="B117" s="14" t="s">
        <v>1647</v>
      </c>
      <c r="C117" s="61" t="s">
        <v>2785</v>
      </c>
      <c r="D117" s="62" t="s">
        <v>1632</v>
      </c>
      <c r="E117" s="63" t="s">
        <v>2471</v>
      </c>
      <c r="F117" s="61" t="s">
        <v>1634</v>
      </c>
      <c r="G117" s="61" t="s">
        <v>1634</v>
      </c>
      <c r="H117" s="61" t="s">
        <v>1633</v>
      </c>
      <c r="I117" s="61" t="s">
        <v>1633</v>
      </c>
      <c r="J117" s="61" t="s">
        <v>1090</v>
      </c>
      <c r="K117" s="14"/>
      <c r="L117" s="14"/>
      <c r="M117" s="15">
        <f t="shared" si="1"/>
        <v>0</v>
      </c>
    </row>
    <row r="118" spans="1:13">
      <c r="A118" s="14">
        <v>116</v>
      </c>
      <c r="B118" s="14" t="s">
        <v>1647</v>
      </c>
      <c r="C118" s="61" t="s">
        <v>2786</v>
      </c>
      <c r="D118" s="62" t="s">
        <v>1143</v>
      </c>
      <c r="E118" s="63" t="s">
        <v>2470</v>
      </c>
      <c r="F118" s="61" t="s">
        <v>1145</v>
      </c>
      <c r="G118" s="61"/>
      <c r="H118" s="61" t="s">
        <v>3027</v>
      </c>
      <c r="I118" s="61" t="s">
        <v>1144</v>
      </c>
      <c r="J118" s="61" t="s">
        <v>3177</v>
      </c>
      <c r="K118" s="14"/>
      <c r="L118" s="14"/>
      <c r="M118" s="15">
        <f t="shared" si="1"/>
        <v>0</v>
      </c>
    </row>
    <row r="119" spans="1:13">
      <c r="A119" s="14">
        <v>117</v>
      </c>
      <c r="B119" s="14" t="s">
        <v>1647</v>
      </c>
      <c r="C119" s="61" t="s">
        <v>2787</v>
      </c>
      <c r="D119" s="62" t="s">
        <v>1186</v>
      </c>
      <c r="E119" s="63" t="s">
        <v>2469</v>
      </c>
      <c r="F119" s="61" t="s">
        <v>1185</v>
      </c>
      <c r="G119" s="61"/>
      <c r="H119" s="61" t="s">
        <v>3028</v>
      </c>
      <c r="I119" s="61" t="s">
        <v>1184</v>
      </c>
      <c r="J119" s="61" t="s">
        <v>3188</v>
      </c>
      <c r="K119" s="14"/>
      <c r="L119" s="14"/>
      <c r="M119" s="15">
        <f t="shared" si="1"/>
        <v>0</v>
      </c>
    </row>
    <row r="120" spans="1:13">
      <c r="A120" s="14">
        <v>118</v>
      </c>
      <c r="B120" s="14" t="s">
        <v>1647</v>
      </c>
      <c r="C120" s="61" t="s">
        <v>2788</v>
      </c>
      <c r="D120" s="62" t="s">
        <v>1181</v>
      </c>
      <c r="E120" s="63" t="s">
        <v>3029</v>
      </c>
      <c r="F120" s="61" t="s">
        <v>3030</v>
      </c>
      <c r="G120" s="61"/>
      <c r="H120" s="61" t="s">
        <v>3031</v>
      </c>
      <c r="I120" s="61" t="s">
        <v>3149</v>
      </c>
      <c r="J120" s="61" t="s">
        <v>1112</v>
      </c>
      <c r="K120" s="14"/>
      <c r="L120" s="14"/>
      <c r="M120" s="15">
        <f t="shared" si="1"/>
        <v>0</v>
      </c>
    </row>
    <row r="121" spans="1:13">
      <c r="A121" s="14">
        <v>119</v>
      </c>
      <c r="B121" s="14" t="s">
        <v>1647</v>
      </c>
      <c r="C121" s="61" t="s">
        <v>2789</v>
      </c>
      <c r="D121" s="62" t="s">
        <v>1137</v>
      </c>
      <c r="E121" s="63" t="s">
        <v>2468</v>
      </c>
      <c r="F121" s="61" t="s">
        <v>1136</v>
      </c>
      <c r="G121" s="61"/>
      <c r="H121" s="61" t="s">
        <v>3032</v>
      </c>
      <c r="I121" s="61" t="s">
        <v>3032</v>
      </c>
      <c r="J121" s="61" t="s">
        <v>1114</v>
      </c>
      <c r="K121" s="14"/>
      <c r="L121" s="14"/>
      <c r="M121" s="15">
        <f t="shared" si="1"/>
        <v>0</v>
      </c>
    </row>
    <row r="122" spans="1:13">
      <c r="A122" s="14">
        <v>120</v>
      </c>
      <c r="B122" s="14" t="s">
        <v>1647</v>
      </c>
      <c r="C122" s="61" t="s">
        <v>2790</v>
      </c>
      <c r="D122" s="62" t="s">
        <v>1632</v>
      </c>
      <c r="E122" s="63" t="s">
        <v>2466</v>
      </c>
      <c r="F122" s="61" t="s">
        <v>1631</v>
      </c>
      <c r="G122" s="61"/>
      <c r="H122" s="61" t="s">
        <v>3033</v>
      </c>
      <c r="I122" s="61" t="s">
        <v>3033</v>
      </c>
      <c r="J122" s="61" t="s">
        <v>1105</v>
      </c>
      <c r="K122" s="14"/>
      <c r="L122" s="14"/>
      <c r="M122" s="15">
        <f t="shared" si="1"/>
        <v>0</v>
      </c>
    </row>
    <row r="123" spans="1:13">
      <c r="A123" s="14">
        <v>121</v>
      </c>
      <c r="B123" s="14" t="s">
        <v>1647</v>
      </c>
      <c r="C123" s="61" t="s">
        <v>2791</v>
      </c>
      <c r="D123" s="62" t="s">
        <v>1474</v>
      </c>
      <c r="E123" s="63" t="s">
        <v>2467</v>
      </c>
      <c r="F123" s="61" t="s">
        <v>1475</v>
      </c>
      <c r="G123" s="61"/>
      <c r="H123" s="61" t="s">
        <v>3034</v>
      </c>
      <c r="I123" s="61" t="s">
        <v>3034</v>
      </c>
      <c r="J123" s="61" t="s">
        <v>1126</v>
      </c>
      <c r="K123" s="14"/>
      <c r="L123" s="14"/>
      <c r="M123" s="15">
        <f t="shared" si="1"/>
        <v>0</v>
      </c>
    </row>
    <row r="124" spans="1:13">
      <c r="A124" s="14">
        <v>122</v>
      </c>
      <c r="B124" s="14" t="s">
        <v>1647</v>
      </c>
      <c r="C124" s="61" t="s">
        <v>2792</v>
      </c>
      <c r="D124" s="62" t="s">
        <v>1588</v>
      </c>
      <c r="E124" s="63" t="s">
        <v>2465</v>
      </c>
      <c r="F124" s="61" t="s">
        <v>1589</v>
      </c>
      <c r="G124" s="61"/>
      <c r="H124" s="61" t="s">
        <v>3035</v>
      </c>
      <c r="I124" s="61" t="s">
        <v>3150</v>
      </c>
      <c r="J124" s="61" t="s">
        <v>1126</v>
      </c>
      <c r="K124" s="14"/>
      <c r="L124" s="14"/>
      <c r="M124" s="15">
        <f t="shared" si="1"/>
        <v>0</v>
      </c>
    </row>
    <row r="125" spans="1:13">
      <c r="A125" s="14">
        <v>123</v>
      </c>
      <c r="B125" s="14" t="s">
        <v>1647</v>
      </c>
      <c r="C125" s="61" t="s">
        <v>2793</v>
      </c>
      <c r="D125" s="62" t="s">
        <v>1407</v>
      </c>
      <c r="E125" s="63" t="s">
        <v>3036</v>
      </c>
      <c r="F125" s="61" t="s">
        <v>1406</v>
      </c>
      <c r="G125" s="61" t="s">
        <v>1406</v>
      </c>
      <c r="H125" s="61" t="s">
        <v>1405</v>
      </c>
      <c r="I125" s="61" t="s">
        <v>1405</v>
      </c>
      <c r="J125" s="61" t="s">
        <v>1091</v>
      </c>
      <c r="K125" s="14"/>
      <c r="L125" s="14"/>
      <c r="M125" s="15">
        <f t="shared" si="1"/>
        <v>0</v>
      </c>
    </row>
    <row r="126" spans="1:13">
      <c r="A126" s="14">
        <v>124</v>
      </c>
      <c r="B126" s="14" t="s">
        <v>1647</v>
      </c>
      <c r="C126" s="61" t="s">
        <v>2794</v>
      </c>
      <c r="D126" s="62" t="s">
        <v>1143</v>
      </c>
      <c r="E126" s="63" t="s">
        <v>2464</v>
      </c>
      <c r="F126" s="61" t="s">
        <v>1142</v>
      </c>
      <c r="G126" s="61"/>
      <c r="H126" s="61" t="s">
        <v>3037</v>
      </c>
      <c r="I126" s="61" t="s">
        <v>3037</v>
      </c>
      <c r="J126" s="61" t="s">
        <v>1091</v>
      </c>
      <c r="K126" s="14"/>
      <c r="L126" s="14"/>
      <c r="M126" s="15">
        <f t="shared" si="1"/>
        <v>0</v>
      </c>
    </row>
    <row r="127" spans="1:13">
      <c r="A127" s="14">
        <v>125</v>
      </c>
      <c r="B127" s="14" t="s">
        <v>1647</v>
      </c>
      <c r="C127" s="61" t="s">
        <v>2795</v>
      </c>
      <c r="D127" s="62" t="s">
        <v>1456</v>
      </c>
      <c r="E127" s="63" t="s">
        <v>2463</v>
      </c>
      <c r="F127" s="61" t="s">
        <v>1455</v>
      </c>
      <c r="G127" s="61"/>
      <c r="H127" s="61" t="s">
        <v>1454</v>
      </c>
      <c r="I127" s="61" t="s">
        <v>1454</v>
      </c>
      <c r="J127" s="61" t="s">
        <v>1126</v>
      </c>
      <c r="K127" s="14"/>
      <c r="L127" s="14"/>
      <c r="M127" s="15">
        <f t="shared" si="1"/>
        <v>0</v>
      </c>
    </row>
    <row r="128" spans="1:13">
      <c r="A128" s="14">
        <v>126</v>
      </c>
      <c r="B128" s="14" t="s">
        <v>1647</v>
      </c>
      <c r="C128" s="61" t="s">
        <v>2796</v>
      </c>
      <c r="D128" s="62" t="s">
        <v>1404</v>
      </c>
      <c r="E128" s="63" t="s">
        <v>2462</v>
      </c>
      <c r="F128" s="61" t="s">
        <v>1403</v>
      </c>
      <c r="G128" s="61"/>
      <c r="H128" s="61" t="s">
        <v>3038</v>
      </c>
      <c r="I128" s="61" t="s">
        <v>3038</v>
      </c>
      <c r="J128" s="61" t="s">
        <v>3175</v>
      </c>
      <c r="K128" s="14"/>
      <c r="L128" s="14"/>
      <c r="M128" s="15">
        <f t="shared" si="1"/>
        <v>0</v>
      </c>
    </row>
    <row r="129" spans="1:13">
      <c r="A129" s="14">
        <v>127</v>
      </c>
      <c r="B129" s="14" t="s">
        <v>1647</v>
      </c>
      <c r="C129" s="61" t="s">
        <v>2797</v>
      </c>
      <c r="D129" s="62" t="s">
        <v>1281</v>
      </c>
      <c r="E129" s="63" t="s">
        <v>2461</v>
      </c>
      <c r="F129" s="61" t="s">
        <v>1283</v>
      </c>
      <c r="G129" s="61"/>
      <c r="H129" s="61" t="s">
        <v>1282</v>
      </c>
      <c r="I129" s="61" t="s">
        <v>1282</v>
      </c>
      <c r="J129" s="61" t="s">
        <v>1284</v>
      </c>
      <c r="K129" s="14"/>
      <c r="L129" s="14"/>
      <c r="M129" s="15">
        <f t="shared" si="1"/>
        <v>0</v>
      </c>
    </row>
    <row r="130" spans="1:13">
      <c r="A130" s="14">
        <v>128</v>
      </c>
      <c r="B130" s="14" t="s">
        <v>1647</v>
      </c>
      <c r="C130" s="61" t="s">
        <v>2798</v>
      </c>
      <c r="D130" s="62" t="s">
        <v>1399</v>
      </c>
      <c r="E130" s="63" t="s">
        <v>2459</v>
      </c>
      <c r="F130" s="61" t="s">
        <v>1398</v>
      </c>
      <c r="G130" s="61"/>
      <c r="H130" s="61" t="s">
        <v>2324</v>
      </c>
      <c r="I130" s="61" t="s">
        <v>2324</v>
      </c>
      <c r="J130" s="61" t="s">
        <v>1091</v>
      </c>
      <c r="K130" s="14"/>
      <c r="L130" s="14"/>
      <c r="M130" s="15">
        <f t="shared" si="1"/>
        <v>0</v>
      </c>
    </row>
    <row r="131" spans="1:13">
      <c r="A131" s="14">
        <v>129</v>
      </c>
      <c r="B131" s="14" t="s">
        <v>1647</v>
      </c>
      <c r="C131" s="61" t="s">
        <v>41</v>
      </c>
      <c r="D131" s="62" t="s">
        <v>1100</v>
      </c>
      <c r="E131" s="63" t="s">
        <v>2460</v>
      </c>
      <c r="F131" s="61" t="s">
        <v>1104</v>
      </c>
      <c r="G131" s="61"/>
      <c r="H131" s="61" t="s">
        <v>3039</v>
      </c>
      <c r="I131" s="61" t="s">
        <v>3039</v>
      </c>
      <c r="J131" s="61" t="s">
        <v>1105</v>
      </c>
      <c r="K131" s="14"/>
      <c r="L131" s="14"/>
      <c r="M131" s="15">
        <f t="shared" ref="M131:M194" si="2">K131+L131</f>
        <v>0</v>
      </c>
    </row>
    <row r="132" spans="1:13">
      <c r="A132" s="14">
        <v>130</v>
      </c>
      <c r="B132" s="14" t="s">
        <v>1647</v>
      </c>
      <c r="C132" s="61" t="s">
        <v>2799</v>
      </c>
      <c r="D132" s="62" t="s">
        <v>1172</v>
      </c>
      <c r="E132" s="63" t="s">
        <v>2458</v>
      </c>
      <c r="F132" s="61" t="s">
        <v>1171</v>
      </c>
      <c r="G132" s="61"/>
      <c r="H132" s="61" t="s">
        <v>1170</v>
      </c>
      <c r="I132" s="61" t="s">
        <v>1170</v>
      </c>
      <c r="J132" s="61" t="s">
        <v>1173</v>
      </c>
      <c r="K132" s="14"/>
      <c r="L132" s="14"/>
      <c r="M132" s="15">
        <f t="shared" si="2"/>
        <v>0</v>
      </c>
    </row>
    <row r="133" spans="1:13">
      <c r="A133" s="14">
        <v>131</v>
      </c>
      <c r="B133" s="14" t="s">
        <v>1647</v>
      </c>
      <c r="C133" s="61" t="s">
        <v>2800</v>
      </c>
      <c r="D133" s="62" t="s">
        <v>1230</v>
      </c>
      <c r="E133" s="63" t="s">
        <v>2457</v>
      </c>
      <c r="F133" s="61" t="s">
        <v>1229</v>
      </c>
      <c r="G133" s="61"/>
      <c r="H133" s="61" t="s">
        <v>3040</v>
      </c>
      <c r="I133" s="61" t="s">
        <v>3040</v>
      </c>
      <c r="J133" s="61" t="s">
        <v>1126</v>
      </c>
      <c r="K133" s="14"/>
      <c r="L133" s="14"/>
      <c r="M133" s="15">
        <f t="shared" si="2"/>
        <v>0</v>
      </c>
    </row>
    <row r="134" spans="1:13">
      <c r="A134" s="14">
        <v>132</v>
      </c>
      <c r="B134" s="14" t="s">
        <v>1647</v>
      </c>
      <c r="C134" s="61" t="s">
        <v>2801</v>
      </c>
      <c r="D134" s="62" t="s">
        <v>1252</v>
      </c>
      <c r="E134" s="63" t="s">
        <v>3041</v>
      </c>
      <c r="F134" s="61" t="s">
        <v>1251</v>
      </c>
      <c r="G134" s="61"/>
      <c r="H134" s="61" t="s">
        <v>3042</v>
      </c>
      <c r="I134" s="61" t="s">
        <v>1250</v>
      </c>
      <c r="J134" s="61" t="s">
        <v>1220</v>
      </c>
      <c r="K134" s="14"/>
      <c r="L134" s="14"/>
      <c r="M134" s="15">
        <f t="shared" si="2"/>
        <v>0</v>
      </c>
    </row>
    <row r="135" spans="1:13">
      <c r="A135" s="14">
        <v>133</v>
      </c>
      <c r="B135" s="14" t="s">
        <v>1647</v>
      </c>
      <c r="C135" s="61" t="s">
        <v>2802</v>
      </c>
      <c r="D135" s="62" t="s">
        <v>1325</v>
      </c>
      <c r="E135" s="63" t="s">
        <v>2425</v>
      </c>
      <c r="F135" s="61" t="s">
        <v>1327</v>
      </c>
      <c r="G135" s="61"/>
      <c r="H135" s="61" t="s">
        <v>1326</v>
      </c>
      <c r="I135" s="61" t="s">
        <v>1326</v>
      </c>
      <c r="J135" s="61" t="s">
        <v>1173</v>
      </c>
      <c r="K135" s="14"/>
      <c r="L135" s="14"/>
      <c r="M135" s="15">
        <f t="shared" si="2"/>
        <v>0</v>
      </c>
    </row>
    <row r="136" spans="1:13">
      <c r="A136" s="14">
        <v>134</v>
      </c>
      <c r="B136" s="14" t="s">
        <v>1647</v>
      </c>
      <c r="C136" s="61" t="s">
        <v>2803</v>
      </c>
      <c r="D136" s="62" t="s">
        <v>1100</v>
      </c>
      <c r="E136" s="63" t="s">
        <v>2456</v>
      </c>
      <c r="F136" s="61" t="s">
        <v>1103</v>
      </c>
      <c r="G136" s="61"/>
      <c r="H136" s="61" t="s">
        <v>1102</v>
      </c>
      <c r="I136" s="61" t="s">
        <v>1102</v>
      </c>
      <c r="J136" s="61" t="s">
        <v>1090</v>
      </c>
      <c r="K136" s="14"/>
      <c r="L136" s="14"/>
      <c r="M136" s="15">
        <f t="shared" si="2"/>
        <v>0</v>
      </c>
    </row>
    <row r="137" spans="1:13">
      <c r="A137" s="14">
        <v>135</v>
      </c>
      <c r="B137" s="14" t="s">
        <v>1647</v>
      </c>
      <c r="C137" s="61" t="s">
        <v>2804</v>
      </c>
      <c r="D137" s="62" t="s">
        <v>1304</v>
      </c>
      <c r="E137" s="63" t="s">
        <v>3043</v>
      </c>
      <c r="F137" s="61" t="s">
        <v>3044</v>
      </c>
      <c r="G137" s="61"/>
      <c r="H137" s="61" t="s">
        <v>3045</v>
      </c>
      <c r="I137" s="61" t="s">
        <v>3151</v>
      </c>
      <c r="J137" s="61" t="s">
        <v>3187</v>
      </c>
      <c r="K137" s="14"/>
      <c r="L137" s="14"/>
      <c r="M137" s="15">
        <f t="shared" si="2"/>
        <v>0</v>
      </c>
    </row>
    <row r="138" spans="1:13">
      <c r="A138" s="14">
        <v>136</v>
      </c>
      <c r="B138" s="14" t="s">
        <v>1647</v>
      </c>
      <c r="C138" s="61" t="s">
        <v>2805</v>
      </c>
      <c r="D138" s="62" t="s">
        <v>1441</v>
      </c>
      <c r="E138" s="63" t="s">
        <v>2455</v>
      </c>
      <c r="F138" s="61" t="s">
        <v>3046</v>
      </c>
      <c r="G138" s="61"/>
      <c r="H138" s="61" t="s">
        <v>3047</v>
      </c>
      <c r="I138" s="61" t="s">
        <v>3047</v>
      </c>
      <c r="J138" s="61" t="s">
        <v>3175</v>
      </c>
      <c r="K138" s="14"/>
      <c r="L138" s="14"/>
      <c r="M138" s="15">
        <f t="shared" si="2"/>
        <v>0</v>
      </c>
    </row>
    <row r="139" spans="1:13">
      <c r="A139" s="14">
        <v>137</v>
      </c>
      <c r="B139" s="14" t="s">
        <v>1647</v>
      </c>
      <c r="C139" s="61" t="s">
        <v>2806</v>
      </c>
      <c r="D139" s="62" t="s">
        <v>1359</v>
      </c>
      <c r="E139" s="63" t="s">
        <v>2454</v>
      </c>
      <c r="F139" s="61" t="s">
        <v>1363</v>
      </c>
      <c r="G139" s="61"/>
      <c r="H139" s="61" t="s">
        <v>1362</v>
      </c>
      <c r="I139" s="61" t="s">
        <v>1361</v>
      </c>
      <c r="J139" s="61" t="s">
        <v>1114</v>
      </c>
      <c r="K139" s="14"/>
      <c r="L139" s="14"/>
      <c r="M139" s="15">
        <f t="shared" si="2"/>
        <v>0</v>
      </c>
    </row>
    <row r="140" spans="1:13">
      <c r="A140" s="14">
        <v>138</v>
      </c>
      <c r="B140" s="14" t="s">
        <v>1647</v>
      </c>
      <c r="C140" s="61" t="s">
        <v>2807</v>
      </c>
      <c r="D140" s="62" t="s">
        <v>1487</v>
      </c>
      <c r="E140" s="63" t="s">
        <v>2453</v>
      </c>
      <c r="F140" s="61" t="s">
        <v>1486</v>
      </c>
      <c r="G140" s="61" t="s">
        <v>1486</v>
      </c>
      <c r="H140" s="61" t="s">
        <v>1485</v>
      </c>
      <c r="I140" s="61" t="s">
        <v>3152</v>
      </c>
      <c r="J140" s="61" t="s">
        <v>1488</v>
      </c>
      <c r="K140" s="14"/>
      <c r="L140" s="14"/>
      <c r="M140" s="15">
        <f t="shared" si="2"/>
        <v>0</v>
      </c>
    </row>
    <row r="141" spans="1:13">
      <c r="A141" s="14">
        <v>139</v>
      </c>
      <c r="B141" s="14" t="s">
        <v>1647</v>
      </c>
      <c r="C141" s="61" t="s">
        <v>1117</v>
      </c>
      <c r="D141" s="62" t="s">
        <v>1113</v>
      </c>
      <c r="E141" s="63" t="s">
        <v>2452</v>
      </c>
      <c r="F141" s="61" t="s">
        <v>1116</v>
      </c>
      <c r="G141" s="61"/>
      <c r="H141" s="61" t="s">
        <v>1115</v>
      </c>
      <c r="I141" s="61" t="s">
        <v>3153</v>
      </c>
      <c r="J141" s="61" t="s">
        <v>3171</v>
      </c>
      <c r="K141" s="14"/>
      <c r="L141" s="14"/>
      <c r="M141" s="15">
        <f t="shared" si="2"/>
        <v>0</v>
      </c>
    </row>
    <row r="142" spans="1:13">
      <c r="A142" s="14">
        <v>140</v>
      </c>
      <c r="B142" s="14" t="s">
        <v>1647</v>
      </c>
      <c r="C142" s="61" t="s">
        <v>2808</v>
      </c>
      <c r="D142" s="62" t="s">
        <v>1351</v>
      </c>
      <c r="E142" s="63" t="s">
        <v>2451</v>
      </c>
      <c r="F142" s="61" t="s">
        <v>1350</v>
      </c>
      <c r="G142" s="61"/>
      <c r="H142" s="61" t="s">
        <v>1349</v>
      </c>
      <c r="I142" s="61" t="s">
        <v>1349</v>
      </c>
      <c r="J142" s="61" t="s">
        <v>1284</v>
      </c>
      <c r="K142" s="14"/>
      <c r="L142" s="14"/>
      <c r="M142" s="15">
        <f t="shared" si="2"/>
        <v>0</v>
      </c>
    </row>
    <row r="143" spans="1:13">
      <c r="A143" s="14">
        <v>141</v>
      </c>
      <c r="B143" s="14" t="s">
        <v>1647</v>
      </c>
      <c r="C143" s="61" t="s">
        <v>2809</v>
      </c>
      <c r="D143" s="62" t="s">
        <v>1409</v>
      </c>
      <c r="E143" s="63" t="s">
        <v>2450</v>
      </c>
      <c r="F143" s="61" t="s">
        <v>1412</v>
      </c>
      <c r="G143" s="61"/>
      <c r="H143" s="61" t="s">
        <v>1411</v>
      </c>
      <c r="I143" s="61" t="s">
        <v>3154</v>
      </c>
      <c r="J143" s="61" t="s">
        <v>1126</v>
      </c>
      <c r="K143" s="14"/>
      <c r="L143" s="14"/>
      <c r="M143" s="15">
        <f t="shared" si="2"/>
        <v>0</v>
      </c>
    </row>
    <row r="144" spans="1:13">
      <c r="A144" s="14">
        <v>142</v>
      </c>
      <c r="B144" s="14" t="s">
        <v>1647</v>
      </c>
      <c r="C144" s="61" t="s">
        <v>2810</v>
      </c>
      <c r="D144" s="62" t="s">
        <v>1146</v>
      </c>
      <c r="E144" s="63" t="s">
        <v>2449</v>
      </c>
      <c r="F144" s="61" t="s">
        <v>1149</v>
      </c>
      <c r="G144" s="61" t="s">
        <v>1148</v>
      </c>
      <c r="H144" s="61" t="s">
        <v>3048</v>
      </c>
      <c r="I144" s="61" t="s">
        <v>1147</v>
      </c>
      <c r="J144" s="61" t="s">
        <v>3189</v>
      </c>
      <c r="K144" s="14">
        <v>19</v>
      </c>
      <c r="L144" s="14"/>
      <c r="M144" s="15">
        <f t="shared" si="2"/>
        <v>19</v>
      </c>
    </row>
    <row r="145" spans="1:13">
      <c r="A145" s="14">
        <v>143</v>
      </c>
      <c r="B145" s="14" t="s">
        <v>1647</v>
      </c>
      <c r="C145" s="61" t="s">
        <v>2811</v>
      </c>
      <c r="D145" s="62" t="s">
        <v>1511</v>
      </c>
      <c r="E145" s="63" t="s">
        <v>3049</v>
      </c>
      <c r="F145" s="61" t="s">
        <v>1514</v>
      </c>
      <c r="G145" s="61"/>
      <c r="H145" s="61" t="s">
        <v>3050</v>
      </c>
      <c r="I145" s="61" t="s">
        <v>3155</v>
      </c>
      <c r="J145" s="61" t="s">
        <v>1090</v>
      </c>
      <c r="K145" s="14"/>
      <c r="L145" s="14"/>
      <c r="M145" s="15">
        <f t="shared" si="2"/>
        <v>0</v>
      </c>
    </row>
    <row r="146" spans="1:13">
      <c r="A146" s="14">
        <v>144</v>
      </c>
      <c r="B146" s="14" t="s">
        <v>1647</v>
      </c>
      <c r="C146" s="61" t="s">
        <v>2812</v>
      </c>
      <c r="D146" s="62" t="s">
        <v>1566</v>
      </c>
      <c r="E146" s="63" t="s">
        <v>3051</v>
      </c>
      <c r="F146" s="61" t="s">
        <v>1570</v>
      </c>
      <c r="G146" s="61"/>
      <c r="H146" s="61" t="s">
        <v>3052</v>
      </c>
      <c r="I146" s="61" t="s">
        <v>3052</v>
      </c>
      <c r="J146" s="61" t="s">
        <v>3174</v>
      </c>
      <c r="K146" s="14"/>
      <c r="L146" s="14"/>
      <c r="M146" s="15">
        <f t="shared" si="2"/>
        <v>0</v>
      </c>
    </row>
    <row r="147" spans="1:13">
      <c r="A147" s="14">
        <v>145</v>
      </c>
      <c r="B147" s="14" t="s">
        <v>1647</v>
      </c>
      <c r="C147" s="61" t="s">
        <v>2813</v>
      </c>
      <c r="D147" s="62" t="s">
        <v>1298</v>
      </c>
      <c r="E147" s="63" t="s">
        <v>2448</v>
      </c>
      <c r="F147" s="61" t="s">
        <v>1301</v>
      </c>
      <c r="G147" s="61"/>
      <c r="H147" s="61" t="s">
        <v>1300</v>
      </c>
      <c r="I147" s="61" t="s">
        <v>1300</v>
      </c>
      <c r="J147" s="61" t="s">
        <v>3166</v>
      </c>
      <c r="K147" s="14"/>
      <c r="L147" s="14"/>
      <c r="M147" s="15">
        <f t="shared" si="2"/>
        <v>0</v>
      </c>
    </row>
    <row r="148" spans="1:13">
      <c r="A148" s="14">
        <v>146</v>
      </c>
      <c r="B148" s="14" t="s">
        <v>1647</v>
      </c>
      <c r="C148" s="61" t="s">
        <v>2814</v>
      </c>
      <c r="D148" s="62" t="s">
        <v>1309</v>
      </c>
      <c r="E148" s="63" t="s">
        <v>2447</v>
      </c>
      <c r="F148" s="61" t="s">
        <v>3053</v>
      </c>
      <c r="G148" s="61"/>
      <c r="H148" s="61" t="s">
        <v>3054</v>
      </c>
      <c r="I148" s="61" t="s">
        <v>3054</v>
      </c>
      <c r="J148" s="61" t="s">
        <v>3190</v>
      </c>
      <c r="K148" s="14"/>
      <c r="L148" s="14"/>
      <c r="M148" s="15">
        <f t="shared" si="2"/>
        <v>0</v>
      </c>
    </row>
    <row r="149" spans="1:13">
      <c r="A149" s="14">
        <v>147</v>
      </c>
      <c r="B149" s="14" t="s">
        <v>1647</v>
      </c>
      <c r="C149" s="61" t="s">
        <v>2815</v>
      </c>
      <c r="D149" s="62" t="s">
        <v>1520</v>
      </c>
      <c r="E149" s="63" t="s">
        <v>2446</v>
      </c>
      <c r="F149" s="61" t="s">
        <v>1524</v>
      </c>
      <c r="G149" s="61"/>
      <c r="H149" s="61" t="s">
        <v>1523</v>
      </c>
      <c r="I149" s="61" t="s">
        <v>1523</v>
      </c>
      <c r="J149" s="61" t="s">
        <v>1091</v>
      </c>
      <c r="K149" s="14"/>
      <c r="L149" s="14"/>
      <c r="M149" s="15">
        <f t="shared" si="2"/>
        <v>0</v>
      </c>
    </row>
    <row r="150" spans="1:13">
      <c r="A150" s="14">
        <v>148</v>
      </c>
      <c r="B150" s="14" t="s">
        <v>1647</v>
      </c>
      <c r="C150" s="61" t="s">
        <v>2816</v>
      </c>
      <c r="D150" s="62" t="s">
        <v>1593</v>
      </c>
      <c r="E150" s="63" t="s">
        <v>3055</v>
      </c>
      <c r="F150" s="61" t="s">
        <v>1592</v>
      </c>
      <c r="G150" s="61" t="s">
        <v>1591</v>
      </c>
      <c r="H150" s="61" t="s">
        <v>1590</v>
      </c>
      <c r="I150" s="61" t="s">
        <v>1590</v>
      </c>
      <c r="J150" s="61" t="s">
        <v>1129</v>
      </c>
      <c r="K150" s="14"/>
      <c r="L150" s="14"/>
      <c r="M150" s="15">
        <f t="shared" si="2"/>
        <v>0</v>
      </c>
    </row>
    <row r="151" spans="1:13">
      <c r="A151" s="14">
        <v>149</v>
      </c>
      <c r="B151" s="14" t="s">
        <v>1647</v>
      </c>
      <c r="C151" s="61" t="s">
        <v>1276</v>
      </c>
      <c r="D151" s="62" t="s">
        <v>1273</v>
      </c>
      <c r="E151" s="63" t="s">
        <v>2566</v>
      </c>
      <c r="F151" s="61" t="s">
        <v>1275</v>
      </c>
      <c r="G151" s="61"/>
      <c r="H151" s="61" t="s">
        <v>3056</v>
      </c>
      <c r="I151" s="61" t="s">
        <v>3056</v>
      </c>
      <c r="J151" s="61" t="s">
        <v>1114</v>
      </c>
      <c r="K151" s="14"/>
      <c r="L151" s="14"/>
      <c r="M151" s="15">
        <f t="shared" si="2"/>
        <v>0</v>
      </c>
    </row>
    <row r="152" spans="1:13">
      <c r="A152" s="14">
        <v>150</v>
      </c>
      <c r="B152" s="14" t="s">
        <v>1647</v>
      </c>
      <c r="C152" s="61" t="s">
        <v>2817</v>
      </c>
      <c r="D152" s="62" t="s">
        <v>1484</v>
      </c>
      <c r="E152" s="63" t="s">
        <v>2445</v>
      </c>
      <c r="F152" s="61" t="s">
        <v>1483</v>
      </c>
      <c r="G152" s="61"/>
      <c r="H152" s="61" t="s">
        <v>1482</v>
      </c>
      <c r="I152" s="61" t="s">
        <v>1482</v>
      </c>
      <c r="J152" s="61" t="s">
        <v>1126</v>
      </c>
      <c r="K152" s="14"/>
      <c r="L152" s="14"/>
      <c r="M152" s="15">
        <f t="shared" si="2"/>
        <v>0</v>
      </c>
    </row>
    <row r="153" spans="1:13">
      <c r="A153" s="14">
        <v>151</v>
      </c>
      <c r="B153" s="14" t="s">
        <v>1647</v>
      </c>
      <c r="C153" s="61" t="s">
        <v>2818</v>
      </c>
      <c r="D153" s="62" t="s">
        <v>1109</v>
      </c>
      <c r="E153" s="63" t="s">
        <v>2444</v>
      </c>
      <c r="F153" s="61" t="s">
        <v>1108</v>
      </c>
      <c r="G153" s="61"/>
      <c r="H153" s="61" t="s">
        <v>3057</v>
      </c>
      <c r="I153" s="61" t="s">
        <v>3057</v>
      </c>
      <c r="J153" s="61" t="s">
        <v>3171</v>
      </c>
      <c r="K153" s="14"/>
      <c r="L153" s="14"/>
      <c r="M153" s="15">
        <f t="shared" si="2"/>
        <v>0</v>
      </c>
    </row>
    <row r="154" spans="1:13">
      <c r="A154" s="14">
        <v>152</v>
      </c>
      <c r="B154" s="14" t="s">
        <v>1647</v>
      </c>
      <c r="C154" s="63" t="s">
        <v>1473</v>
      </c>
      <c r="D154" s="62" t="s">
        <v>1468</v>
      </c>
      <c r="E154" s="63" t="s">
        <v>2443</v>
      </c>
      <c r="F154" s="63" t="s">
        <v>1472</v>
      </c>
      <c r="G154" s="63"/>
      <c r="H154" s="63" t="s">
        <v>3058</v>
      </c>
      <c r="I154" s="63" t="s">
        <v>3058</v>
      </c>
      <c r="J154" s="63" t="s">
        <v>1105</v>
      </c>
      <c r="K154" s="14"/>
      <c r="L154" s="14"/>
      <c r="M154" s="15">
        <f t="shared" si="2"/>
        <v>0</v>
      </c>
    </row>
    <row r="155" spans="1:13">
      <c r="A155" s="14">
        <v>153</v>
      </c>
      <c r="B155" s="14" t="s">
        <v>1647</v>
      </c>
      <c r="C155" s="61" t="s">
        <v>2819</v>
      </c>
      <c r="D155" s="62" t="s">
        <v>1417</v>
      </c>
      <c r="E155" s="63" t="s">
        <v>2442</v>
      </c>
      <c r="F155" s="61" t="s">
        <v>1416</v>
      </c>
      <c r="G155" s="61"/>
      <c r="H155" s="61" t="s">
        <v>3059</v>
      </c>
      <c r="I155" s="61" t="s">
        <v>3059</v>
      </c>
      <c r="J155" s="61" t="s">
        <v>1091</v>
      </c>
      <c r="K155" s="14"/>
      <c r="L155" s="14"/>
      <c r="M155" s="15">
        <f t="shared" si="2"/>
        <v>0</v>
      </c>
    </row>
    <row r="156" spans="1:13">
      <c r="A156" s="14">
        <v>154</v>
      </c>
      <c r="B156" s="14" t="s">
        <v>1647</v>
      </c>
      <c r="C156" s="61" t="s">
        <v>2820</v>
      </c>
      <c r="D156" s="62" t="s">
        <v>1435</v>
      </c>
      <c r="E156" s="63" t="s">
        <v>3060</v>
      </c>
      <c r="F156" s="61" t="s">
        <v>1434</v>
      </c>
      <c r="G156" s="61"/>
      <c r="H156" s="61" t="s">
        <v>3061</v>
      </c>
      <c r="I156" s="61" t="s">
        <v>3061</v>
      </c>
      <c r="J156" s="61" t="s">
        <v>1091</v>
      </c>
      <c r="K156" s="14"/>
      <c r="L156" s="14"/>
      <c r="M156" s="15">
        <f t="shared" si="2"/>
        <v>0</v>
      </c>
    </row>
    <row r="157" spans="1:13">
      <c r="A157" s="14">
        <v>155</v>
      </c>
      <c r="B157" s="14" t="s">
        <v>1647</v>
      </c>
      <c r="C157" s="61" t="s">
        <v>2821</v>
      </c>
      <c r="D157" s="62" t="s">
        <v>1606</v>
      </c>
      <c r="E157" s="63" t="s">
        <v>2441</v>
      </c>
      <c r="F157" s="61" t="s">
        <v>1605</v>
      </c>
      <c r="G157" s="61"/>
      <c r="H157" s="61" t="s">
        <v>1604</v>
      </c>
      <c r="I157" s="61" t="s">
        <v>1604</v>
      </c>
      <c r="J157" s="61" t="s">
        <v>1220</v>
      </c>
      <c r="K157" s="14"/>
      <c r="L157" s="14"/>
      <c r="M157" s="15">
        <f t="shared" si="2"/>
        <v>0</v>
      </c>
    </row>
    <row r="158" spans="1:13">
      <c r="A158" s="14">
        <v>156</v>
      </c>
      <c r="B158" s="14" t="s">
        <v>1647</v>
      </c>
      <c r="C158" s="61" t="s">
        <v>2822</v>
      </c>
      <c r="D158" s="62" t="s">
        <v>1345</v>
      </c>
      <c r="E158" s="63" t="s">
        <v>2440</v>
      </c>
      <c r="F158" s="61" t="s">
        <v>1344</v>
      </c>
      <c r="G158" s="61"/>
      <c r="H158" s="61" t="s">
        <v>1343</v>
      </c>
      <c r="I158" s="61" t="s">
        <v>1343</v>
      </c>
      <c r="J158" s="61" t="s">
        <v>1090</v>
      </c>
      <c r="K158" s="14"/>
      <c r="L158" s="14"/>
      <c r="M158" s="15">
        <f t="shared" si="2"/>
        <v>0</v>
      </c>
    </row>
    <row r="159" spans="1:13">
      <c r="A159" s="14">
        <v>157</v>
      </c>
      <c r="B159" s="14" t="s">
        <v>1647</v>
      </c>
      <c r="C159" s="61" t="s">
        <v>2823</v>
      </c>
      <c r="D159" s="62" t="s">
        <v>1146</v>
      </c>
      <c r="E159" s="63" t="s">
        <v>2439</v>
      </c>
      <c r="F159" s="61" t="s">
        <v>1158</v>
      </c>
      <c r="G159" s="61"/>
      <c r="H159" s="61" t="s">
        <v>1157</v>
      </c>
      <c r="I159" s="61" t="s">
        <v>1157</v>
      </c>
      <c r="J159" s="61" t="s">
        <v>1091</v>
      </c>
      <c r="K159" s="14"/>
      <c r="L159" s="14"/>
      <c r="M159" s="15">
        <f t="shared" si="2"/>
        <v>0</v>
      </c>
    </row>
    <row r="160" spans="1:13">
      <c r="A160" s="14">
        <v>158</v>
      </c>
      <c r="B160" s="14" t="s">
        <v>1647</v>
      </c>
      <c r="C160" s="61" t="s">
        <v>2824</v>
      </c>
      <c r="D160" s="62" t="s">
        <v>1556</v>
      </c>
      <c r="E160" s="63" t="s">
        <v>2438</v>
      </c>
      <c r="F160" s="61" t="s">
        <v>1555</v>
      </c>
      <c r="G160" s="61"/>
      <c r="H160" s="61" t="s">
        <v>3062</v>
      </c>
      <c r="I160" s="61" t="s">
        <v>3062</v>
      </c>
      <c r="J160" s="61" t="s">
        <v>3174</v>
      </c>
      <c r="K160" s="14"/>
      <c r="L160" s="14"/>
      <c r="M160" s="15">
        <f t="shared" si="2"/>
        <v>0</v>
      </c>
    </row>
    <row r="161" spans="1:13">
      <c r="A161" s="14">
        <v>159</v>
      </c>
      <c r="B161" s="14" t="s">
        <v>1647</v>
      </c>
      <c r="C161" s="61" t="s">
        <v>2825</v>
      </c>
      <c r="D161" s="62" t="s">
        <v>1559</v>
      </c>
      <c r="E161" s="63" t="s">
        <v>2437</v>
      </c>
      <c r="F161" s="61" t="s">
        <v>1561</v>
      </c>
      <c r="G161" s="61"/>
      <c r="H161" s="61" t="s">
        <v>1560</v>
      </c>
      <c r="I161" s="61" t="s">
        <v>1560</v>
      </c>
      <c r="J161" s="61" t="s">
        <v>1091</v>
      </c>
      <c r="K161" s="14"/>
      <c r="L161" s="14"/>
      <c r="M161" s="15">
        <f t="shared" si="2"/>
        <v>0</v>
      </c>
    </row>
    <row r="162" spans="1:13">
      <c r="A162" s="14">
        <v>160</v>
      </c>
      <c r="B162" s="14" t="s">
        <v>1647</v>
      </c>
      <c r="C162" s="61" t="s">
        <v>2826</v>
      </c>
      <c r="D162" s="62" t="s">
        <v>1399</v>
      </c>
      <c r="E162" s="63" t="s">
        <v>2435</v>
      </c>
      <c r="F162" s="61" t="s">
        <v>1400</v>
      </c>
      <c r="G162" s="61"/>
      <c r="H162" s="61" t="s">
        <v>3063</v>
      </c>
      <c r="I162" s="61" t="s">
        <v>3063</v>
      </c>
      <c r="J162" s="61" t="s">
        <v>1129</v>
      </c>
      <c r="K162" s="14"/>
      <c r="L162" s="14"/>
      <c r="M162" s="15">
        <f t="shared" si="2"/>
        <v>0</v>
      </c>
    </row>
    <row r="163" spans="1:13">
      <c r="A163" s="14">
        <v>161</v>
      </c>
      <c r="B163" s="14" t="s">
        <v>1647</v>
      </c>
      <c r="C163" s="61" t="s">
        <v>1244</v>
      </c>
      <c r="D163" s="62" t="s">
        <v>1233</v>
      </c>
      <c r="E163" s="63" t="s">
        <v>2436</v>
      </c>
      <c r="F163" s="61" t="s">
        <v>1243</v>
      </c>
      <c r="G163" s="61"/>
      <c r="H163" s="61" t="s">
        <v>1242</v>
      </c>
      <c r="I163" s="61" t="s">
        <v>1242</v>
      </c>
      <c r="J163" s="61" t="s">
        <v>1090</v>
      </c>
      <c r="K163" s="14"/>
      <c r="L163" s="14"/>
      <c r="M163" s="15">
        <f t="shared" si="2"/>
        <v>0</v>
      </c>
    </row>
    <row r="164" spans="1:13">
      <c r="A164" s="14">
        <v>162</v>
      </c>
      <c r="B164" s="14" t="s">
        <v>1647</v>
      </c>
      <c r="C164" s="61" t="s">
        <v>2827</v>
      </c>
      <c r="D164" s="62" t="s">
        <v>1313</v>
      </c>
      <c r="E164" s="63" t="s">
        <v>2434</v>
      </c>
      <c r="F164" s="61" t="s">
        <v>1312</v>
      </c>
      <c r="G164" s="61"/>
      <c r="H164" s="61" t="s">
        <v>3064</v>
      </c>
      <c r="I164" s="61" t="s">
        <v>3064</v>
      </c>
      <c r="J164" s="61" t="s">
        <v>1091</v>
      </c>
      <c r="K164" s="14"/>
      <c r="L164" s="14"/>
      <c r="M164" s="15">
        <f t="shared" si="2"/>
        <v>0</v>
      </c>
    </row>
    <row r="165" spans="1:13">
      <c r="A165" s="14">
        <v>163</v>
      </c>
      <c r="B165" s="14" t="s">
        <v>1647</v>
      </c>
      <c r="C165" s="61" t="s">
        <v>2828</v>
      </c>
      <c r="D165" s="62" t="s">
        <v>1122</v>
      </c>
      <c r="E165" s="63" t="s">
        <v>2433</v>
      </c>
      <c r="F165" s="61" t="s">
        <v>1121</v>
      </c>
      <c r="G165" s="61"/>
      <c r="H165" s="61" t="s">
        <v>3065</v>
      </c>
      <c r="I165" s="61" t="s">
        <v>3065</v>
      </c>
      <c r="J165" s="61" t="s">
        <v>3175</v>
      </c>
      <c r="K165" s="14"/>
      <c r="L165" s="14"/>
      <c r="M165" s="15">
        <f t="shared" si="2"/>
        <v>0</v>
      </c>
    </row>
    <row r="166" spans="1:13">
      <c r="A166" s="14">
        <v>164</v>
      </c>
      <c r="B166" s="14" t="s">
        <v>1647</v>
      </c>
      <c r="C166" s="61" t="s">
        <v>2829</v>
      </c>
      <c r="D166" s="62" t="s">
        <v>1249</v>
      </c>
      <c r="E166" s="63" t="s">
        <v>2432</v>
      </c>
      <c r="F166" s="61" t="s">
        <v>1248</v>
      </c>
      <c r="G166" s="61"/>
      <c r="H166" s="61" t="s">
        <v>3066</v>
      </c>
      <c r="I166" s="61" t="s">
        <v>3066</v>
      </c>
      <c r="J166" s="61" t="s">
        <v>1129</v>
      </c>
      <c r="K166" s="14"/>
      <c r="L166" s="14"/>
      <c r="M166" s="15">
        <f t="shared" si="2"/>
        <v>0</v>
      </c>
    </row>
    <row r="167" spans="1:13">
      <c r="A167" s="14">
        <v>165</v>
      </c>
      <c r="B167" s="14" t="s">
        <v>1647</v>
      </c>
      <c r="C167" s="61" t="s">
        <v>2830</v>
      </c>
      <c r="D167" s="62" t="s">
        <v>1345</v>
      </c>
      <c r="E167" s="63" t="s">
        <v>2431</v>
      </c>
      <c r="F167" s="61" t="s">
        <v>1348</v>
      </c>
      <c r="G167" s="61" t="s">
        <v>1347</v>
      </c>
      <c r="H167" s="61" t="s">
        <v>1346</v>
      </c>
      <c r="I167" s="61" t="s">
        <v>1346</v>
      </c>
      <c r="J167" s="61" t="s">
        <v>1129</v>
      </c>
      <c r="K167" s="14"/>
      <c r="L167" s="14"/>
      <c r="M167" s="15">
        <f t="shared" si="2"/>
        <v>0</v>
      </c>
    </row>
    <row r="168" spans="1:13">
      <c r="A168" s="14">
        <v>166</v>
      </c>
      <c r="B168" s="14" t="s">
        <v>1647</v>
      </c>
      <c r="C168" s="61" t="s">
        <v>2831</v>
      </c>
      <c r="D168" s="62" t="s">
        <v>1209</v>
      </c>
      <c r="E168" s="63" t="s">
        <v>2430</v>
      </c>
      <c r="F168" s="61" t="s">
        <v>1208</v>
      </c>
      <c r="G168" s="61"/>
      <c r="H168" s="61" t="s">
        <v>3067</v>
      </c>
      <c r="I168" s="61" t="s">
        <v>3067</v>
      </c>
      <c r="J168" s="61" t="s">
        <v>1105</v>
      </c>
      <c r="K168" s="14"/>
      <c r="L168" s="14"/>
      <c r="M168" s="15">
        <f t="shared" si="2"/>
        <v>0</v>
      </c>
    </row>
    <row r="169" spans="1:13">
      <c r="A169" s="14">
        <v>167</v>
      </c>
      <c r="B169" s="14" t="s">
        <v>1647</v>
      </c>
      <c r="C169" s="61" t="s">
        <v>2832</v>
      </c>
      <c r="D169" s="62" t="s">
        <v>1456</v>
      </c>
      <c r="E169" s="63" t="s">
        <v>2429</v>
      </c>
      <c r="F169" s="61" t="s">
        <v>1461</v>
      </c>
      <c r="G169" s="61"/>
      <c r="H169" s="61" t="s">
        <v>1460</v>
      </c>
      <c r="I169" s="61" t="s">
        <v>1460</v>
      </c>
      <c r="J169" s="61" t="s">
        <v>1091</v>
      </c>
      <c r="K169" s="14"/>
      <c r="L169" s="14"/>
      <c r="M169" s="15">
        <f t="shared" si="2"/>
        <v>0</v>
      </c>
    </row>
    <row r="170" spans="1:13">
      <c r="A170" s="14">
        <v>168</v>
      </c>
      <c r="B170" s="14" t="s">
        <v>1647</v>
      </c>
      <c r="C170" s="61" t="s">
        <v>2833</v>
      </c>
      <c r="D170" s="62" t="s">
        <v>1285</v>
      </c>
      <c r="E170" s="63" t="s">
        <v>3068</v>
      </c>
      <c r="F170" s="61" t="s">
        <v>1287</v>
      </c>
      <c r="G170" s="61"/>
      <c r="H170" s="61" t="s">
        <v>1286</v>
      </c>
      <c r="I170" s="61" t="s">
        <v>1286</v>
      </c>
      <c r="J170" s="61" t="s">
        <v>1091</v>
      </c>
      <c r="K170" s="14"/>
      <c r="L170" s="14"/>
      <c r="M170" s="15">
        <f t="shared" si="2"/>
        <v>0</v>
      </c>
    </row>
    <row r="171" spans="1:13">
      <c r="A171" s="14">
        <v>169</v>
      </c>
      <c r="B171" s="14" t="s">
        <v>1647</v>
      </c>
      <c r="C171" s="61" t="s">
        <v>2834</v>
      </c>
      <c r="D171" s="62" t="s">
        <v>1538</v>
      </c>
      <c r="E171" s="63" t="s">
        <v>2428</v>
      </c>
      <c r="F171" s="61" t="s">
        <v>1540</v>
      </c>
      <c r="G171" s="61"/>
      <c r="H171" s="61" t="s">
        <v>1539</v>
      </c>
      <c r="I171" s="61" t="s">
        <v>1539</v>
      </c>
      <c r="J171" s="61" t="s">
        <v>1091</v>
      </c>
      <c r="K171" s="14"/>
      <c r="L171" s="14"/>
      <c r="M171" s="15">
        <f t="shared" si="2"/>
        <v>0</v>
      </c>
    </row>
    <row r="172" spans="1:13">
      <c r="A172" s="14">
        <v>170</v>
      </c>
      <c r="B172" s="14" t="s">
        <v>1647</v>
      </c>
      <c r="C172" s="61" t="s">
        <v>2835</v>
      </c>
      <c r="D172" s="62" t="s">
        <v>1443</v>
      </c>
      <c r="E172" s="63" t="s">
        <v>2427</v>
      </c>
      <c r="F172" s="61" t="s">
        <v>1442</v>
      </c>
      <c r="G172" s="61"/>
      <c r="H172" s="61" t="s">
        <v>3069</v>
      </c>
      <c r="I172" s="61" t="s">
        <v>3069</v>
      </c>
      <c r="J172" s="61" t="s">
        <v>3166</v>
      </c>
      <c r="K172" s="14"/>
      <c r="L172" s="14"/>
      <c r="M172" s="15">
        <f t="shared" si="2"/>
        <v>0</v>
      </c>
    </row>
    <row r="173" spans="1:13">
      <c r="A173" s="14">
        <v>171</v>
      </c>
      <c r="B173" s="14" t="s">
        <v>1647</v>
      </c>
      <c r="C173" s="61" t="s">
        <v>2836</v>
      </c>
      <c r="D173" s="62" t="s">
        <v>1270</v>
      </c>
      <c r="E173" s="63" t="s">
        <v>2426</v>
      </c>
      <c r="F173" s="61" t="s">
        <v>1269</v>
      </c>
      <c r="G173" s="61"/>
      <c r="H173" s="61" t="s">
        <v>3070</v>
      </c>
      <c r="I173" s="61" t="s">
        <v>3070</v>
      </c>
      <c r="J173" s="61" t="s">
        <v>1091</v>
      </c>
      <c r="K173" s="14"/>
      <c r="L173" s="14"/>
      <c r="M173" s="15">
        <f t="shared" si="2"/>
        <v>0</v>
      </c>
    </row>
    <row r="174" spans="1:13">
      <c r="A174" s="14">
        <v>172</v>
      </c>
      <c r="B174" s="14" t="s">
        <v>1647</v>
      </c>
      <c r="C174" s="61" t="s">
        <v>2837</v>
      </c>
      <c r="D174" s="62" t="s">
        <v>1399</v>
      </c>
      <c r="E174" s="63" t="s">
        <v>2424</v>
      </c>
      <c r="F174" s="61" t="s">
        <v>1402</v>
      </c>
      <c r="G174" s="61"/>
      <c r="H174" s="61" t="s">
        <v>1401</v>
      </c>
      <c r="I174" s="61" t="s">
        <v>3156</v>
      </c>
      <c r="J174" s="61" t="s">
        <v>1220</v>
      </c>
      <c r="K174" s="14"/>
      <c r="L174" s="14"/>
      <c r="M174" s="15">
        <f t="shared" si="2"/>
        <v>0</v>
      </c>
    </row>
    <row r="175" spans="1:13">
      <c r="A175" s="14">
        <v>173</v>
      </c>
      <c r="B175" s="14" t="s">
        <v>1647</v>
      </c>
      <c r="C175" s="61" t="s">
        <v>2838</v>
      </c>
      <c r="D175" s="62" t="s">
        <v>1390</v>
      </c>
      <c r="E175" s="63" t="s">
        <v>2423</v>
      </c>
      <c r="F175" s="61" t="s">
        <v>1389</v>
      </c>
      <c r="G175" s="61"/>
      <c r="H175" s="61" t="s">
        <v>1388</v>
      </c>
      <c r="I175" s="61" t="s">
        <v>1388</v>
      </c>
      <c r="J175" s="61" t="s">
        <v>1105</v>
      </c>
      <c r="K175" s="14"/>
      <c r="L175" s="14"/>
      <c r="M175" s="15">
        <f t="shared" si="2"/>
        <v>0</v>
      </c>
    </row>
    <row r="176" spans="1:13">
      <c r="A176" s="14">
        <v>174</v>
      </c>
      <c r="B176" s="14" t="s">
        <v>1647</v>
      </c>
      <c r="C176" s="61" t="s">
        <v>2839</v>
      </c>
      <c r="D176" s="62" t="s">
        <v>1330</v>
      </c>
      <c r="E176" s="63" t="s">
        <v>2422</v>
      </c>
      <c r="F176" s="61" t="s">
        <v>1336</v>
      </c>
      <c r="G176" s="61"/>
      <c r="H176" s="61" t="s">
        <v>3071</v>
      </c>
      <c r="I176" s="61" t="s">
        <v>3071</v>
      </c>
      <c r="J176" s="61" t="s">
        <v>1105</v>
      </c>
      <c r="K176" s="14"/>
      <c r="L176" s="14"/>
      <c r="M176" s="15">
        <f t="shared" si="2"/>
        <v>0</v>
      </c>
    </row>
    <row r="177" spans="1:13">
      <c r="A177" s="14">
        <v>175</v>
      </c>
      <c r="B177" s="14" t="s">
        <v>1647</v>
      </c>
      <c r="C177" s="61" t="s">
        <v>2840</v>
      </c>
      <c r="D177" s="62" t="s">
        <v>1431</v>
      </c>
      <c r="E177" s="63" t="s">
        <v>2421</v>
      </c>
      <c r="F177" s="61" t="s">
        <v>1430</v>
      </c>
      <c r="G177" s="61"/>
      <c r="H177" s="61" t="s">
        <v>1429</v>
      </c>
      <c r="I177" s="61" t="s">
        <v>1429</v>
      </c>
      <c r="J177" s="61" t="s">
        <v>3191</v>
      </c>
      <c r="K177" s="14"/>
      <c r="L177" s="14"/>
      <c r="M177" s="15">
        <f t="shared" si="2"/>
        <v>0</v>
      </c>
    </row>
    <row r="178" spans="1:13">
      <c r="A178" s="14">
        <v>176</v>
      </c>
      <c r="B178" s="14" t="s">
        <v>1647</v>
      </c>
      <c r="C178" s="61" t="s">
        <v>2841</v>
      </c>
      <c r="D178" s="62" t="s">
        <v>1435</v>
      </c>
      <c r="E178" s="63" t="s">
        <v>3072</v>
      </c>
      <c r="F178" s="61" t="s">
        <v>1437</v>
      </c>
      <c r="G178" s="61"/>
      <c r="H178" s="61" t="s">
        <v>1436</v>
      </c>
      <c r="I178" s="61" t="s">
        <v>1436</v>
      </c>
      <c r="J178" s="61" t="s">
        <v>3175</v>
      </c>
      <c r="K178" s="14"/>
      <c r="L178" s="14"/>
      <c r="M178" s="15">
        <f t="shared" si="2"/>
        <v>0</v>
      </c>
    </row>
    <row r="179" spans="1:13">
      <c r="A179" s="14">
        <v>177</v>
      </c>
      <c r="B179" s="14" t="s">
        <v>1647</v>
      </c>
      <c r="C179" s="61" t="s">
        <v>2842</v>
      </c>
      <c r="D179" s="62" t="s">
        <v>1528</v>
      </c>
      <c r="E179" s="63" t="s">
        <v>2420</v>
      </c>
      <c r="F179" s="61" t="s">
        <v>1527</v>
      </c>
      <c r="G179" s="61" t="s">
        <v>1526</v>
      </c>
      <c r="H179" s="61" t="s">
        <v>1525</v>
      </c>
      <c r="I179" s="61" t="s">
        <v>1525</v>
      </c>
      <c r="J179" s="61" t="s">
        <v>3175</v>
      </c>
      <c r="K179" s="14"/>
      <c r="L179" s="14"/>
      <c r="M179" s="15">
        <f t="shared" si="2"/>
        <v>0</v>
      </c>
    </row>
    <row r="180" spans="1:13">
      <c r="A180" s="14">
        <v>178</v>
      </c>
      <c r="B180" s="14" t="s">
        <v>1647</v>
      </c>
      <c r="C180" s="61" t="s">
        <v>2843</v>
      </c>
      <c r="D180" s="62" t="s">
        <v>1200</v>
      </c>
      <c r="E180" s="63" t="s">
        <v>2419</v>
      </c>
      <c r="F180" s="61" t="s">
        <v>1203</v>
      </c>
      <c r="G180" s="61"/>
      <c r="H180" s="61" t="s">
        <v>1202</v>
      </c>
      <c r="I180" s="61" t="s">
        <v>1202</v>
      </c>
      <c r="J180" s="61" t="s">
        <v>1091</v>
      </c>
      <c r="K180" s="14"/>
      <c r="L180" s="14"/>
      <c r="M180" s="15">
        <f t="shared" si="2"/>
        <v>0</v>
      </c>
    </row>
    <row r="181" spans="1:13">
      <c r="A181" s="14">
        <v>179</v>
      </c>
      <c r="B181" s="14" t="s">
        <v>1647</v>
      </c>
      <c r="C181" s="61" t="s">
        <v>2844</v>
      </c>
      <c r="D181" s="62" t="s">
        <v>1535</v>
      </c>
      <c r="E181" s="63" t="s">
        <v>3073</v>
      </c>
      <c r="F181" s="61" t="s">
        <v>1534</v>
      </c>
      <c r="G181" s="61" t="s">
        <v>1534</v>
      </c>
      <c r="H181" s="61" t="s">
        <v>1533</v>
      </c>
      <c r="I181" s="61" t="s">
        <v>1533</v>
      </c>
      <c r="J181" s="61" t="s">
        <v>1112</v>
      </c>
      <c r="K181" s="14"/>
      <c r="L181" s="14"/>
      <c r="M181" s="15">
        <f t="shared" si="2"/>
        <v>0</v>
      </c>
    </row>
    <row r="182" spans="1:13">
      <c r="A182" s="14">
        <v>180</v>
      </c>
      <c r="B182" s="14" t="s">
        <v>1647</v>
      </c>
      <c r="C182" s="61" t="s">
        <v>2845</v>
      </c>
      <c r="D182" s="62" t="s">
        <v>1566</v>
      </c>
      <c r="E182" s="63" t="s">
        <v>2418</v>
      </c>
      <c r="F182" s="61" t="s">
        <v>1571</v>
      </c>
      <c r="G182" s="61"/>
      <c r="H182" s="61" t="s">
        <v>3074</v>
      </c>
      <c r="I182" s="61" t="s">
        <v>3074</v>
      </c>
      <c r="J182" s="61" t="s">
        <v>3168</v>
      </c>
      <c r="K182" s="14"/>
      <c r="L182" s="14"/>
      <c r="M182" s="15">
        <f t="shared" si="2"/>
        <v>0</v>
      </c>
    </row>
    <row r="183" spans="1:13">
      <c r="A183" s="14">
        <v>181</v>
      </c>
      <c r="B183" s="14" t="s">
        <v>1647</v>
      </c>
      <c r="C183" s="61" t="s">
        <v>2846</v>
      </c>
      <c r="D183" s="62" t="s">
        <v>1409</v>
      </c>
      <c r="E183" s="63" t="s">
        <v>2416</v>
      </c>
      <c r="F183" s="61" t="s">
        <v>1410</v>
      </c>
      <c r="G183" s="61"/>
      <c r="H183" s="61" t="s">
        <v>3075</v>
      </c>
      <c r="I183" s="61" t="s">
        <v>3075</v>
      </c>
      <c r="J183" s="61" t="s">
        <v>1091</v>
      </c>
      <c r="K183" s="14"/>
      <c r="L183" s="14"/>
      <c r="M183" s="15">
        <f t="shared" si="2"/>
        <v>0</v>
      </c>
    </row>
    <row r="184" spans="1:13">
      <c r="A184" s="14">
        <v>182</v>
      </c>
      <c r="B184" s="14" t="s">
        <v>1647</v>
      </c>
      <c r="C184" s="61" t="s">
        <v>51</v>
      </c>
      <c r="D184" s="62" t="s">
        <v>1192</v>
      </c>
      <c r="E184" s="63" t="s">
        <v>2417</v>
      </c>
      <c r="F184" s="61" t="s">
        <v>1191</v>
      </c>
      <c r="G184" s="61"/>
      <c r="H184" s="61" t="s">
        <v>1190</v>
      </c>
      <c r="I184" s="61" t="s">
        <v>1190</v>
      </c>
      <c r="J184" s="61" t="s">
        <v>1126</v>
      </c>
      <c r="K184" s="14"/>
      <c r="L184" s="14"/>
      <c r="M184" s="15">
        <f t="shared" si="2"/>
        <v>0</v>
      </c>
    </row>
    <row r="185" spans="1:13">
      <c r="A185" s="14">
        <v>183</v>
      </c>
      <c r="B185" s="14" t="s">
        <v>1647</v>
      </c>
      <c r="C185" s="61" t="s">
        <v>1544</v>
      </c>
      <c r="D185" s="62" t="s">
        <v>1543</v>
      </c>
      <c r="E185" s="63" t="s">
        <v>2415</v>
      </c>
      <c r="F185" s="61" t="s">
        <v>1542</v>
      </c>
      <c r="G185" s="61"/>
      <c r="H185" s="61" t="s">
        <v>1541</v>
      </c>
      <c r="I185" s="61" t="s">
        <v>1541</v>
      </c>
      <c r="J185" s="61" t="s">
        <v>3175</v>
      </c>
      <c r="K185" s="14"/>
      <c r="L185" s="14"/>
      <c r="M185" s="15">
        <f t="shared" si="2"/>
        <v>0</v>
      </c>
    </row>
    <row r="186" spans="1:13">
      <c r="A186" s="14">
        <v>184</v>
      </c>
      <c r="B186" s="14" t="s">
        <v>1647</v>
      </c>
      <c r="C186" s="61" t="s">
        <v>2847</v>
      </c>
      <c r="D186" s="62" t="s">
        <v>1394</v>
      </c>
      <c r="E186" s="63" t="s">
        <v>2414</v>
      </c>
      <c r="F186" s="61" t="s">
        <v>1393</v>
      </c>
      <c r="G186" s="61"/>
      <c r="H186" s="61" t="s">
        <v>3076</v>
      </c>
      <c r="I186" s="61" t="s">
        <v>3076</v>
      </c>
      <c r="J186" s="61" t="s">
        <v>1105</v>
      </c>
      <c r="K186" s="14"/>
      <c r="L186" s="14"/>
      <c r="M186" s="15">
        <f t="shared" si="2"/>
        <v>0</v>
      </c>
    </row>
    <row r="187" spans="1:13">
      <c r="A187" s="14">
        <v>185</v>
      </c>
      <c r="B187" s="14" t="s">
        <v>1647</v>
      </c>
      <c r="C187" s="61" t="s">
        <v>2848</v>
      </c>
      <c r="D187" s="62" t="s">
        <v>1559</v>
      </c>
      <c r="E187" s="63" t="s">
        <v>2413</v>
      </c>
      <c r="F187" s="61" t="s">
        <v>1558</v>
      </c>
      <c r="G187" s="61"/>
      <c r="H187" s="61" t="s">
        <v>3077</v>
      </c>
      <c r="I187" s="61" t="s">
        <v>1557</v>
      </c>
      <c r="J187" s="61" t="s">
        <v>3192</v>
      </c>
      <c r="K187" s="14"/>
      <c r="L187" s="14"/>
      <c r="M187" s="15">
        <f t="shared" si="2"/>
        <v>0</v>
      </c>
    </row>
    <row r="188" spans="1:13">
      <c r="A188" s="14">
        <v>186</v>
      </c>
      <c r="B188" s="14" t="s">
        <v>1647</v>
      </c>
      <c r="C188" s="61" t="s">
        <v>36</v>
      </c>
      <c r="D188" s="62" t="s">
        <v>1169</v>
      </c>
      <c r="E188" s="63" t="s">
        <v>3078</v>
      </c>
      <c r="F188" s="61" t="s">
        <v>1168</v>
      </c>
      <c r="G188" s="61"/>
      <c r="H188" s="61" t="s">
        <v>1167</v>
      </c>
      <c r="I188" s="61" t="s">
        <v>1167</v>
      </c>
      <c r="J188" s="61" t="s">
        <v>1126</v>
      </c>
      <c r="K188" s="14"/>
      <c r="L188" s="14"/>
      <c r="M188" s="15">
        <f t="shared" si="2"/>
        <v>0</v>
      </c>
    </row>
    <row r="189" spans="1:13">
      <c r="A189" s="14">
        <v>187</v>
      </c>
      <c r="B189" s="14" t="s">
        <v>1647</v>
      </c>
      <c r="C189" s="61" t="s">
        <v>2849</v>
      </c>
      <c r="D189" s="62" t="s">
        <v>1214</v>
      </c>
      <c r="E189" s="63" t="s">
        <v>2412</v>
      </c>
      <c r="F189" s="61" t="s">
        <v>1213</v>
      </c>
      <c r="G189" s="61"/>
      <c r="H189" s="61" t="s">
        <v>1212</v>
      </c>
      <c r="I189" s="61" t="s">
        <v>1212</v>
      </c>
      <c r="J189" s="61" t="s">
        <v>1126</v>
      </c>
      <c r="K189" s="14"/>
      <c r="L189" s="14"/>
      <c r="M189" s="15">
        <f t="shared" si="2"/>
        <v>0</v>
      </c>
    </row>
    <row r="190" spans="1:13">
      <c r="A190" s="14">
        <v>188</v>
      </c>
      <c r="B190" s="14" t="s">
        <v>1647</v>
      </c>
      <c r="C190" s="61" t="s">
        <v>2850</v>
      </c>
      <c r="D190" s="62" t="s">
        <v>1163</v>
      </c>
      <c r="E190" s="63" t="s">
        <v>2411</v>
      </c>
      <c r="F190" s="61" t="s">
        <v>1162</v>
      </c>
      <c r="G190" s="61"/>
      <c r="H190" s="61" t="s">
        <v>3079</v>
      </c>
      <c r="I190" s="61" t="s">
        <v>3079</v>
      </c>
      <c r="J190" s="61" t="s">
        <v>1091</v>
      </c>
      <c r="K190" s="14"/>
      <c r="L190" s="14"/>
      <c r="M190" s="15">
        <f t="shared" si="2"/>
        <v>0</v>
      </c>
    </row>
    <row r="191" spans="1:13">
      <c r="A191" s="14">
        <v>189</v>
      </c>
      <c r="B191" s="14" t="s">
        <v>1647</v>
      </c>
      <c r="C191" s="61" t="s">
        <v>2851</v>
      </c>
      <c r="D191" s="62" t="s">
        <v>1316</v>
      </c>
      <c r="E191" s="63" t="s">
        <v>2410</v>
      </c>
      <c r="F191" s="61" t="s">
        <v>1320</v>
      </c>
      <c r="G191" s="61"/>
      <c r="H191" s="61" t="s">
        <v>1319</v>
      </c>
      <c r="I191" s="61" t="s">
        <v>1319</v>
      </c>
      <c r="J191" s="61" t="s">
        <v>3175</v>
      </c>
      <c r="K191" s="14"/>
      <c r="L191" s="14"/>
      <c r="M191" s="15">
        <f t="shared" si="2"/>
        <v>0</v>
      </c>
    </row>
    <row r="192" spans="1:13">
      <c r="A192" s="14">
        <v>190</v>
      </c>
      <c r="B192" s="14" t="s">
        <v>1647</v>
      </c>
      <c r="C192" s="61" t="s">
        <v>2852</v>
      </c>
      <c r="D192" s="62" t="s">
        <v>1566</v>
      </c>
      <c r="E192" s="63" t="s">
        <v>2409</v>
      </c>
      <c r="F192" s="61" t="s">
        <v>1579</v>
      </c>
      <c r="G192" s="61"/>
      <c r="H192" s="61" t="s">
        <v>3080</v>
      </c>
      <c r="I192" s="61" t="s">
        <v>3080</v>
      </c>
      <c r="J192" s="61" t="s">
        <v>1105</v>
      </c>
      <c r="K192" s="14"/>
      <c r="L192" s="14"/>
      <c r="M192" s="15">
        <f t="shared" si="2"/>
        <v>0</v>
      </c>
    </row>
    <row r="193" spans="1:13">
      <c r="A193" s="14">
        <v>191</v>
      </c>
      <c r="B193" s="14" t="s">
        <v>1647</v>
      </c>
      <c r="C193" s="61" t="s">
        <v>2853</v>
      </c>
      <c r="D193" s="62" t="s">
        <v>1322</v>
      </c>
      <c r="E193" s="63" t="s">
        <v>2408</v>
      </c>
      <c r="F193" s="61" t="s">
        <v>1321</v>
      </c>
      <c r="G193" s="61" t="s">
        <v>3081</v>
      </c>
      <c r="H193" s="61" t="s">
        <v>3082</v>
      </c>
      <c r="I193" s="61" t="s">
        <v>3082</v>
      </c>
      <c r="J193" s="61" t="s">
        <v>1091</v>
      </c>
      <c r="K193" s="14"/>
      <c r="L193" s="14"/>
      <c r="M193" s="15">
        <f t="shared" si="2"/>
        <v>0</v>
      </c>
    </row>
    <row r="194" spans="1:13">
      <c r="A194" s="14">
        <v>192</v>
      </c>
      <c r="B194" s="14" t="s">
        <v>1647</v>
      </c>
      <c r="C194" s="61" t="s">
        <v>2854</v>
      </c>
      <c r="D194" s="62" t="s">
        <v>1378</v>
      </c>
      <c r="E194" s="63" t="s">
        <v>2407</v>
      </c>
      <c r="F194" s="61" t="s">
        <v>1379</v>
      </c>
      <c r="G194" s="61"/>
      <c r="H194" s="61" t="s">
        <v>3083</v>
      </c>
      <c r="I194" s="61" t="s">
        <v>3083</v>
      </c>
      <c r="J194" s="61" t="s">
        <v>1126</v>
      </c>
      <c r="K194" s="14"/>
      <c r="L194" s="14"/>
      <c r="M194" s="15">
        <f t="shared" si="2"/>
        <v>0</v>
      </c>
    </row>
    <row r="195" spans="1:13">
      <c r="A195" s="14">
        <v>193</v>
      </c>
      <c r="B195" s="14" t="s">
        <v>1647</v>
      </c>
      <c r="C195" s="61" t="s">
        <v>2855</v>
      </c>
      <c r="D195" s="62" t="s">
        <v>1219</v>
      </c>
      <c r="E195" s="63" t="s">
        <v>2406</v>
      </c>
      <c r="F195" s="61" t="s">
        <v>1218</v>
      </c>
      <c r="G195" s="61" t="s">
        <v>1217</v>
      </c>
      <c r="H195" s="61" t="s">
        <v>1216</v>
      </c>
      <c r="I195" s="61" t="s">
        <v>1215</v>
      </c>
      <c r="J195" s="61" t="s">
        <v>1220</v>
      </c>
      <c r="K195" s="14"/>
      <c r="L195" s="14"/>
      <c r="M195" s="15">
        <f t="shared" ref="M195:M258" si="3">K195+L195</f>
        <v>0</v>
      </c>
    </row>
    <row r="196" spans="1:13">
      <c r="A196" s="14">
        <v>194</v>
      </c>
      <c r="B196" s="14" t="s">
        <v>1647</v>
      </c>
      <c r="C196" s="61" t="s">
        <v>2856</v>
      </c>
      <c r="D196" s="62" t="s">
        <v>1449</v>
      </c>
      <c r="E196" s="63" t="s">
        <v>2405</v>
      </c>
      <c r="F196" s="61" t="s">
        <v>1448</v>
      </c>
      <c r="G196" s="61"/>
      <c r="H196" s="61" t="s">
        <v>3084</v>
      </c>
      <c r="I196" s="61" t="s">
        <v>3084</v>
      </c>
      <c r="J196" s="61" t="s">
        <v>1112</v>
      </c>
      <c r="K196" s="14"/>
      <c r="L196" s="14"/>
      <c r="M196" s="15">
        <f t="shared" si="3"/>
        <v>0</v>
      </c>
    </row>
    <row r="197" spans="1:13">
      <c r="A197" s="14">
        <v>195</v>
      </c>
      <c r="B197" s="14" t="s">
        <v>1647</v>
      </c>
      <c r="C197" s="61" t="s">
        <v>2857</v>
      </c>
      <c r="D197" s="62" t="s">
        <v>1532</v>
      </c>
      <c r="E197" s="63" t="s">
        <v>2404</v>
      </c>
      <c r="F197" s="61" t="s">
        <v>1531</v>
      </c>
      <c r="G197" s="61"/>
      <c r="H197" s="61" t="s">
        <v>1530</v>
      </c>
      <c r="I197" s="61" t="s">
        <v>1530</v>
      </c>
      <c r="J197" s="61" t="s">
        <v>1091</v>
      </c>
      <c r="K197" s="14"/>
      <c r="L197" s="14"/>
      <c r="M197" s="15">
        <f t="shared" si="3"/>
        <v>0</v>
      </c>
    </row>
    <row r="198" spans="1:13">
      <c r="A198" s="14">
        <v>196</v>
      </c>
      <c r="B198" s="14" t="s">
        <v>1647</v>
      </c>
      <c r="C198" s="61" t="s">
        <v>2858</v>
      </c>
      <c r="D198" s="62" t="s">
        <v>1223</v>
      </c>
      <c r="E198" s="63" t="s">
        <v>2403</v>
      </c>
      <c r="F198" s="61" t="s">
        <v>1222</v>
      </c>
      <c r="G198" s="61"/>
      <c r="H198" s="61" t="s">
        <v>1221</v>
      </c>
      <c r="I198" s="61" t="s">
        <v>3157</v>
      </c>
      <c r="J198" s="61" t="s">
        <v>1129</v>
      </c>
      <c r="K198" s="14"/>
      <c r="L198" s="14"/>
      <c r="M198" s="15">
        <f t="shared" si="3"/>
        <v>0</v>
      </c>
    </row>
    <row r="199" spans="1:13">
      <c r="A199" s="14">
        <v>197</v>
      </c>
      <c r="B199" s="14" t="s">
        <v>1647</v>
      </c>
      <c r="C199" s="61" t="s">
        <v>2859</v>
      </c>
      <c r="D199" s="62" t="s">
        <v>1397</v>
      </c>
      <c r="E199" s="63" t="s">
        <v>2402</v>
      </c>
      <c r="F199" s="61" t="s">
        <v>1396</v>
      </c>
      <c r="G199" s="61"/>
      <c r="H199" s="61" t="s">
        <v>1395</v>
      </c>
      <c r="I199" s="61" t="s">
        <v>3158</v>
      </c>
      <c r="J199" s="61" t="s">
        <v>1090</v>
      </c>
      <c r="K199" s="14"/>
      <c r="L199" s="14"/>
      <c r="M199" s="15">
        <f t="shared" si="3"/>
        <v>0</v>
      </c>
    </row>
    <row r="200" spans="1:13">
      <c r="A200" s="14">
        <v>198</v>
      </c>
      <c r="B200" s="14" t="s">
        <v>1647</v>
      </c>
      <c r="C200" s="61" t="s">
        <v>2860</v>
      </c>
      <c r="D200" s="62" t="s">
        <v>1409</v>
      </c>
      <c r="E200" s="63" t="s">
        <v>2401</v>
      </c>
      <c r="F200" s="61" t="s">
        <v>1408</v>
      </c>
      <c r="G200" s="61"/>
      <c r="H200" s="61" t="s">
        <v>3085</v>
      </c>
      <c r="I200" s="61" t="s">
        <v>3085</v>
      </c>
      <c r="J200" s="61" t="s">
        <v>1126</v>
      </c>
      <c r="K200" s="14"/>
      <c r="L200" s="14"/>
      <c r="M200" s="15">
        <f t="shared" si="3"/>
        <v>0</v>
      </c>
    </row>
    <row r="201" spans="1:13">
      <c r="A201" s="14">
        <v>199</v>
      </c>
      <c r="B201" s="14" t="s">
        <v>1647</v>
      </c>
      <c r="C201" s="61" t="s">
        <v>2861</v>
      </c>
      <c r="D201" s="62" t="s">
        <v>1316</v>
      </c>
      <c r="E201" s="63" t="s">
        <v>2400</v>
      </c>
      <c r="F201" s="61" t="s">
        <v>1315</v>
      </c>
      <c r="G201" s="61"/>
      <c r="H201" s="61" t="s">
        <v>1314</v>
      </c>
      <c r="I201" s="61" t="s">
        <v>1314</v>
      </c>
      <c r="J201" s="61" t="s">
        <v>3191</v>
      </c>
      <c r="K201" s="14"/>
      <c r="L201" s="14"/>
      <c r="M201" s="15">
        <f t="shared" si="3"/>
        <v>0</v>
      </c>
    </row>
    <row r="202" spans="1:13">
      <c r="A202" s="14">
        <v>200</v>
      </c>
      <c r="B202" s="14" t="s">
        <v>1647</v>
      </c>
      <c r="C202" s="61" t="s">
        <v>2862</v>
      </c>
      <c r="D202" s="62" t="s">
        <v>1637</v>
      </c>
      <c r="E202" s="63" t="s">
        <v>3086</v>
      </c>
      <c r="F202" s="61" t="s">
        <v>1639</v>
      </c>
      <c r="G202" s="61"/>
      <c r="H202" s="61" t="s">
        <v>1638</v>
      </c>
      <c r="I202" s="61" t="s">
        <v>1638</v>
      </c>
      <c r="J202" s="61" t="s">
        <v>3175</v>
      </c>
      <c r="K202" s="14"/>
      <c r="L202" s="14"/>
      <c r="M202" s="15">
        <f t="shared" si="3"/>
        <v>0</v>
      </c>
    </row>
    <row r="203" spans="1:13">
      <c r="A203" s="14">
        <v>201</v>
      </c>
      <c r="B203" s="14" t="s">
        <v>1647</v>
      </c>
      <c r="C203" s="61" t="s">
        <v>2863</v>
      </c>
      <c r="D203" s="62" t="s">
        <v>1440</v>
      </c>
      <c r="E203" s="63" t="s">
        <v>2399</v>
      </c>
      <c r="F203" s="61" t="s">
        <v>1439</v>
      </c>
      <c r="G203" s="61"/>
      <c r="H203" s="61" t="s">
        <v>3087</v>
      </c>
      <c r="I203" s="61" t="s">
        <v>3087</v>
      </c>
      <c r="J203" s="61" t="s">
        <v>1126</v>
      </c>
      <c r="K203" s="14"/>
      <c r="L203" s="14"/>
      <c r="M203" s="15">
        <f t="shared" si="3"/>
        <v>0</v>
      </c>
    </row>
    <row r="204" spans="1:13">
      <c r="A204" s="14">
        <v>202</v>
      </c>
      <c r="B204" s="14" t="s">
        <v>1647</v>
      </c>
      <c r="C204" s="61" t="s">
        <v>2864</v>
      </c>
      <c r="D204" s="62" t="s">
        <v>1137</v>
      </c>
      <c r="E204" s="63" t="s">
        <v>2398</v>
      </c>
      <c r="F204" s="61" t="s">
        <v>1138</v>
      </c>
      <c r="G204" s="61"/>
      <c r="H204" s="61" t="s">
        <v>3088</v>
      </c>
      <c r="I204" s="61" t="s">
        <v>3088</v>
      </c>
      <c r="J204" s="61" t="s">
        <v>1091</v>
      </c>
      <c r="K204" s="14"/>
      <c r="L204" s="14"/>
      <c r="M204" s="15">
        <f t="shared" si="3"/>
        <v>0</v>
      </c>
    </row>
    <row r="205" spans="1:13">
      <c r="A205" s="14">
        <v>203</v>
      </c>
      <c r="B205" s="14" t="s">
        <v>1647</v>
      </c>
      <c r="C205" s="61" t="s">
        <v>2865</v>
      </c>
      <c r="D205" s="62" t="s">
        <v>1304</v>
      </c>
      <c r="E205" s="63" t="s">
        <v>2397</v>
      </c>
      <c r="F205" s="61" t="s">
        <v>1303</v>
      </c>
      <c r="G205" s="61"/>
      <c r="H205" s="61" t="s">
        <v>3089</v>
      </c>
      <c r="I205" s="61" t="s">
        <v>3089</v>
      </c>
      <c r="J205" s="61" t="s">
        <v>1091</v>
      </c>
      <c r="K205" s="14"/>
      <c r="L205" s="14"/>
      <c r="M205" s="15">
        <f t="shared" si="3"/>
        <v>0</v>
      </c>
    </row>
    <row r="206" spans="1:13">
      <c r="A206" s="14">
        <v>204</v>
      </c>
      <c r="B206" s="14" t="s">
        <v>1647</v>
      </c>
      <c r="C206" s="61" t="s">
        <v>2866</v>
      </c>
      <c r="D206" s="62" t="s">
        <v>1330</v>
      </c>
      <c r="E206" s="63" t="s">
        <v>2396</v>
      </c>
      <c r="F206" s="61" t="s">
        <v>1333</v>
      </c>
      <c r="G206" s="61"/>
      <c r="H206" s="61" t="s">
        <v>1332</v>
      </c>
      <c r="I206" s="61" t="s">
        <v>3159</v>
      </c>
      <c r="J206" s="61" t="s">
        <v>1187</v>
      </c>
      <c r="K206" s="14"/>
      <c r="L206" s="14"/>
      <c r="M206" s="15">
        <f t="shared" si="3"/>
        <v>0</v>
      </c>
    </row>
    <row r="207" spans="1:13">
      <c r="A207" s="14">
        <v>205</v>
      </c>
      <c r="B207" s="14" t="s">
        <v>1647</v>
      </c>
      <c r="C207" s="61" t="s">
        <v>2867</v>
      </c>
      <c r="D207" s="62" t="s">
        <v>1194</v>
      </c>
      <c r="E207" s="63" t="s">
        <v>2395</v>
      </c>
      <c r="F207" s="61" t="s">
        <v>1193</v>
      </c>
      <c r="G207" s="61"/>
      <c r="H207" s="61" t="s">
        <v>3090</v>
      </c>
      <c r="I207" s="61" t="s">
        <v>3090</v>
      </c>
      <c r="J207" s="61" t="s">
        <v>1195</v>
      </c>
      <c r="K207" s="14"/>
      <c r="L207" s="14"/>
      <c r="M207" s="15">
        <f t="shared" si="3"/>
        <v>0</v>
      </c>
    </row>
    <row r="208" spans="1:13">
      <c r="A208" s="14">
        <v>206</v>
      </c>
      <c r="B208" s="14" t="s">
        <v>1647</v>
      </c>
      <c r="C208" s="61" t="s">
        <v>2868</v>
      </c>
      <c r="D208" s="62" t="s">
        <v>1359</v>
      </c>
      <c r="E208" s="63" t="s">
        <v>2640</v>
      </c>
      <c r="F208" s="61" t="s">
        <v>1365</v>
      </c>
      <c r="G208" s="61"/>
      <c r="H208" s="61" t="s">
        <v>1364</v>
      </c>
      <c r="I208" s="61" t="s">
        <v>1364</v>
      </c>
      <c r="J208" s="61" t="s">
        <v>1091</v>
      </c>
      <c r="K208" s="14"/>
      <c r="L208" s="14"/>
      <c r="M208" s="15">
        <f t="shared" si="3"/>
        <v>0</v>
      </c>
    </row>
    <row r="209" spans="1:13">
      <c r="A209" s="14">
        <v>207</v>
      </c>
      <c r="B209" s="14" t="s">
        <v>1647</v>
      </c>
      <c r="C209" s="61" t="s">
        <v>2869</v>
      </c>
      <c r="D209" s="62" t="s">
        <v>1178</v>
      </c>
      <c r="E209" s="63" t="s">
        <v>2394</v>
      </c>
      <c r="F209" s="61" t="s">
        <v>1177</v>
      </c>
      <c r="G209" s="61"/>
      <c r="H209" s="61" t="s">
        <v>3091</v>
      </c>
      <c r="I209" s="61" t="s">
        <v>3091</v>
      </c>
      <c r="J209" s="61" t="s">
        <v>3193</v>
      </c>
      <c r="K209" s="14"/>
      <c r="L209" s="14"/>
      <c r="M209" s="15">
        <f t="shared" si="3"/>
        <v>0</v>
      </c>
    </row>
    <row r="210" spans="1:13">
      <c r="A210" s="14">
        <v>208</v>
      </c>
      <c r="B210" s="14" t="s">
        <v>1647</v>
      </c>
      <c r="C210" s="61" t="s">
        <v>2870</v>
      </c>
      <c r="D210" s="62" t="s">
        <v>1257</v>
      </c>
      <c r="E210" s="63" t="s">
        <v>2393</v>
      </c>
      <c r="F210" s="61" t="s">
        <v>1259</v>
      </c>
      <c r="G210" s="61"/>
      <c r="H210" s="61" t="s">
        <v>3092</v>
      </c>
      <c r="I210" s="61" t="s">
        <v>1258</v>
      </c>
      <c r="J210" s="61" t="s">
        <v>1126</v>
      </c>
      <c r="K210" s="14"/>
      <c r="L210" s="14"/>
      <c r="M210" s="15">
        <f t="shared" si="3"/>
        <v>0</v>
      </c>
    </row>
    <row r="211" spans="1:13">
      <c r="A211" s="14">
        <v>209</v>
      </c>
      <c r="B211" s="14" t="s">
        <v>1647</v>
      </c>
      <c r="C211" s="61" t="s">
        <v>2871</v>
      </c>
      <c r="D211" s="62" t="s">
        <v>1330</v>
      </c>
      <c r="E211" s="63" t="s">
        <v>2392</v>
      </c>
      <c r="F211" s="61" t="s">
        <v>1334</v>
      </c>
      <c r="G211" s="61"/>
      <c r="H211" s="61" t="s">
        <v>3093</v>
      </c>
      <c r="I211" s="61" t="s">
        <v>3093</v>
      </c>
      <c r="J211" s="61" t="s">
        <v>1091</v>
      </c>
      <c r="K211" s="14"/>
      <c r="L211" s="14"/>
      <c r="M211" s="15">
        <f t="shared" si="3"/>
        <v>0</v>
      </c>
    </row>
    <row r="212" spans="1:13">
      <c r="A212" s="14">
        <v>210</v>
      </c>
      <c r="B212" s="14" t="s">
        <v>1647</v>
      </c>
      <c r="C212" s="61" t="s">
        <v>2872</v>
      </c>
      <c r="D212" s="62" t="s">
        <v>1501</v>
      </c>
      <c r="E212" s="63" t="s">
        <v>2391</v>
      </c>
      <c r="F212" s="61" t="s">
        <v>1507</v>
      </c>
      <c r="G212" s="61"/>
      <c r="H212" s="61" t="s">
        <v>1506</v>
      </c>
      <c r="I212" s="61" t="s">
        <v>1506</v>
      </c>
      <c r="J212" s="61" t="s">
        <v>1126</v>
      </c>
      <c r="K212" s="14"/>
      <c r="L212" s="14"/>
      <c r="M212" s="15">
        <f t="shared" si="3"/>
        <v>0</v>
      </c>
    </row>
    <row r="213" spans="1:13">
      <c r="A213" s="14">
        <v>211</v>
      </c>
      <c r="B213" s="14" t="s">
        <v>1647</v>
      </c>
      <c r="C213" s="61" t="s">
        <v>2873</v>
      </c>
      <c r="D213" s="62" t="s">
        <v>1135</v>
      </c>
      <c r="E213" s="63" t="s">
        <v>2390</v>
      </c>
      <c r="F213" s="61" t="s">
        <v>1134</v>
      </c>
      <c r="G213" s="61"/>
      <c r="H213" s="61" t="s">
        <v>3094</v>
      </c>
      <c r="I213" s="61" t="s">
        <v>3160</v>
      </c>
      <c r="J213" s="61" t="s">
        <v>1091</v>
      </c>
      <c r="K213" s="14"/>
      <c r="L213" s="14"/>
      <c r="M213" s="15">
        <f t="shared" si="3"/>
        <v>0</v>
      </c>
    </row>
    <row r="214" spans="1:13">
      <c r="A214" s="14">
        <v>212</v>
      </c>
      <c r="B214" s="14" t="s">
        <v>1647</v>
      </c>
      <c r="C214" s="63" t="s">
        <v>2874</v>
      </c>
      <c r="D214" s="62" t="s">
        <v>1501</v>
      </c>
      <c r="E214" s="63" t="s">
        <v>2389</v>
      </c>
      <c r="F214" s="63" t="s">
        <v>1500</v>
      </c>
      <c r="G214" s="63"/>
      <c r="H214" s="63" t="s">
        <v>1499</v>
      </c>
      <c r="I214" s="63" t="s">
        <v>1499</v>
      </c>
      <c r="J214" s="63" t="s">
        <v>3194</v>
      </c>
      <c r="K214" s="14"/>
      <c r="L214" s="14"/>
      <c r="M214" s="15">
        <f t="shared" si="3"/>
        <v>0</v>
      </c>
    </row>
    <row r="215" spans="1:13">
      <c r="A215" s="14">
        <v>213</v>
      </c>
      <c r="B215" s="14" t="s">
        <v>1647</v>
      </c>
      <c r="C215" s="61" t="s">
        <v>2875</v>
      </c>
      <c r="D215" s="62" t="s">
        <v>1554</v>
      </c>
      <c r="E215" s="63" t="s">
        <v>2388</v>
      </c>
      <c r="F215" s="61" t="s">
        <v>1553</v>
      </c>
      <c r="G215" s="61"/>
      <c r="H215" s="61" t="s">
        <v>3095</v>
      </c>
      <c r="I215" s="61" t="s">
        <v>3161</v>
      </c>
      <c r="J215" s="61" t="s">
        <v>1173</v>
      </c>
      <c r="K215" s="14"/>
      <c r="L215" s="14"/>
      <c r="M215" s="15">
        <f t="shared" si="3"/>
        <v>0</v>
      </c>
    </row>
    <row r="216" spans="1:13">
      <c r="A216" s="14">
        <v>214</v>
      </c>
      <c r="B216" s="14" t="s">
        <v>1647</v>
      </c>
      <c r="C216" s="61" t="s">
        <v>2876</v>
      </c>
      <c r="D216" s="62" t="s">
        <v>1520</v>
      </c>
      <c r="E216" s="63" t="s">
        <v>2387</v>
      </c>
      <c r="F216" s="61" t="s">
        <v>1522</v>
      </c>
      <c r="G216" s="61"/>
      <c r="H216" s="61" t="s">
        <v>1521</v>
      </c>
      <c r="I216" s="61" t="s">
        <v>1521</v>
      </c>
      <c r="J216" s="61" t="s">
        <v>1126</v>
      </c>
      <c r="K216" s="14"/>
      <c r="L216" s="14"/>
      <c r="M216" s="15">
        <f t="shared" si="3"/>
        <v>0</v>
      </c>
    </row>
    <row r="217" spans="1:13">
      <c r="A217" s="14">
        <v>215</v>
      </c>
      <c r="B217" s="14" t="s">
        <v>1647</v>
      </c>
      <c r="C217" s="61" t="s">
        <v>1471</v>
      </c>
      <c r="D217" s="62" t="s">
        <v>1468</v>
      </c>
      <c r="E217" s="63" t="s">
        <v>2386</v>
      </c>
      <c r="F217" s="61" t="s">
        <v>1470</v>
      </c>
      <c r="G217" s="61"/>
      <c r="H217" s="61" t="s">
        <v>1469</v>
      </c>
      <c r="I217" s="61" t="s">
        <v>1469</v>
      </c>
      <c r="J217" s="61" t="s">
        <v>1091</v>
      </c>
      <c r="K217" s="14"/>
      <c r="L217" s="14"/>
      <c r="M217" s="15">
        <f t="shared" si="3"/>
        <v>0</v>
      </c>
    </row>
    <row r="218" spans="1:13">
      <c r="A218" s="14">
        <v>216</v>
      </c>
      <c r="B218" s="14" t="s">
        <v>1647</v>
      </c>
      <c r="C218" s="61" t="s">
        <v>2877</v>
      </c>
      <c r="D218" s="62" t="s">
        <v>1233</v>
      </c>
      <c r="E218" s="63" t="s">
        <v>2385</v>
      </c>
      <c r="F218" s="61" t="s">
        <v>1239</v>
      </c>
      <c r="G218" s="61"/>
      <c r="H218" s="61" t="s">
        <v>1238</v>
      </c>
      <c r="I218" s="61" t="s">
        <v>1238</v>
      </c>
      <c r="J218" s="61" t="s">
        <v>1129</v>
      </c>
      <c r="K218" s="14"/>
      <c r="L218" s="14"/>
      <c r="M218" s="15">
        <f t="shared" si="3"/>
        <v>0</v>
      </c>
    </row>
    <row r="219" spans="1:13">
      <c r="A219" s="14">
        <v>217</v>
      </c>
      <c r="B219" s="14" t="s">
        <v>1647</v>
      </c>
      <c r="C219" s="61" t="s">
        <v>1585</v>
      </c>
      <c r="D219" s="62" t="s">
        <v>1584</v>
      </c>
      <c r="E219" s="63" t="s">
        <v>2384</v>
      </c>
      <c r="F219" s="61" t="s">
        <v>1583</v>
      </c>
      <c r="G219" s="61"/>
      <c r="H219" s="61" t="s">
        <v>1582</v>
      </c>
      <c r="I219" s="61" t="s">
        <v>1582</v>
      </c>
      <c r="J219" s="61" t="s">
        <v>1126</v>
      </c>
      <c r="K219" s="14"/>
      <c r="L219" s="14"/>
      <c r="M219" s="15">
        <f t="shared" si="3"/>
        <v>0</v>
      </c>
    </row>
    <row r="220" spans="1:13">
      <c r="A220" s="14">
        <v>218</v>
      </c>
      <c r="B220" s="14" t="s">
        <v>1647</v>
      </c>
      <c r="C220" s="61" t="s">
        <v>2878</v>
      </c>
      <c r="D220" s="62" t="s">
        <v>1370</v>
      </c>
      <c r="E220" s="63" t="s">
        <v>2383</v>
      </c>
      <c r="F220" s="61" t="s">
        <v>1369</v>
      </c>
      <c r="G220" s="61"/>
      <c r="H220" s="61" t="s">
        <v>3096</v>
      </c>
      <c r="I220" s="61" t="s">
        <v>3096</v>
      </c>
      <c r="J220" s="61" t="s">
        <v>3175</v>
      </c>
      <c r="K220" s="14"/>
      <c r="L220" s="14"/>
      <c r="M220" s="15">
        <f t="shared" si="3"/>
        <v>0</v>
      </c>
    </row>
    <row r="221" spans="1:13">
      <c r="A221" s="14">
        <v>219</v>
      </c>
      <c r="B221" s="14" t="s">
        <v>1647</v>
      </c>
      <c r="C221" s="61" t="s">
        <v>2879</v>
      </c>
      <c r="D221" s="62" t="s">
        <v>1435</v>
      </c>
      <c r="E221" s="63" t="s">
        <v>2382</v>
      </c>
      <c r="F221" s="61" t="s">
        <v>1438</v>
      </c>
      <c r="G221" s="61"/>
      <c r="H221" s="61" t="s">
        <v>3097</v>
      </c>
      <c r="I221" s="61" t="s">
        <v>3097</v>
      </c>
      <c r="J221" s="61" t="s">
        <v>1090</v>
      </c>
      <c r="K221" s="14"/>
      <c r="L221" s="14"/>
      <c r="M221" s="15">
        <f t="shared" si="3"/>
        <v>0</v>
      </c>
    </row>
    <row r="222" spans="1:13">
      <c r="A222" s="14">
        <v>220</v>
      </c>
      <c r="B222" s="14" t="s">
        <v>1647</v>
      </c>
      <c r="C222" s="61" t="s">
        <v>2880</v>
      </c>
      <c r="D222" s="62" t="s">
        <v>1262</v>
      </c>
      <c r="E222" s="63" t="s">
        <v>2381</v>
      </c>
      <c r="F222" s="61" t="s">
        <v>1261</v>
      </c>
      <c r="G222" s="61"/>
      <c r="H222" s="61" t="s">
        <v>1260</v>
      </c>
      <c r="I222" s="61" t="s">
        <v>1260</v>
      </c>
      <c r="J222" s="61" t="s">
        <v>3195</v>
      </c>
      <c r="K222" s="14"/>
      <c r="L222" s="14"/>
      <c r="M222" s="15">
        <f t="shared" si="3"/>
        <v>0</v>
      </c>
    </row>
    <row r="223" spans="1:13">
      <c r="A223" s="14">
        <v>221</v>
      </c>
      <c r="B223" s="14" t="s">
        <v>1647</v>
      </c>
      <c r="C223" s="61" t="s">
        <v>2881</v>
      </c>
      <c r="D223" s="62" t="s">
        <v>1596</v>
      </c>
      <c r="E223" s="63" t="s">
        <v>2380</v>
      </c>
      <c r="F223" s="61" t="s">
        <v>1599</v>
      </c>
      <c r="G223" s="61"/>
      <c r="H223" s="61" t="s">
        <v>1598</v>
      </c>
      <c r="I223" s="61" t="s">
        <v>3162</v>
      </c>
      <c r="J223" s="61" t="s">
        <v>3175</v>
      </c>
      <c r="K223" s="14"/>
      <c r="L223" s="14"/>
      <c r="M223" s="15">
        <f t="shared" si="3"/>
        <v>0</v>
      </c>
    </row>
    <row r="224" spans="1:13">
      <c r="A224" s="14">
        <v>222</v>
      </c>
      <c r="B224" s="14" t="s">
        <v>1647</v>
      </c>
      <c r="C224" s="61" t="s">
        <v>2882</v>
      </c>
      <c r="D224" s="62" t="s">
        <v>1304</v>
      </c>
      <c r="E224" s="63" t="s">
        <v>2379</v>
      </c>
      <c r="F224" s="61" t="s">
        <v>1306</v>
      </c>
      <c r="G224" s="61"/>
      <c r="H224" s="61" t="s">
        <v>1305</v>
      </c>
      <c r="I224" s="61" t="s">
        <v>1305</v>
      </c>
      <c r="J224" s="61" t="s">
        <v>1126</v>
      </c>
      <c r="K224" s="14"/>
      <c r="L224" s="14"/>
      <c r="M224" s="15">
        <f t="shared" si="3"/>
        <v>0</v>
      </c>
    </row>
    <row r="225" spans="1:13">
      <c r="A225" s="14">
        <v>223</v>
      </c>
      <c r="B225" s="14" t="s">
        <v>1647</v>
      </c>
      <c r="C225" s="61" t="s">
        <v>2883</v>
      </c>
      <c r="D225" s="62" t="s">
        <v>1252</v>
      </c>
      <c r="E225" s="63" t="s">
        <v>2378</v>
      </c>
      <c r="F225" s="61" t="s">
        <v>1254</v>
      </c>
      <c r="G225" s="61"/>
      <c r="H225" s="61" t="s">
        <v>1253</v>
      </c>
      <c r="I225" s="61" t="s">
        <v>1253</v>
      </c>
      <c r="J225" s="61" t="s">
        <v>3196</v>
      </c>
      <c r="K225" s="14"/>
      <c r="L225" s="14"/>
      <c r="M225" s="15">
        <f t="shared" si="3"/>
        <v>0</v>
      </c>
    </row>
    <row r="226" spans="1:13">
      <c r="A226" s="14">
        <v>224</v>
      </c>
      <c r="B226" s="14" t="s">
        <v>1647</v>
      </c>
      <c r="C226" s="61" t="s">
        <v>2884</v>
      </c>
      <c r="D226" s="62" t="s">
        <v>1372</v>
      </c>
      <c r="E226" s="63" t="s">
        <v>2377</v>
      </c>
      <c r="F226" s="61" t="s">
        <v>1371</v>
      </c>
      <c r="G226" s="61"/>
      <c r="H226" s="61" t="s">
        <v>3098</v>
      </c>
      <c r="I226" s="61" t="s">
        <v>3098</v>
      </c>
      <c r="J226" s="61" t="s">
        <v>2327</v>
      </c>
      <c r="K226" s="14"/>
      <c r="L226" s="14"/>
      <c r="M226" s="15">
        <f t="shared" si="3"/>
        <v>0</v>
      </c>
    </row>
    <row r="227" spans="1:13">
      <c r="A227" s="14">
        <v>225</v>
      </c>
      <c r="B227" s="14" t="s">
        <v>1647</v>
      </c>
      <c r="C227" s="61" t="s">
        <v>2885</v>
      </c>
      <c r="D227" s="62" t="s">
        <v>1200</v>
      </c>
      <c r="E227" s="63" t="s">
        <v>3099</v>
      </c>
      <c r="F227" s="61" t="s">
        <v>1199</v>
      </c>
      <c r="G227" s="61"/>
      <c r="H227" s="61" t="s">
        <v>3100</v>
      </c>
      <c r="I227" s="61" t="s">
        <v>3100</v>
      </c>
      <c r="J227" s="61" t="s">
        <v>3175</v>
      </c>
      <c r="K227" s="14"/>
      <c r="L227" s="14"/>
      <c r="M227" s="15">
        <f t="shared" si="3"/>
        <v>0</v>
      </c>
    </row>
    <row r="228" spans="1:13">
      <c r="A228" s="14">
        <v>226</v>
      </c>
      <c r="B228" s="14" t="s">
        <v>1647</v>
      </c>
      <c r="C228" s="61" t="s">
        <v>2886</v>
      </c>
      <c r="D228" s="62" t="s">
        <v>1146</v>
      </c>
      <c r="E228" s="63" t="s">
        <v>2655</v>
      </c>
      <c r="F228" s="61" t="s">
        <v>1151</v>
      </c>
      <c r="G228" s="61"/>
      <c r="H228" s="61" t="s">
        <v>3101</v>
      </c>
      <c r="I228" s="61" t="s">
        <v>1150</v>
      </c>
      <c r="J228" s="61" t="s">
        <v>1152</v>
      </c>
      <c r="K228" s="14"/>
      <c r="L228" s="14"/>
      <c r="M228" s="15">
        <f t="shared" si="3"/>
        <v>0</v>
      </c>
    </row>
    <row r="229" spans="1:13">
      <c r="A229" s="14">
        <v>227</v>
      </c>
      <c r="B229" s="14" t="s">
        <v>1647</v>
      </c>
      <c r="C229" s="61" t="s">
        <v>2887</v>
      </c>
      <c r="D229" s="62" t="s">
        <v>1308</v>
      </c>
      <c r="E229" s="63" t="s">
        <v>2654</v>
      </c>
      <c r="F229" s="61" t="s">
        <v>1307</v>
      </c>
      <c r="G229" s="61"/>
      <c r="H229" s="61" t="s">
        <v>3102</v>
      </c>
      <c r="I229" s="61" t="s">
        <v>3102</v>
      </c>
      <c r="J229" s="61" t="s">
        <v>1091</v>
      </c>
      <c r="K229" s="14"/>
      <c r="L229" s="14"/>
      <c r="M229" s="15">
        <f t="shared" si="3"/>
        <v>0</v>
      </c>
    </row>
    <row r="230" spans="1:13">
      <c r="A230" s="14">
        <v>228</v>
      </c>
      <c r="B230" s="14" t="s">
        <v>1647</v>
      </c>
      <c r="C230" s="61" t="s">
        <v>2888</v>
      </c>
      <c r="D230" s="62" t="s">
        <v>1233</v>
      </c>
      <c r="E230" s="63" t="s">
        <v>2653</v>
      </c>
      <c r="F230" s="61" t="s">
        <v>1232</v>
      </c>
      <c r="G230" s="61"/>
      <c r="H230" s="61" t="s">
        <v>1231</v>
      </c>
      <c r="I230" s="61" t="s">
        <v>1231</v>
      </c>
      <c r="J230" s="61" t="s">
        <v>1126</v>
      </c>
      <c r="K230" s="14"/>
      <c r="L230" s="14"/>
      <c r="M230" s="15">
        <f t="shared" si="3"/>
        <v>0</v>
      </c>
    </row>
    <row r="231" spans="1:13">
      <c r="A231" s="14">
        <v>229</v>
      </c>
      <c r="B231" s="14" t="s">
        <v>1647</v>
      </c>
      <c r="C231" s="61" t="s">
        <v>2889</v>
      </c>
      <c r="D231" s="62" t="s">
        <v>1619</v>
      </c>
      <c r="E231" s="63" t="s">
        <v>3103</v>
      </c>
      <c r="F231" s="61" t="s">
        <v>1624</v>
      </c>
      <c r="G231" s="61"/>
      <c r="H231" s="61" t="s">
        <v>1623</v>
      </c>
      <c r="I231" s="61" t="s">
        <v>3163</v>
      </c>
      <c r="J231" s="61" t="s">
        <v>1126</v>
      </c>
      <c r="K231" s="14"/>
      <c r="L231" s="14"/>
      <c r="M231" s="15">
        <f t="shared" si="3"/>
        <v>0</v>
      </c>
    </row>
    <row r="232" spans="1:13">
      <c r="A232" s="14">
        <v>230</v>
      </c>
      <c r="B232" s="14" t="s">
        <v>1647</v>
      </c>
      <c r="C232" s="61" t="s">
        <v>2890</v>
      </c>
      <c r="D232" s="62" t="s">
        <v>1603</v>
      </c>
      <c r="E232" s="63" t="s">
        <v>2652</v>
      </c>
      <c r="F232" s="61" t="s">
        <v>1602</v>
      </c>
      <c r="G232" s="61"/>
      <c r="H232" s="61" t="s">
        <v>3104</v>
      </c>
      <c r="I232" s="61" t="s">
        <v>3164</v>
      </c>
      <c r="J232" s="61" t="s">
        <v>1091</v>
      </c>
      <c r="K232" s="14"/>
      <c r="L232" s="14"/>
      <c r="M232" s="15">
        <f t="shared" si="3"/>
        <v>0</v>
      </c>
    </row>
    <row r="233" spans="1:13">
      <c r="A233" s="14">
        <v>231</v>
      </c>
      <c r="B233" s="14" t="s">
        <v>1647</v>
      </c>
      <c r="C233" s="61" t="s">
        <v>2891</v>
      </c>
      <c r="D233" s="62" t="s">
        <v>1180</v>
      </c>
      <c r="E233" s="63" t="s">
        <v>2651</v>
      </c>
      <c r="F233" s="61" t="s">
        <v>1179</v>
      </c>
      <c r="G233" s="61"/>
      <c r="H233" s="61" t="s">
        <v>3105</v>
      </c>
      <c r="I233" s="61" t="s">
        <v>3105</v>
      </c>
      <c r="J233" s="61" t="s">
        <v>1129</v>
      </c>
      <c r="K233" s="14"/>
      <c r="L233" s="14"/>
      <c r="M233" s="15">
        <f t="shared" si="3"/>
        <v>0</v>
      </c>
    </row>
    <row r="234" spans="1:13">
      <c r="A234" s="14">
        <v>232</v>
      </c>
      <c r="B234" s="14" t="s">
        <v>1647</v>
      </c>
      <c r="C234" s="61" t="s">
        <v>2892</v>
      </c>
      <c r="D234" s="62" t="s">
        <v>1273</v>
      </c>
      <c r="E234" s="63" t="s">
        <v>2650</v>
      </c>
      <c r="F234" s="61" t="s">
        <v>1272</v>
      </c>
      <c r="G234" s="61"/>
      <c r="H234" s="61" t="s">
        <v>1271</v>
      </c>
      <c r="I234" s="61" t="s">
        <v>1271</v>
      </c>
      <c r="J234" s="61" t="s">
        <v>3175</v>
      </c>
      <c r="K234" s="14"/>
      <c r="L234" s="14"/>
      <c r="M234" s="15">
        <f t="shared" si="3"/>
        <v>0</v>
      </c>
    </row>
    <row r="235" spans="1:13">
      <c r="A235" s="14">
        <v>233</v>
      </c>
      <c r="B235" s="14" t="s">
        <v>1647</v>
      </c>
      <c r="C235" s="61" t="s">
        <v>2893</v>
      </c>
      <c r="D235" s="62" t="s">
        <v>1637</v>
      </c>
      <c r="E235" s="63" t="s">
        <v>2649</v>
      </c>
      <c r="F235" s="61" t="s">
        <v>1636</v>
      </c>
      <c r="G235" s="61"/>
      <c r="H235" s="61" t="s">
        <v>1635</v>
      </c>
      <c r="I235" s="61" t="s">
        <v>1635</v>
      </c>
      <c r="J235" s="61" t="s">
        <v>1091</v>
      </c>
      <c r="K235" s="14"/>
      <c r="L235" s="14"/>
      <c r="M235" s="15">
        <f t="shared" si="3"/>
        <v>0</v>
      </c>
    </row>
    <row r="236" spans="1:13">
      <c r="A236" s="14">
        <v>234</v>
      </c>
      <c r="B236" s="14" t="s">
        <v>1647</v>
      </c>
      <c r="C236" s="61" t="s">
        <v>2894</v>
      </c>
      <c r="D236" s="62" t="s">
        <v>1285</v>
      </c>
      <c r="E236" s="63" t="s">
        <v>2648</v>
      </c>
      <c r="F236" s="61" t="s">
        <v>1290</v>
      </c>
      <c r="G236" s="61" t="s">
        <v>1289</v>
      </c>
      <c r="H236" s="61" t="s">
        <v>1288</v>
      </c>
      <c r="I236" s="61" t="s">
        <v>1288</v>
      </c>
      <c r="J236" s="61" t="s">
        <v>1112</v>
      </c>
      <c r="K236" s="14"/>
      <c r="L236" s="14"/>
      <c r="M236" s="15">
        <f t="shared" si="3"/>
        <v>0</v>
      </c>
    </row>
    <row r="237" spans="1:13">
      <c r="A237" s="14">
        <v>235</v>
      </c>
      <c r="B237" s="14" t="s">
        <v>1647</v>
      </c>
      <c r="C237" s="61" t="s">
        <v>2895</v>
      </c>
      <c r="D237" s="62" t="s">
        <v>1384</v>
      </c>
      <c r="E237" s="63" t="s">
        <v>2647</v>
      </c>
      <c r="F237" s="61" t="s">
        <v>1386</v>
      </c>
      <c r="G237" s="61"/>
      <c r="H237" s="61" t="s">
        <v>1385</v>
      </c>
      <c r="I237" s="61" t="s">
        <v>1385</v>
      </c>
      <c r="J237" s="61" t="s">
        <v>1126</v>
      </c>
      <c r="K237" s="14"/>
      <c r="L237" s="14"/>
      <c r="M237" s="15">
        <f t="shared" si="3"/>
        <v>0</v>
      </c>
    </row>
    <row r="238" spans="1:13">
      <c r="A238" s="14">
        <v>236</v>
      </c>
      <c r="B238" s="14" t="s">
        <v>1647</v>
      </c>
      <c r="C238" s="61" t="s">
        <v>2896</v>
      </c>
      <c r="D238" s="62" t="s">
        <v>1273</v>
      </c>
      <c r="E238" s="63" t="s">
        <v>2646</v>
      </c>
      <c r="F238" s="61" t="s">
        <v>1274</v>
      </c>
      <c r="G238" s="61"/>
      <c r="H238" s="61" t="s">
        <v>3106</v>
      </c>
      <c r="I238" s="61" t="s">
        <v>3106</v>
      </c>
      <c r="J238" s="61" t="s">
        <v>3166</v>
      </c>
      <c r="K238" s="14"/>
      <c r="L238" s="14"/>
      <c r="M238" s="15">
        <f t="shared" si="3"/>
        <v>0</v>
      </c>
    </row>
    <row r="239" spans="1:13">
      <c r="A239" s="14">
        <v>237</v>
      </c>
      <c r="B239" s="14" t="s">
        <v>1647</v>
      </c>
      <c r="C239" s="63" t="s">
        <v>2897</v>
      </c>
      <c r="D239" s="62" t="s">
        <v>1378</v>
      </c>
      <c r="E239" s="63" t="s">
        <v>2645</v>
      </c>
      <c r="F239" s="61" t="s">
        <v>1380</v>
      </c>
      <c r="G239" s="61"/>
      <c r="H239" s="61" t="s">
        <v>3107</v>
      </c>
      <c r="I239" s="61" t="s">
        <v>3107</v>
      </c>
      <c r="J239" s="61" t="s">
        <v>3174</v>
      </c>
      <c r="K239" s="14"/>
      <c r="L239" s="14"/>
      <c r="M239" s="15">
        <f t="shared" si="3"/>
        <v>0</v>
      </c>
    </row>
    <row r="240" spans="1:13">
      <c r="A240" s="14">
        <v>238</v>
      </c>
      <c r="B240" s="14" t="s">
        <v>1647</v>
      </c>
      <c r="C240" s="61" t="s">
        <v>2898</v>
      </c>
      <c r="D240" s="62" t="s">
        <v>1166</v>
      </c>
      <c r="E240" s="63" t="s">
        <v>2644</v>
      </c>
      <c r="F240" s="61" t="s">
        <v>1165</v>
      </c>
      <c r="G240" s="61" t="s">
        <v>3108</v>
      </c>
      <c r="H240" s="61" t="s">
        <v>1164</v>
      </c>
      <c r="I240" s="61" t="s">
        <v>1164</v>
      </c>
      <c r="J240" s="61" t="s">
        <v>1126</v>
      </c>
      <c r="K240" s="14"/>
      <c r="L240" s="14"/>
      <c r="M240" s="15">
        <f t="shared" si="3"/>
        <v>0</v>
      </c>
    </row>
    <row r="241" spans="1:13">
      <c r="A241" s="14">
        <v>239</v>
      </c>
      <c r="B241" s="14" t="s">
        <v>1647</v>
      </c>
      <c r="C241" s="61" t="s">
        <v>2899</v>
      </c>
      <c r="D241" s="62" t="s">
        <v>2247</v>
      </c>
      <c r="E241" s="63" t="s">
        <v>2643</v>
      </c>
      <c r="F241" s="61" t="s">
        <v>1495</v>
      </c>
      <c r="G241" s="61" t="s">
        <v>1494</v>
      </c>
      <c r="H241" s="61" t="s">
        <v>1493</v>
      </c>
      <c r="I241" s="61" t="s">
        <v>1493</v>
      </c>
      <c r="J241" s="61" t="s">
        <v>3197</v>
      </c>
      <c r="K241" s="14"/>
      <c r="L241" s="14"/>
      <c r="M241" s="15">
        <f t="shared" si="3"/>
        <v>0</v>
      </c>
    </row>
    <row r="242" spans="1:13">
      <c r="A242" s="14">
        <v>240</v>
      </c>
      <c r="B242" s="14" t="s">
        <v>1647</v>
      </c>
      <c r="C242" s="61" t="s">
        <v>1099</v>
      </c>
      <c r="D242" s="62" t="s">
        <v>1098</v>
      </c>
      <c r="E242" s="63" t="s">
        <v>2642</v>
      </c>
      <c r="F242" s="61" t="s">
        <v>1097</v>
      </c>
      <c r="G242" s="61"/>
      <c r="H242" s="61" t="s">
        <v>3109</v>
      </c>
      <c r="I242" s="61" t="s">
        <v>3109</v>
      </c>
      <c r="J242" s="61" t="s">
        <v>1091</v>
      </c>
      <c r="K242" s="14"/>
      <c r="L242" s="14"/>
      <c r="M242" s="15">
        <f t="shared" si="3"/>
        <v>0</v>
      </c>
    </row>
    <row r="243" spans="1:13">
      <c r="A243" s="14">
        <v>241</v>
      </c>
      <c r="B243" s="14" t="s">
        <v>1647</v>
      </c>
      <c r="C243" s="63" t="s">
        <v>2900</v>
      </c>
      <c r="D243" s="62" t="s">
        <v>1125</v>
      </c>
      <c r="E243" s="63" t="s">
        <v>2641</v>
      </c>
      <c r="F243" s="63" t="s">
        <v>1128</v>
      </c>
      <c r="G243" s="63"/>
      <c r="H243" s="63" t="s">
        <v>1127</v>
      </c>
      <c r="I243" s="63" t="s">
        <v>1127</v>
      </c>
      <c r="J243" s="63" t="s">
        <v>1090</v>
      </c>
      <c r="K243" s="14"/>
      <c r="L243" s="14"/>
      <c r="M243" s="15">
        <f t="shared" si="3"/>
        <v>0</v>
      </c>
    </row>
    <row r="244" spans="1:13">
      <c r="A244" s="14">
        <v>242</v>
      </c>
      <c r="B244" s="14" t="s">
        <v>1647</v>
      </c>
      <c r="C244" s="61" t="s">
        <v>2901</v>
      </c>
      <c r="D244" s="62" t="s">
        <v>1141</v>
      </c>
      <c r="E244" s="63" t="s">
        <v>2376</v>
      </c>
      <c r="F244" s="61" t="s">
        <v>1140</v>
      </c>
      <c r="G244" s="61"/>
      <c r="H244" s="61" t="s">
        <v>1139</v>
      </c>
      <c r="I244" s="61" t="s">
        <v>1139</v>
      </c>
      <c r="J244" s="61" t="s">
        <v>1129</v>
      </c>
      <c r="K244" s="14"/>
      <c r="L244" s="14"/>
      <c r="M244" s="15">
        <f t="shared" si="3"/>
        <v>0</v>
      </c>
    </row>
    <row r="245" spans="1:13">
      <c r="A245" s="14">
        <v>243</v>
      </c>
      <c r="B245" s="14" t="s">
        <v>1647</v>
      </c>
      <c r="C245" s="61" t="s">
        <v>2902</v>
      </c>
      <c r="D245" s="62" t="s">
        <v>1292</v>
      </c>
      <c r="E245" s="63" t="s">
        <v>2375</v>
      </c>
      <c r="F245" s="61" t="s">
        <v>1291</v>
      </c>
      <c r="G245" s="61"/>
      <c r="H245" s="61" t="s">
        <v>3110</v>
      </c>
      <c r="I245" s="61" t="s">
        <v>3110</v>
      </c>
      <c r="J245" s="61" t="s">
        <v>1090</v>
      </c>
      <c r="K245" s="14"/>
      <c r="L245" s="14"/>
      <c r="M245" s="15">
        <f t="shared" si="3"/>
        <v>0</v>
      </c>
    </row>
    <row r="246" spans="1:13">
      <c r="A246" s="14">
        <v>244</v>
      </c>
      <c r="B246" s="14" t="s">
        <v>1647</v>
      </c>
      <c r="C246" s="61" t="s">
        <v>2903</v>
      </c>
      <c r="D246" s="62" t="s">
        <v>1491</v>
      </c>
      <c r="E246" s="63" t="s">
        <v>2374</v>
      </c>
      <c r="F246" s="61" t="s">
        <v>1490</v>
      </c>
      <c r="G246" s="61"/>
      <c r="H246" s="61" t="s">
        <v>1489</v>
      </c>
      <c r="I246" s="61" t="s">
        <v>1489</v>
      </c>
      <c r="J246" s="61" t="s">
        <v>1492</v>
      </c>
      <c r="K246" s="14"/>
      <c r="L246" s="14"/>
      <c r="M246" s="15">
        <f t="shared" si="3"/>
        <v>0</v>
      </c>
    </row>
    <row r="247" spans="1:13">
      <c r="A247" s="14">
        <v>245</v>
      </c>
      <c r="B247" s="14" t="s">
        <v>1647</v>
      </c>
      <c r="C247" s="61" t="s">
        <v>2904</v>
      </c>
      <c r="D247" s="62" t="s">
        <v>1468</v>
      </c>
      <c r="E247" s="63" t="s">
        <v>2373</v>
      </c>
      <c r="F247" s="61" t="s">
        <v>1467</v>
      </c>
      <c r="G247" s="61"/>
      <c r="H247" s="61" t="s">
        <v>1466</v>
      </c>
      <c r="I247" s="61" t="s">
        <v>1466</v>
      </c>
      <c r="J247" s="61" t="s">
        <v>1129</v>
      </c>
      <c r="K247" s="14"/>
      <c r="L247" s="14"/>
      <c r="M247" s="15">
        <f t="shared" si="3"/>
        <v>0</v>
      </c>
    </row>
    <row r="248" spans="1:13">
      <c r="A248" s="14">
        <v>246</v>
      </c>
      <c r="B248" s="14" t="s">
        <v>1647</v>
      </c>
      <c r="C248" s="61" t="s">
        <v>2905</v>
      </c>
      <c r="D248" s="62" t="s">
        <v>1511</v>
      </c>
      <c r="E248" s="63" t="s">
        <v>2372</v>
      </c>
      <c r="F248" s="61" t="s">
        <v>1510</v>
      </c>
      <c r="G248" s="61"/>
      <c r="H248" s="61" t="s">
        <v>1509</v>
      </c>
      <c r="I248" s="61" t="s">
        <v>1508</v>
      </c>
      <c r="J248" s="61" t="s">
        <v>3166</v>
      </c>
      <c r="K248" s="14"/>
      <c r="L248" s="14"/>
      <c r="M248" s="15">
        <f t="shared" si="3"/>
        <v>0</v>
      </c>
    </row>
    <row r="249" spans="1:13">
      <c r="A249" s="14">
        <v>247</v>
      </c>
      <c r="B249" s="14" t="s">
        <v>1647</v>
      </c>
      <c r="C249" s="61" t="s">
        <v>2906</v>
      </c>
      <c r="D249" s="62" t="s">
        <v>1596</v>
      </c>
      <c r="E249" s="63" t="s">
        <v>2564</v>
      </c>
      <c r="F249" s="61" t="s">
        <v>1595</v>
      </c>
      <c r="G249" s="61"/>
      <c r="H249" s="61" t="s">
        <v>3111</v>
      </c>
      <c r="I249" s="61" t="s">
        <v>2266</v>
      </c>
      <c r="J249" s="61" t="s">
        <v>1129</v>
      </c>
      <c r="K249" s="14"/>
      <c r="L249" s="14"/>
      <c r="M249" s="15">
        <f t="shared" si="3"/>
        <v>0</v>
      </c>
    </row>
    <row r="250" spans="1:13">
      <c r="A250" s="14">
        <v>248</v>
      </c>
      <c r="B250" s="14" t="s">
        <v>1647</v>
      </c>
      <c r="C250" s="61" t="s">
        <v>2907</v>
      </c>
      <c r="D250" s="62" t="s">
        <v>1200</v>
      </c>
      <c r="E250" s="63" t="s">
        <v>2371</v>
      </c>
      <c r="F250" s="61" t="s">
        <v>1207</v>
      </c>
      <c r="G250" s="61"/>
      <c r="H250" s="61" t="s">
        <v>1206</v>
      </c>
      <c r="I250" s="61" t="s">
        <v>1206</v>
      </c>
      <c r="J250" s="61" t="s">
        <v>1091</v>
      </c>
      <c r="K250" s="14"/>
      <c r="L250" s="14"/>
      <c r="M250" s="15">
        <f t="shared" si="3"/>
        <v>0</v>
      </c>
    </row>
    <row r="251" spans="1:13">
      <c r="A251" s="14">
        <v>249</v>
      </c>
      <c r="B251" s="14" t="s">
        <v>1647</v>
      </c>
      <c r="C251" s="61" t="s">
        <v>2908</v>
      </c>
      <c r="D251" s="62" t="s">
        <v>1330</v>
      </c>
      <c r="E251" s="63" t="s">
        <v>2370</v>
      </c>
      <c r="F251" s="61" t="s">
        <v>1337</v>
      </c>
      <c r="G251" s="61"/>
      <c r="H251" s="61" t="s">
        <v>3112</v>
      </c>
      <c r="I251" s="61" t="s">
        <v>3112</v>
      </c>
      <c r="J251" s="61" t="s">
        <v>2326</v>
      </c>
      <c r="K251" s="14"/>
      <c r="L251" s="14"/>
      <c r="M251" s="15">
        <f t="shared" si="3"/>
        <v>0</v>
      </c>
    </row>
    <row r="252" spans="1:13">
      <c r="A252" s="14">
        <v>250</v>
      </c>
      <c r="B252" s="14" t="s">
        <v>1647</v>
      </c>
      <c r="C252" s="61" t="s">
        <v>2909</v>
      </c>
      <c r="D252" s="62" t="s">
        <v>1520</v>
      </c>
      <c r="E252" s="63" t="s">
        <v>2369</v>
      </c>
      <c r="F252" s="61" t="s">
        <v>1519</v>
      </c>
      <c r="G252" s="61"/>
      <c r="H252" s="61" t="s">
        <v>1518</v>
      </c>
      <c r="I252" s="61" t="s">
        <v>1518</v>
      </c>
      <c r="J252" s="61" t="s">
        <v>1090</v>
      </c>
      <c r="K252" s="14"/>
      <c r="L252" s="14"/>
      <c r="M252" s="15">
        <f t="shared" si="3"/>
        <v>0</v>
      </c>
    </row>
    <row r="253" spans="1:13">
      <c r="A253" s="14">
        <v>251</v>
      </c>
      <c r="B253" s="14" t="s">
        <v>1647</v>
      </c>
      <c r="C253" s="61" t="s">
        <v>2910</v>
      </c>
      <c r="D253" s="62" t="s">
        <v>1566</v>
      </c>
      <c r="E253" s="63" t="s">
        <v>2368</v>
      </c>
      <c r="F253" s="61" t="s">
        <v>1578</v>
      </c>
      <c r="G253" s="61"/>
      <c r="H253" s="61" t="s">
        <v>1577</v>
      </c>
      <c r="I253" s="61" t="s">
        <v>1577</v>
      </c>
      <c r="J253" s="61" t="s">
        <v>1112</v>
      </c>
      <c r="K253" s="14"/>
      <c r="L253" s="14"/>
      <c r="M253" s="15">
        <f t="shared" si="3"/>
        <v>0</v>
      </c>
    </row>
    <row r="254" spans="1:13">
      <c r="A254" s="14">
        <v>252</v>
      </c>
      <c r="B254" s="14" t="s">
        <v>1647</v>
      </c>
      <c r="C254" s="62" t="s">
        <v>2911</v>
      </c>
      <c r="D254" s="62" t="s">
        <v>1372</v>
      </c>
      <c r="E254" s="62" t="s">
        <v>3113</v>
      </c>
      <c r="F254" s="62" t="s">
        <v>3114</v>
      </c>
      <c r="G254" s="62" t="s">
        <v>3115</v>
      </c>
      <c r="H254" s="62" t="s">
        <v>3116</v>
      </c>
      <c r="I254" s="62" t="s">
        <v>3165</v>
      </c>
      <c r="J254" s="61" t="s">
        <v>1114</v>
      </c>
      <c r="K254" s="14"/>
      <c r="L254" s="14"/>
      <c r="M254" s="15">
        <f t="shared" si="3"/>
        <v>0</v>
      </c>
    </row>
    <row r="255" spans="1:13">
      <c r="A255" s="14">
        <v>253</v>
      </c>
      <c r="B255" s="14" t="s">
        <v>1647</v>
      </c>
      <c r="C255" s="61" t="s">
        <v>2912</v>
      </c>
      <c r="D255" s="62" t="s">
        <v>3375</v>
      </c>
      <c r="E255" s="63" t="s">
        <v>3376</v>
      </c>
      <c r="F255" s="61" t="s">
        <v>3377</v>
      </c>
      <c r="G255" s="61" t="s">
        <v>3377</v>
      </c>
      <c r="H255" s="61" t="s">
        <v>3383</v>
      </c>
      <c r="I255" s="61" t="s">
        <v>3383</v>
      </c>
      <c r="J255" s="61" t="s">
        <v>3171</v>
      </c>
      <c r="K255" s="14"/>
      <c r="L255" s="14"/>
      <c r="M255" s="15">
        <f t="shared" si="3"/>
        <v>0</v>
      </c>
    </row>
    <row r="256" spans="1:13">
      <c r="A256" s="14">
        <v>254</v>
      </c>
      <c r="B256" s="14" t="s">
        <v>1647</v>
      </c>
      <c r="C256" s="61" t="s">
        <v>2913</v>
      </c>
      <c r="D256" s="62" t="s">
        <v>1113</v>
      </c>
      <c r="E256" s="63" t="s">
        <v>3378</v>
      </c>
      <c r="F256" s="61" t="s">
        <v>3379</v>
      </c>
      <c r="G256" s="61"/>
      <c r="H256" s="61" t="s">
        <v>3384</v>
      </c>
      <c r="I256" s="61" t="s">
        <v>3384</v>
      </c>
      <c r="J256" s="61" t="s">
        <v>3198</v>
      </c>
      <c r="K256" s="14"/>
      <c r="L256" s="14"/>
      <c r="M256" s="15">
        <f t="shared" si="3"/>
        <v>0</v>
      </c>
    </row>
    <row r="257" spans="1:13">
      <c r="A257" s="14">
        <v>255</v>
      </c>
      <c r="B257" s="14" t="s">
        <v>1647</v>
      </c>
      <c r="C257" s="61" t="s">
        <v>2914</v>
      </c>
      <c r="D257" s="62" t="s">
        <v>3380</v>
      </c>
      <c r="E257" s="63" t="s">
        <v>3381</v>
      </c>
      <c r="F257" s="61" t="s">
        <v>3382</v>
      </c>
      <c r="G257" s="61"/>
      <c r="H257" s="61" t="s">
        <v>3385</v>
      </c>
      <c r="I257" s="61" t="s">
        <v>3386</v>
      </c>
      <c r="J257" s="61" t="s">
        <v>3199</v>
      </c>
      <c r="K257" s="14"/>
      <c r="L257" s="14"/>
      <c r="M257" s="15">
        <f t="shared" si="3"/>
        <v>0</v>
      </c>
    </row>
    <row r="258" spans="1:13">
      <c r="A258" s="14">
        <v>256</v>
      </c>
      <c r="B258" s="14" t="s">
        <v>1647</v>
      </c>
      <c r="C258" s="63" t="s">
        <v>2703</v>
      </c>
      <c r="D258" s="62" t="s">
        <v>2330</v>
      </c>
      <c r="E258" s="63" t="s">
        <v>3397</v>
      </c>
      <c r="F258" s="63" t="s">
        <v>2942</v>
      </c>
      <c r="G258" s="63"/>
      <c r="H258" s="63" t="s">
        <v>3393</v>
      </c>
      <c r="I258" s="63" t="s">
        <v>2943</v>
      </c>
      <c r="J258" s="63" t="s">
        <v>3199</v>
      </c>
      <c r="K258" s="14"/>
      <c r="L258" s="14"/>
      <c r="M258" s="15">
        <f t="shared" si="3"/>
        <v>0</v>
      </c>
    </row>
    <row r="259" spans="1:13">
      <c r="A259" s="14">
        <v>257</v>
      </c>
      <c r="B259" s="14" t="s">
        <v>1647</v>
      </c>
      <c r="C259" s="63" t="s">
        <v>3391</v>
      </c>
      <c r="D259" s="62" t="s">
        <v>1368</v>
      </c>
      <c r="E259" s="63" t="s">
        <v>3398</v>
      </c>
      <c r="F259" s="63" t="s">
        <v>3394</v>
      </c>
      <c r="G259" s="63"/>
      <c r="H259" s="63" t="s">
        <v>1089</v>
      </c>
      <c r="I259" s="63" t="s">
        <v>1089</v>
      </c>
      <c r="J259" s="63" t="s">
        <v>3400</v>
      </c>
      <c r="K259" s="14"/>
      <c r="L259" s="14"/>
      <c r="M259" s="15">
        <f t="shared" ref="M259:M260" si="4">K259+L259</f>
        <v>0</v>
      </c>
    </row>
    <row r="260" spans="1:13">
      <c r="A260" s="14">
        <v>258</v>
      </c>
      <c r="B260" s="14" t="s">
        <v>1647</v>
      </c>
      <c r="C260" s="63" t="s">
        <v>3392</v>
      </c>
      <c r="D260" s="62" t="s">
        <v>1186</v>
      </c>
      <c r="E260" s="63" t="s">
        <v>3399</v>
      </c>
      <c r="F260" s="63" t="s">
        <v>3395</v>
      </c>
      <c r="G260" s="63"/>
      <c r="H260" s="63" t="s">
        <v>3396</v>
      </c>
      <c r="I260" s="63" t="s">
        <v>3126</v>
      </c>
      <c r="J260" s="63" t="s">
        <v>3199</v>
      </c>
      <c r="K260" s="14"/>
      <c r="L260" s="14"/>
      <c r="M260" s="15">
        <f t="shared" si="4"/>
        <v>0</v>
      </c>
    </row>
    <row r="261" spans="1:13">
      <c r="A261" s="16" t="s">
        <v>1736</v>
      </c>
      <c r="J261" s="18" t="s">
        <v>2252</v>
      </c>
      <c r="K261" s="17">
        <f>SUM(K3:K260)</f>
        <v>19</v>
      </c>
      <c r="L261" s="17">
        <f>SUM(L6:L260)</f>
        <v>0</v>
      </c>
      <c r="M261" s="19">
        <f>SUM(M6:M260)</f>
        <v>19</v>
      </c>
    </row>
  </sheetData>
  <autoFilter ref="A2:M261" xr:uid="{B4A39A02-29AF-4082-A7E5-5493FC0F93BD}"/>
  <sortState xmlns:xlrd2="http://schemas.microsoft.com/office/spreadsheetml/2017/richdata2" ref="A3:M262">
    <sortCondition ref="D3:D262"/>
  </sortState>
  <phoneticPr fontId="18"/>
  <dataValidations count="2">
    <dataValidation imeMode="hiragana" allowBlank="1" showInputMessage="1" showErrorMessage="1" sqref="H214:I260 C3:C260 E3:E260 G220 H3:I212 J3:J260" xr:uid="{AD4EDDD1-2537-419C-8F9C-400E95169D92}"/>
    <dataValidation imeMode="off" allowBlank="1" showInputMessage="1" showErrorMessage="1" sqref="F222:G260 F3:G212 F214:G219 F220:F221 G221 D3:D260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topLeftCell="A65" zoomScaleNormal="100" zoomScaleSheetLayoutView="100" workbookViewId="0">
      <selection activeCell="B124" sqref="B124"/>
    </sheetView>
  </sheetViews>
  <sheetFormatPr defaultColWidth="13.5" defaultRowHeight="16.5"/>
  <cols>
    <col min="1" max="1" width="4.375" style="20" customWidth="1"/>
    <col min="2" max="2" width="31.875" style="20" customWidth="1"/>
    <col min="3" max="3" width="11.125" style="20" customWidth="1"/>
    <col min="4" max="4" width="32.125" style="20" customWidth="1"/>
    <col min="5" max="5" width="10.375" style="20" customWidth="1"/>
    <col min="6" max="6" width="32.375" style="20" customWidth="1"/>
    <col min="7" max="7" width="6.875" style="20" customWidth="1"/>
    <col min="8" max="8" width="13.125" style="20" customWidth="1"/>
    <col min="9" max="9" width="18.625" style="20" customWidth="1"/>
    <col min="10" max="255" width="13.5" style="3"/>
    <col min="256" max="256" width="4.375" style="3" customWidth="1"/>
    <col min="257" max="257" width="31.625" style="3" customWidth="1"/>
    <col min="258" max="258" width="11.125" style="3" customWidth="1"/>
    <col min="259" max="259" width="37.375" style="3" customWidth="1"/>
    <col min="260" max="260" width="11.875" style="3" customWidth="1"/>
    <col min="261" max="261" width="9.875" style="3" customWidth="1"/>
    <col min="262" max="262" width="32.375" style="3" customWidth="1"/>
    <col min="263" max="263" width="6.875" style="3" customWidth="1"/>
    <col min="264" max="264" width="13.125" style="3" customWidth="1"/>
    <col min="265" max="265" width="18.625" style="3" customWidth="1"/>
    <col min="266" max="511" width="13.5" style="3"/>
    <col min="512" max="512" width="4.375" style="3" customWidth="1"/>
    <col min="513" max="513" width="31.625" style="3" customWidth="1"/>
    <col min="514" max="514" width="11.125" style="3" customWidth="1"/>
    <col min="515" max="515" width="37.375" style="3" customWidth="1"/>
    <col min="516" max="516" width="11.875" style="3" customWidth="1"/>
    <col min="517" max="517" width="9.875" style="3" customWidth="1"/>
    <col min="518" max="518" width="32.375" style="3" customWidth="1"/>
    <col min="519" max="519" width="6.875" style="3" customWidth="1"/>
    <col min="520" max="520" width="13.125" style="3" customWidth="1"/>
    <col min="521" max="521" width="18.625" style="3" customWidth="1"/>
    <col min="522" max="767" width="13.5" style="3"/>
    <col min="768" max="768" width="4.375" style="3" customWidth="1"/>
    <col min="769" max="769" width="31.625" style="3" customWidth="1"/>
    <col min="770" max="770" width="11.125" style="3" customWidth="1"/>
    <col min="771" max="771" width="37.375" style="3" customWidth="1"/>
    <col min="772" max="772" width="11.875" style="3" customWidth="1"/>
    <col min="773" max="773" width="9.875" style="3" customWidth="1"/>
    <col min="774" max="774" width="32.375" style="3" customWidth="1"/>
    <col min="775" max="775" width="6.875" style="3" customWidth="1"/>
    <col min="776" max="776" width="13.125" style="3" customWidth="1"/>
    <col min="777" max="777" width="18.625" style="3" customWidth="1"/>
    <col min="778" max="1023" width="13.5" style="3"/>
    <col min="1024" max="1024" width="4.375" style="3" customWidth="1"/>
    <col min="1025" max="1025" width="31.625" style="3" customWidth="1"/>
    <col min="1026" max="1026" width="11.125" style="3" customWidth="1"/>
    <col min="1027" max="1027" width="37.375" style="3" customWidth="1"/>
    <col min="1028" max="1028" width="11.875" style="3" customWidth="1"/>
    <col min="1029" max="1029" width="9.875" style="3" customWidth="1"/>
    <col min="1030" max="1030" width="32.375" style="3" customWidth="1"/>
    <col min="1031" max="1031" width="6.875" style="3" customWidth="1"/>
    <col min="1032" max="1032" width="13.125" style="3" customWidth="1"/>
    <col min="1033" max="1033" width="18.625" style="3" customWidth="1"/>
    <col min="1034" max="1279" width="13.5" style="3"/>
    <col min="1280" max="1280" width="4.375" style="3" customWidth="1"/>
    <col min="1281" max="1281" width="31.625" style="3" customWidth="1"/>
    <col min="1282" max="1282" width="11.125" style="3" customWidth="1"/>
    <col min="1283" max="1283" width="37.375" style="3" customWidth="1"/>
    <col min="1284" max="1284" width="11.875" style="3" customWidth="1"/>
    <col min="1285" max="1285" width="9.875" style="3" customWidth="1"/>
    <col min="1286" max="1286" width="32.375" style="3" customWidth="1"/>
    <col min="1287" max="1287" width="6.875" style="3" customWidth="1"/>
    <col min="1288" max="1288" width="13.125" style="3" customWidth="1"/>
    <col min="1289" max="1289" width="18.625" style="3" customWidth="1"/>
    <col min="1290" max="1535" width="13.5" style="3"/>
    <col min="1536" max="1536" width="4.375" style="3" customWidth="1"/>
    <col min="1537" max="1537" width="31.625" style="3" customWidth="1"/>
    <col min="1538" max="1538" width="11.125" style="3" customWidth="1"/>
    <col min="1539" max="1539" width="37.375" style="3" customWidth="1"/>
    <col min="1540" max="1540" width="11.875" style="3" customWidth="1"/>
    <col min="1541" max="1541" width="9.875" style="3" customWidth="1"/>
    <col min="1542" max="1542" width="32.375" style="3" customWidth="1"/>
    <col min="1543" max="1543" width="6.875" style="3" customWidth="1"/>
    <col min="1544" max="1544" width="13.125" style="3" customWidth="1"/>
    <col min="1545" max="1545" width="18.625" style="3" customWidth="1"/>
    <col min="1546" max="1791" width="13.5" style="3"/>
    <col min="1792" max="1792" width="4.375" style="3" customWidth="1"/>
    <col min="1793" max="1793" width="31.625" style="3" customWidth="1"/>
    <col min="1794" max="1794" width="11.125" style="3" customWidth="1"/>
    <col min="1795" max="1795" width="37.375" style="3" customWidth="1"/>
    <col min="1796" max="1796" width="11.875" style="3" customWidth="1"/>
    <col min="1797" max="1797" width="9.875" style="3" customWidth="1"/>
    <col min="1798" max="1798" width="32.375" style="3" customWidth="1"/>
    <col min="1799" max="1799" width="6.875" style="3" customWidth="1"/>
    <col min="1800" max="1800" width="13.125" style="3" customWidth="1"/>
    <col min="1801" max="1801" width="18.625" style="3" customWidth="1"/>
    <col min="1802" max="2047" width="13.5" style="3"/>
    <col min="2048" max="2048" width="4.375" style="3" customWidth="1"/>
    <col min="2049" max="2049" width="31.625" style="3" customWidth="1"/>
    <col min="2050" max="2050" width="11.125" style="3" customWidth="1"/>
    <col min="2051" max="2051" width="37.375" style="3" customWidth="1"/>
    <col min="2052" max="2052" width="11.875" style="3" customWidth="1"/>
    <col min="2053" max="2053" width="9.875" style="3" customWidth="1"/>
    <col min="2054" max="2054" width="32.375" style="3" customWidth="1"/>
    <col min="2055" max="2055" width="6.875" style="3" customWidth="1"/>
    <col min="2056" max="2056" width="13.125" style="3" customWidth="1"/>
    <col min="2057" max="2057" width="18.625" style="3" customWidth="1"/>
    <col min="2058" max="2303" width="13.5" style="3"/>
    <col min="2304" max="2304" width="4.375" style="3" customWidth="1"/>
    <col min="2305" max="2305" width="31.625" style="3" customWidth="1"/>
    <col min="2306" max="2306" width="11.125" style="3" customWidth="1"/>
    <col min="2307" max="2307" width="37.375" style="3" customWidth="1"/>
    <col min="2308" max="2308" width="11.875" style="3" customWidth="1"/>
    <col min="2309" max="2309" width="9.875" style="3" customWidth="1"/>
    <col min="2310" max="2310" width="32.375" style="3" customWidth="1"/>
    <col min="2311" max="2311" width="6.875" style="3" customWidth="1"/>
    <col min="2312" max="2312" width="13.125" style="3" customWidth="1"/>
    <col min="2313" max="2313" width="18.625" style="3" customWidth="1"/>
    <col min="2314" max="2559" width="13.5" style="3"/>
    <col min="2560" max="2560" width="4.375" style="3" customWidth="1"/>
    <col min="2561" max="2561" width="31.625" style="3" customWidth="1"/>
    <col min="2562" max="2562" width="11.125" style="3" customWidth="1"/>
    <col min="2563" max="2563" width="37.375" style="3" customWidth="1"/>
    <col min="2564" max="2564" width="11.875" style="3" customWidth="1"/>
    <col min="2565" max="2565" width="9.875" style="3" customWidth="1"/>
    <col min="2566" max="2566" width="32.375" style="3" customWidth="1"/>
    <col min="2567" max="2567" width="6.875" style="3" customWidth="1"/>
    <col min="2568" max="2568" width="13.125" style="3" customWidth="1"/>
    <col min="2569" max="2569" width="18.625" style="3" customWidth="1"/>
    <col min="2570" max="2815" width="13.5" style="3"/>
    <col min="2816" max="2816" width="4.375" style="3" customWidth="1"/>
    <col min="2817" max="2817" width="31.625" style="3" customWidth="1"/>
    <col min="2818" max="2818" width="11.125" style="3" customWidth="1"/>
    <col min="2819" max="2819" width="37.375" style="3" customWidth="1"/>
    <col min="2820" max="2820" width="11.875" style="3" customWidth="1"/>
    <col min="2821" max="2821" width="9.875" style="3" customWidth="1"/>
    <col min="2822" max="2822" width="32.375" style="3" customWidth="1"/>
    <col min="2823" max="2823" width="6.875" style="3" customWidth="1"/>
    <col min="2824" max="2824" width="13.125" style="3" customWidth="1"/>
    <col min="2825" max="2825" width="18.625" style="3" customWidth="1"/>
    <col min="2826" max="3071" width="13.5" style="3"/>
    <col min="3072" max="3072" width="4.375" style="3" customWidth="1"/>
    <col min="3073" max="3073" width="31.625" style="3" customWidth="1"/>
    <col min="3074" max="3074" width="11.125" style="3" customWidth="1"/>
    <col min="3075" max="3075" width="37.375" style="3" customWidth="1"/>
    <col min="3076" max="3076" width="11.875" style="3" customWidth="1"/>
    <col min="3077" max="3077" width="9.875" style="3" customWidth="1"/>
    <col min="3078" max="3078" width="32.375" style="3" customWidth="1"/>
    <col min="3079" max="3079" width="6.875" style="3" customWidth="1"/>
    <col min="3080" max="3080" width="13.125" style="3" customWidth="1"/>
    <col min="3081" max="3081" width="18.625" style="3" customWidth="1"/>
    <col min="3082" max="3327" width="13.5" style="3"/>
    <col min="3328" max="3328" width="4.375" style="3" customWidth="1"/>
    <col min="3329" max="3329" width="31.625" style="3" customWidth="1"/>
    <col min="3330" max="3330" width="11.125" style="3" customWidth="1"/>
    <col min="3331" max="3331" width="37.375" style="3" customWidth="1"/>
    <col min="3332" max="3332" width="11.875" style="3" customWidth="1"/>
    <col min="3333" max="3333" width="9.875" style="3" customWidth="1"/>
    <col min="3334" max="3334" width="32.375" style="3" customWidth="1"/>
    <col min="3335" max="3335" width="6.875" style="3" customWidth="1"/>
    <col min="3336" max="3336" width="13.125" style="3" customWidth="1"/>
    <col min="3337" max="3337" width="18.625" style="3" customWidth="1"/>
    <col min="3338" max="3583" width="13.5" style="3"/>
    <col min="3584" max="3584" width="4.375" style="3" customWidth="1"/>
    <col min="3585" max="3585" width="31.625" style="3" customWidth="1"/>
    <col min="3586" max="3586" width="11.125" style="3" customWidth="1"/>
    <col min="3587" max="3587" width="37.375" style="3" customWidth="1"/>
    <col min="3588" max="3588" width="11.875" style="3" customWidth="1"/>
    <col min="3589" max="3589" width="9.875" style="3" customWidth="1"/>
    <col min="3590" max="3590" width="32.375" style="3" customWidth="1"/>
    <col min="3591" max="3591" width="6.875" style="3" customWidth="1"/>
    <col min="3592" max="3592" width="13.125" style="3" customWidth="1"/>
    <col min="3593" max="3593" width="18.625" style="3" customWidth="1"/>
    <col min="3594" max="3839" width="13.5" style="3"/>
    <col min="3840" max="3840" width="4.375" style="3" customWidth="1"/>
    <col min="3841" max="3841" width="31.625" style="3" customWidth="1"/>
    <col min="3842" max="3842" width="11.125" style="3" customWidth="1"/>
    <col min="3843" max="3843" width="37.375" style="3" customWidth="1"/>
    <col min="3844" max="3844" width="11.875" style="3" customWidth="1"/>
    <col min="3845" max="3845" width="9.875" style="3" customWidth="1"/>
    <col min="3846" max="3846" width="32.375" style="3" customWidth="1"/>
    <col min="3847" max="3847" width="6.875" style="3" customWidth="1"/>
    <col min="3848" max="3848" width="13.125" style="3" customWidth="1"/>
    <col min="3849" max="3849" width="18.625" style="3" customWidth="1"/>
    <col min="3850" max="4095" width="13.5" style="3"/>
    <col min="4096" max="4096" width="4.375" style="3" customWidth="1"/>
    <col min="4097" max="4097" width="31.625" style="3" customWidth="1"/>
    <col min="4098" max="4098" width="11.125" style="3" customWidth="1"/>
    <col min="4099" max="4099" width="37.375" style="3" customWidth="1"/>
    <col min="4100" max="4100" width="11.875" style="3" customWidth="1"/>
    <col min="4101" max="4101" width="9.875" style="3" customWidth="1"/>
    <col min="4102" max="4102" width="32.375" style="3" customWidth="1"/>
    <col min="4103" max="4103" width="6.875" style="3" customWidth="1"/>
    <col min="4104" max="4104" width="13.125" style="3" customWidth="1"/>
    <col min="4105" max="4105" width="18.625" style="3" customWidth="1"/>
    <col min="4106" max="4351" width="13.5" style="3"/>
    <col min="4352" max="4352" width="4.375" style="3" customWidth="1"/>
    <col min="4353" max="4353" width="31.625" style="3" customWidth="1"/>
    <col min="4354" max="4354" width="11.125" style="3" customWidth="1"/>
    <col min="4355" max="4355" width="37.375" style="3" customWidth="1"/>
    <col min="4356" max="4356" width="11.875" style="3" customWidth="1"/>
    <col min="4357" max="4357" width="9.875" style="3" customWidth="1"/>
    <col min="4358" max="4358" width="32.375" style="3" customWidth="1"/>
    <col min="4359" max="4359" width="6.875" style="3" customWidth="1"/>
    <col min="4360" max="4360" width="13.125" style="3" customWidth="1"/>
    <col min="4361" max="4361" width="18.625" style="3" customWidth="1"/>
    <col min="4362" max="4607" width="13.5" style="3"/>
    <col min="4608" max="4608" width="4.375" style="3" customWidth="1"/>
    <col min="4609" max="4609" width="31.625" style="3" customWidth="1"/>
    <col min="4610" max="4610" width="11.125" style="3" customWidth="1"/>
    <col min="4611" max="4611" width="37.375" style="3" customWidth="1"/>
    <col min="4612" max="4612" width="11.875" style="3" customWidth="1"/>
    <col min="4613" max="4613" width="9.875" style="3" customWidth="1"/>
    <col min="4614" max="4614" width="32.375" style="3" customWidth="1"/>
    <col min="4615" max="4615" width="6.875" style="3" customWidth="1"/>
    <col min="4616" max="4616" width="13.125" style="3" customWidth="1"/>
    <col min="4617" max="4617" width="18.625" style="3" customWidth="1"/>
    <col min="4618" max="4863" width="13.5" style="3"/>
    <col min="4864" max="4864" width="4.375" style="3" customWidth="1"/>
    <col min="4865" max="4865" width="31.625" style="3" customWidth="1"/>
    <col min="4866" max="4866" width="11.125" style="3" customWidth="1"/>
    <col min="4867" max="4867" width="37.375" style="3" customWidth="1"/>
    <col min="4868" max="4868" width="11.875" style="3" customWidth="1"/>
    <col min="4869" max="4869" width="9.875" style="3" customWidth="1"/>
    <col min="4870" max="4870" width="32.375" style="3" customWidth="1"/>
    <col min="4871" max="4871" width="6.875" style="3" customWidth="1"/>
    <col min="4872" max="4872" width="13.125" style="3" customWidth="1"/>
    <col min="4873" max="4873" width="18.625" style="3" customWidth="1"/>
    <col min="4874" max="5119" width="13.5" style="3"/>
    <col min="5120" max="5120" width="4.375" style="3" customWidth="1"/>
    <col min="5121" max="5121" width="31.625" style="3" customWidth="1"/>
    <col min="5122" max="5122" width="11.125" style="3" customWidth="1"/>
    <col min="5123" max="5123" width="37.375" style="3" customWidth="1"/>
    <col min="5124" max="5124" width="11.875" style="3" customWidth="1"/>
    <col min="5125" max="5125" width="9.875" style="3" customWidth="1"/>
    <col min="5126" max="5126" width="32.375" style="3" customWidth="1"/>
    <col min="5127" max="5127" width="6.875" style="3" customWidth="1"/>
    <col min="5128" max="5128" width="13.125" style="3" customWidth="1"/>
    <col min="5129" max="5129" width="18.625" style="3" customWidth="1"/>
    <col min="5130" max="5375" width="13.5" style="3"/>
    <col min="5376" max="5376" width="4.375" style="3" customWidth="1"/>
    <col min="5377" max="5377" width="31.625" style="3" customWidth="1"/>
    <col min="5378" max="5378" width="11.125" style="3" customWidth="1"/>
    <col min="5379" max="5379" width="37.375" style="3" customWidth="1"/>
    <col min="5380" max="5380" width="11.875" style="3" customWidth="1"/>
    <col min="5381" max="5381" width="9.875" style="3" customWidth="1"/>
    <col min="5382" max="5382" width="32.375" style="3" customWidth="1"/>
    <col min="5383" max="5383" width="6.875" style="3" customWidth="1"/>
    <col min="5384" max="5384" width="13.125" style="3" customWidth="1"/>
    <col min="5385" max="5385" width="18.625" style="3" customWidth="1"/>
    <col min="5386" max="5631" width="13.5" style="3"/>
    <col min="5632" max="5632" width="4.375" style="3" customWidth="1"/>
    <col min="5633" max="5633" width="31.625" style="3" customWidth="1"/>
    <col min="5634" max="5634" width="11.125" style="3" customWidth="1"/>
    <col min="5635" max="5635" width="37.375" style="3" customWidth="1"/>
    <col min="5636" max="5636" width="11.875" style="3" customWidth="1"/>
    <col min="5637" max="5637" width="9.875" style="3" customWidth="1"/>
    <col min="5638" max="5638" width="32.375" style="3" customWidth="1"/>
    <col min="5639" max="5639" width="6.875" style="3" customWidth="1"/>
    <col min="5640" max="5640" width="13.125" style="3" customWidth="1"/>
    <col min="5641" max="5641" width="18.625" style="3" customWidth="1"/>
    <col min="5642" max="5887" width="13.5" style="3"/>
    <col min="5888" max="5888" width="4.375" style="3" customWidth="1"/>
    <col min="5889" max="5889" width="31.625" style="3" customWidth="1"/>
    <col min="5890" max="5890" width="11.125" style="3" customWidth="1"/>
    <col min="5891" max="5891" width="37.375" style="3" customWidth="1"/>
    <col min="5892" max="5892" width="11.875" style="3" customWidth="1"/>
    <col min="5893" max="5893" width="9.875" style="3" customWidth="1"/>
    <col min="5894" max="5894" width="32.375" style="3" customWidth="1"/>
    <col min="5895" max="5895" width="6.875" style="3" customWidth="1"/>
    <col min="5896" max="5896" width="13.125" style="3" customWidth="1"/>
    <col min="5897" max="5897" width="18.625" style="3" customWidth="1"/>
    <col min="5898" max="6143" width="13.5" style="3"/>
    <col min="6144" max="6144" width="4.375" style="3" customWidth="1"/>
    <col min="6145" max="6145" width="31.625" style="3" customWidth="1"/>
    <col min="6146" max="6146" width="11.125" style="3" customWidth="1"/>
    <col min="6147" max="6147" width="37.375" style="3" customWidth="1"/>
    <col min="6148" max="6148" width="11.875" style="3" customWidth="1"/>
    <col min="6149" max="6149" width="9.875" style="3" customWidth="1"/>
    <col min="6150" max="6150" width="32.375" style="3" customWidth="1"/>
    <col min="6151" max="6151" width="6.875" style="3" customWidth="1"/>
    <col min="6152" max="6152" width="13.125" style="3" customWidth="1"/>
    <col min="6153" max="6153" width="18.625" style="3" customWidth="1"/>
    <col min="6154" max="6399" width="13.5" style="3"/>
    <col min="6400" max="6400" width="4.375" style="3" customWidth="1"/>
    <col min="6401" max="6401" width="31.625" style="3" customWidth="1"/>
    <col min="6402" max="6402" width="11.125" style="3" customWidth="1"/>
    <col min="6403" max="6403" width="37.375" style="3" customWidth="1"/>
    <col min="6404" max="6404" width="11.875" style="3" customWidth="1"/>
    <col min="6405" max="6405" width="9.875" style="3" customWidth="1"/>
    <col min="6406" max="6406" width="32.375" style="3" customWidth="1"/>
    <col min="6407" max="6407" width="6.875" style="3" customWidth="1"/>
    <col min="6408" max="6408" width="13.125" style="3" customWidth="1"/>
    <col min="6409" max="6409" width="18.625" style="3" customWidth="1"/>
    <col min="6410" max="6655" width="13.5" style="3"/>
    <col min="6656" max="6656" width="4.375" style="3" customWidth="1"/>
    <col min="6657" max="6657" width="31.625" style="3" customWidth="1"/>
    <col min="6658" max="6658" width="11.125" style="3" customWidth="1"/>
    <col min="6659" max="6659" width="37.375" style="3" customWidth="1"/>
    <col min="6660" max="6660" width="11.875" style="3" customWidth="1"/>
    <col min="6661" max="6661" width="9.875" style="3" customWidth="1"/>
    <col min="6662" max="6662" width="32.375" style="3" customWidth="1"/>
    <col min="6663" max="6663" width="6.875" style="3" customWidth="1"/>
    <col min="6664" max="6664" width="13.125" style="3" customWidth="1"/>
    <col min="6665" max="6665" width="18.625" style="3" customWidth="1"/>
    <col min="6666" max="6911" width="13.5" style="3"/>
    <col min="6912" max="6912" width="4.375" style="3" customWidth="1"/>
    <col min="6913" max="6913" width="31.625" style="3" customWidth="1"/>
    <col min="6914" max="6914" width="11.125" style="3" customWidth="1"/>
    <col min="6915" max="6915" width="37.375" style="3" customWidth="1"/>
    <col min="6916" max="6916" width="11.875" style="3" customWidth="1"/>
    <col min="6917" max="6917" width="9.875" style="3" customWidth="1"/>
    <col min="6918" max="6918" width="32.375" style="3" customWidth="1"/>
    <col min="6919" max="6919" width="6.875" style="3" customWidth="1"/>
    <col min="6920" max="6920" width="13.125" style="3" customWidth="1"/>
    <col min="6921" max="6921" width="18.625" style="3" customWidth="1"/>
    <col min="6922" max="7167" width="13.5" style="3"/>
    <col min="7168" max="7168" width="4.375" style="3" customWidth="1"/>
    <col min="7169" max="7169" width="31.625" style="3" customWidth="1"/>
    <col min="7170" max="7170" width="11.125" style="3" customWidth="1"/>
    <col min="7171" max="7171" width="37.375" style="3" customWidth="1"/>
    <col min="7172" max="7172" width="11.875" style="3" customWidth="1"/>
    <col min="7173" max="7173" width="9.875" style="3" customWidth="1"/>
    <col min="7174" max="7174" width="32.375" style="3" customWidth="1"/>
    <col min="7175" max="7175" width="6.875" style="3" customWidth="1"/>
    <col min="7176" max="7176" width="13.125" style="3" customWidth="1"/>
    <col min="7177" max="7177" width="18.625" style="3" customWidth="1"/>
    <col min="7178" max="7423" width="13.5" style="3"/>
    <col min="7424" max="7424" width="4.375" style="3" customWidth="1"/>
    <col min="7425" max="7425" width="31.625" style="3" customWidth="1"/>
    <col min="7426" max="7426" width="11.125" style="3" customWidth="1"/>
    <col min="7427" max="7427" width="37.375" style="3" customWidth="1"/>
    <col min="7428" max="7428" width="11.875" style="3" customWidth="1"/>
    <col min="7429" max="7429" width="9.875" style="3" customWidth="1"/>
    <col min="7430" max="7430" width="32.375" style="3" customWidth="1"/>
    <col min="7431" max="7431" width="6.875" style="3" customWidth="1"/>
    <col min="7432" max="7432" width="13.125" style="3" customWidth="1"/>
    <col min="7433" max="7433" width="18.625" style="3" customWidth="1"/>
    <col min="7434" max="7679" width="13.5" style="3"/>
    <col min="7680" max="7680" width="4.375" style="3" customWidth="1"/>
    <col min="7681" max="7681" width="31.625" style="3" customWidth="1"/>
    <col min="7682" max="7682" width="11.125" style="3" customWidth="1"/>
    <col min="7683" max="7683" width="37.375" style="3" customWidth="1"/>
    <col min="7684" max="7684" width="11.875" style="3" customWidth="1"/>
    <col min="7685" max="7685" width="9.875" style="3" customWidth="1"/>
    <col min="7686" max="7686" width="32.375" style="3" customWidth="1"/>
    <col min="7687" max="7687" width="6.875" style="3" customWidth="1"/>
    <col min="7688" max="7688" width="13.125" style="3" customWidth="1"/>
    <col min="7689" max="7689" width="18.625" style="3" customWidth="1"/>
    <col min="7690" max="7935" width="13.5" style="3"/>
    <col min="7936" max="7936" width="4.375" style="3" customWidth="1"/>
    <col min="7937" max="7937" width="31.625" style="3" customWidth="1"/>
    <col min="7938" max="7938" width="11.125" style="3" customWidth="1"/>
    <col min="7939" max="7939" width="37.375" style="3" customWidth="1"/>
    <col min="7940" max="7940" width="11.875" style="3" customWidth="1"/>
    <col min="7941" max="7941" width="9.875" style="3" customWidth="1"/>
    <col min="7942" max="7942" width="32.375" style="3" customWidth="1"/>
    <col min="7943" max="7943" width="6.875" style="3" customWidth="1"/>
    <col min="7944" max="7944" width="13.125" style="3" customWidth="1"/>
    <col min="7945" max="7945" width="18.625" style="3" customWidth="1"/>
    <col min="7946" max="8191" width="13.5" style="3"/>
    <col min="8192" max="8192" width="4.375" style="3" customWidth="1"/>
    <col min="8193" max="8193" width="31.625" style="3" customWidth="1"/>
    <col min="8194" max="8194" width="11.125" style="3" customWidth="1"/>
    <col min="8195" max="8195" width="37.375" style="3" customWidth="1"/>
    <col min="8196" max="8196" width="11.875" style="3" customWidth="1"/>
    <col min="8197" max="8197" width="9.875" style="3" customWidth="1"/>
    <col min="8198" max="8198" width="32.375" style="3" customWidth="1"/>
    <col min="8199" max="8199" width="6.875" style="3" customWidth="1"/>
    <col min="8200" max="8200" width="13.125" style="3" customWidth="1"/>
    <col min="8201" max="8201" width="18.625" style="3" customWidth="1"/>
    <col min="8202" max="8447" width="13.5" style="3"/>
    <col min="8448" max="8448" width="4.375" style="3" customWidth="1"/>
    <col min="8449" max="8449" width="31.625" style="3" customWidth="1"/>
    <col min="8450" max="8450" width="11.125" style="3" customWidth="1"/>
    <col min="8451" max="8451" width="37.375" style="3" customWidth="1"/>
    <col min="8452" max="8452" width="11.875" style="3" customWidth="1"/>
    <col min="8453" max="8453" width="9.875" style="3" customWidth="1"/>
    <col min="8454" max="8454" width="32.375" style="3" customWidth="1"/>
    <col min="8455" max="8455" width="6.875" style="3" customWidth="1"/>
    <col min="8456" max="8456" width="13.125" style="3" customWidth="1"/>
    <col min="8457" max="8457" width="18.625" style="3" customWidth="1"/>
    <col min="8458" max="8703" width="13.5" style="3"/>
    <col min="8704" max="8704" width="4.375" style="3" customWidth="1"/>
    <col min="8705" max="8705" width="31.625" style="3" customWidth="1"/>
    <col min="8706" max="8706" width="11.125" style="3" customWidth="1"/>
    <col min="8707" max="8707" width="37.375" style="3" customWidth="1"/>
    <col min="8708" max="8708" width="11.875" style="3" customWidth="1"/>
    <col min="8709" max="8709" width="9.875" style="3" customWidth="1"/>
    <col min="8710" max="8710" width="32.375" style="3" customWidth="1"/>
    <col min="8711" max="8711" width="6.875" style="3" customWidth="1"/>
    <col min="8712" max="8712" width="13.125" style="3" customWidth="1"/>
    <col min="8713" max="8713" width="18.625" style="3" customWidth="1"/>
    <col min="8714" max="8959" width="13.5" style="3"/>
    <col min="8960" max="8960" width="4.375" style="3" customWidth="1"/>
    <col min="8961" max="8961" width="31.625" style="3" customWidth="1"/>
    <col min="8962" max="8962" width="11.125" style="3" customWidth="1"/>
    <col min="8963" max="8963" width="37.375" style="3" customWidth="1"/>
    <col min="8964" max="8964" width="11.875" style="3" customWidth="1"/>
    <col min="8965" max="8965" width="9.875" style="3" customWidth="1"/>
    <col min="8966" max="8966" width="32.375" style="3" customWidth="1"/>
    <col min="8967" max="8967" width="6.875" style="3" customWidth="1"/>
    <col min="8968" max="8968" width="13.125" style="3" customWidth="1"/>
    <col min="8969" max="8969" width="18.625" style="3" customWidth="1"/>
    <col min="8970" max="9215" width="13.5" style="3"/>
    <col min="9216" max="9216" width="4.375" style="3" customWidth="1"/>
    <col min="9217" max="9217" width="31.625" style="3" customWidth="1"/>
    <col min="9218" max="9218" width="11.125" style="3" customWidth="1"/>
    <col min="9219" max="9219" width="37.375" style="3" customWidth="1"/>
    <col min="9220" max="9220" width="11.875" style="3" customWidth="1"/>
    <col min="9221" max="9221" width="9.875" style="3" customWidth="1"/>
    <col min="9222" max="9222" width="32.375" style="3" customWidth="1"/>
    <col min="9223" max="9223" width="6.875" style="3" customWidth="1"/>
    <col min="9224" max="9224" width="13.125" style="3" customWidth="1"/>
    <col min="9225" max="9225" width="18.625" style="3" customWidth="1"/>
    <col min="9226" max="9471" width="13.5" style="3"/>
    <col min="9472" max="9472" width="4.375" style="3" customWidth="1"/>
    <col min="9473" max="9473" width="31.625" style="3" customWidth="1"/>
    <col min="9474" max="9474" width="11.125" style="3" customWidth="1"/>
    <col min="9475" max="9475" width="37.375" style="3" customWidth="1"/>
    <col min="9476" max="9476" width="11.875" style="3" customWidth="1"/>
    <col min="9477" max="9477" width="9.875" style="3" customWidth="1"/>
    <col min="9478" max="9478" width="32.375" style="3" customWidth="1"/>
    <col min="9479" max="9479" width="6.875" style="3" customWidth="1"/>
    <col min="9480" max="9480" width="13.125" style="3" customWidth="1"/>
    <col min="9481" max="9481" width="18.625" style="3" customWidth="1"/>
    <col min="9482" max="9727" width="13.5" style="3"/>
    <col min="9728" max="9728" width="4.375" style="3" customWidth="1"/>
    <col min="9729" max="9729" width="31.625" style="3" customWidth="1"/>
    <col min="9730" max="9730" width="11.125" style="3" customWidth="1"/>
    <col min="9731" max="9731" width="37.375" style="3" customWidth="1"/>
    <col min="9732" max="9732" width="11.875" style="3" customWidth="1"/>
    <col min="9733" max="9733" width="9.875" style="3" customWidth="1"/>
    <col min="9734" max="9734" width="32.375" style="3" customWidth="1"/>
    <col min="9735" max="9735" width="6.875" style="3" customWidth="1"/>
    <col min="9736" max="9736" width="13.125" style="3" customWidth="1"/>
    <col min="9737" max="9737" width="18.625" style="3" customWidth="1"/>
    <col min="9738" max="9983" width="13.5" style="3"/>
    <col min="9984" max="9984" width="4.375" style="3" customWidth="1"/>
    <col min="9985" max="9985" width="31.625" style="3" customWidth="1"/>
    <col min="9986" max="9986" width="11.125" style="3" customWidth="1"/>
    <col min="9987" max="9987" width="37.375" style="3" customWidth="1"/>
    <col min="9988" max="9988" width="11.875" style="3" customWidth="1"/>
    <col min="9989" max="9989" width="9.875" style="3" customWidth="1"/>
    <col min="9990" max="9990" width="32.375" style="3" customWidth="1"/>
    <col min="9991" max="9991" width="6.875" style="3" customWidth="1"/>
    <col min="9992" max="9992" width="13.125" style="3" customWidth="1"/>
    <col min="9993" max="9993" width="18.625" style="3" customWidth="1"/>
    <col min="9994" max="10239" width="13.5" style="3"/>
    <col min="10240" max="10240" width="4.375" style="3" customWidth="1"/>
    <col min="10241" max="10241" width="31.625" style="3" customWidth="1"/>
    <col min="10242" max="10242" width="11.125" style="3" customWidth="1"/>
    <col min="10243" max="10243" width="37.375" style="3" customWidth="1"/>
    <col min="10244" max="10244" width="11.875" style="3" customWidth="1"/>
    <col min="10245" max="10245" width="9.875" style="3" customWidth="1"/>
    <col min="10246" max="10246" width="32.375" style="3" customWidth="1"/>
    <col min="10247" max="10247" width="6.875" style="3" customWidth="1"/>
    <col min="10248" max="10248" width="13.125" style="3" customWidth="1"/>
    <col min="10249" max="10249" width="18.625" style="3" customWidth="1"/>
    <col min="10250" max="10495" width="13.5" style="3"/>
    <col min="10496" max="10496" width="4.375" style="3" customWidth="1"/>
    <col min="10497" max="10497" width="31.625" style="3" customWidth="1"/>
    <col min="10498" max="10498" width="11.125" style="3" customWidth="1"/>
    <col min="10499" max="10499" width="37.375" style="3" customWidth="1"/>
    <col min="10500" max="10500" width="11.875" style="3" customWidth="1"/>
    <col min="10501" max="10501" width="9.875" style="3" customWidth="1"/>
    <col min="10502" max="10502" width="32.375" style="3" customWidth="1"/>
    <col min="10503" max="10503" width="6.875" style="3" customWidth="1"/>
    <col min="10504" max="10504" width="13.125" style="3" customWidth="1"/>
    <col min="10505" max="10505" width="18.625" style="3" customWidth="1"/>
    <col min="10506" max="10751" width="13.5" style="3"/>
    <col min="10752" max="10752" width="4.375" style="3" customWidth="1"/>
    <col min="10753" max="10753" width="31.625" style="3" customWidth="1"/>
    <col min="10754" max="10754" width="11.125" style="3" customWidth="1"/>
    <col min="10755" max="10755" width="37.375" style="3" customWidth="1"/>
    <col min="10756" max="10756" width="11.875" style="3" customWidth="1"/>
    <col min="10757" max="10757" width="9.875" style="3" customWidth="1"/>
    <col min="10758" max="10758" width="32.375" style="3" customWidth="1"/>
    <col min="10759" max="10759" width="6.875" style="3" customWidth="1"/>
    <col min="10760" max="10760" width="13.125" style="3" customWidth="1"/>
    <col min="10761" max="10761" width="18.625" style="3" customWidth="1"/>
    <col min="10762" max="11007" width="13.5" style="3"/>
    <col min="11008" max="11008" width="4.375" style="3" customWidth="1"/>
    <col min="11009" max="11009" width="31.625" style="3" customWidth="1"/>
    <col min="11010" max="11010" width="11.125" style="3" customWidth="1"/>
    <col min="11011" max="11011" width="37.375" style="3" customWidth="1"/>
    <col min="11012" max="11012" width="11.875" style="3" customWidth="1"/>
    <col min="11013" max="11013" width="9.875" style="3" customWidth="1"/>
    <col min="11014" max="11014" width="32.375" style="3" customWidth="1"/>
    <col min="11015" max="11015" width="6.875" style="3" customWidth="1"/>
    <col min="11016" max="11016" width="13.125" style="3" customWidth="1"/>
    <col min="11017" max="11017" width="18.625" style="3" customWidth="1"/>
    <col min="11018" max="11263" width="13.5" style="3"/>
    <col min="11264" max="11264" width="4.375" style="3" customWidth="1"/>
    <col min="11265" max="11265" width="31.625" style="3" customWidth="1"/>
    <col min="11266" max="11266" width="11.125" style="3" customWidth="1"/>
    <col min="11267" max="11267" width="37.375" style="3" customWidth="1"/>
    <col min="11268" max="11268" width="11.875" style="3" customWidth="1"/>
    <col min="11269" max="11269" width="9.875" style="3" customWidth="1"/>
    <col min="11270" max="11270" width="32.375" style="3" customWidth="1"/>
    <col min="11271" max="11271" width="6.875" style="3" customWidth="1"/>
    <col min="11272" max="11272" width="13.125" style="3" customWidth="1"/>
    <col min="11273" max="11273" width="18.625" style="3" customWidth="1"/>
    <col min="11274" max="11519" width="13.5" style="3"/>
    <col min="11520" max="11520" width="4.375" style="3" customWidth="1"/>
    <col min="11521" max="11521" width="31.625" style="3" customWidth="1"/>
    <col min="11522" max="11522" width="11.125" style="3" customWidth="1"/>
    <col min="11523" max="11523" width="37.375" style="3" customWidth="1"/>
    <col min="11524" max="11524" width="11.875" style="3" customWidth="1"/>
    <col min="11525" max="11525" width="9.875" style="3" customWidth="1"/>
    <col min="11526" max="11526" width="32.375" style="3" customWidth="1"/>
    <col min="11527" max="11527" width="6.875" style="3" customWidth="1"/>
    <col min="11528" max="11528" width="13.125" style="3" customWidth="1"/>
    <col min="11529" max="11529" width="18.625" style="3" customWidth="1"/>
    <col min="11530" max="11775" width="13.5" style="3"/>
    <col min="11776" max="11776" width="4.375" style="3" customWidth="1"/>
    <col min="11777" max="11777" width="31.625" style="3" customWidth="1"/>
    <col min="11778" max="11778" width="11.125" style="3" customWidth="1"/>
    <col min="11779" max="11779" width="37.375" style="3" customWidth="1"/>
    <col min="11780" max="11780" width="11.875" style="3" customWidth="1"/>
    <col min="11781" max="11781" width="9.875" style="3" customWidth="1"/>
    <col min="11782" max="11782" width="32.375" style="3" customWidth="1"/>
    <col min="11783" max="11783" width="6.875" style="3" customWidth="1"/>
    <col min="11784" max="11784" width="13.125" style="3" customWidth="1"/>
    <col min="11785" max="11785" width="18.625" style="3" customWidth="1"/>
    <col min="11786" max="12031" width="13.5" style="3"/>
    <col min="12032" max="12032" width="4.375" style="3" customWidth="1"/>
    <col min="12033" max="12033" width="31.625" style="3" customWidth="1"/>
    <col min="12034" max="12034" width="11.125" style="3" customWidth="1"/>
    <col min="12035" max="12035" width="37.375" style="3" customWidth="1"/>
    <col min="12036" max="12036" width="11.875" style="3" customWidth="1"/>
    <col min="12037" max="12037" width="9.875" style="3" customWidth="1"/>
    <col min="12038" max="12038" width="32.375" style="3" customWidth="1"/>
    <col min="12039" max="12039" width="6.875" style="3" customWidth="1"/>
    <col min="12040" max="12040" width="13.125" style="3" customWidth="1"/>
    <col min="12041" max="12041" width="18.625" style="3" customWidth="1"/>
    <col min="12042" max="12287" width="13.5" style="3"/>
    <col min="12288" max="12288" width="4.375" style="3" customWidth="1"/>
    <col min="12289" max="12289" width="31.625" style="3" customWidth="1"/>
    <col min="12290" max="12290" width="11.125" style="3" customWidth="1"/>
    <col min="12291" max="12291" width="37.375" style="3" customWidth="1"/>
    <col min="12292" max="12292" width="11.875" style="3" customWidth="1"/>
    <col min="12293" max="12293" width="9.875" style="3" customWidth="1"/>
    <col min="12294" max="12294" width="32.375" style="3" customWidth="1"/>
    <col min="12295" max="12295" width="6.875" style="3" customWidth="1"/>
    <col min="12296" max="12296" width="13.125" style="3" customWidth="1"/>
    <col min="12297" max="12297" width="18.625" style="3" customWidth="1"/>
    <col min="12298" max="12543" width="13.5" style="3"/>
    <col min="12544" max="12544" width="4.375" style="3" customWidth="1"/>
    <col min="12545" max="12545" width="31.625" style="3" customWidth="1"/>
    <col min="12546" max="12546" width="11.125" style="3" customWidth="1"/>
    <col min="12547" max="12547" width="37.375" style="3" customWidth="1"/>
    <col min="12548" max="12548" width="11.875" style="3" customWidth="1"/>
    <col min="12549" max="12549" width="9.875" style="3" customWidth="1"/>
    <col min="12550" max="12550" width="32.375" style="3" customWidth="1"/>
    <col min="12551" max="12551" width="6.875" style="3" customWidth="1"/>
    <col min="12552" max="12552" width="13.125" style="3" customWidth="1"/>
    <col min="12553" max="12553" width="18.625" style="3" customWidth="1"/>
    <col min="12554" max="12799" width="13.5" style="3"/>
    <col min="12800" max="12800" width="4.375" style="3" customWidth="1"/>
    <col min="12801" max="12801" width="31.625" style="3" customWidth="1"/>
    <col min="12802" max="12802" width="11.125" style="3" customWidth="1"/>
    <col min="12803" max="12803" width="37.375" style="3" customWidth="1"/>
    <col min="12804" max="12804" width="11.875" style="3" customWidth="1"/>
    <col min="12805" max="12805" width="9.875" style="3" customWidth="1"/>
    <col min="12806" max="12806" width="32.375" style="3" customWidth="1"/>
    <col min="12807" max="12807" width="6.875" style="3" customWidth="1"/>
    <col min="12808" max="12808" width="13.125" style="3" customWidth="1"/>
    <col min="12809" max="12809" width="18.625" style="3" customWidth="1"/>
    <col min="12810" max="13055" width="13.5" style="3"/>
    <col min="13056" max="13056" width="4.375" style="3" customWidth="1"/>
    <col min="13057" max="13057" width="31.625" style="3" customWidth="1"/>
    <col min="13058" max="13058" width="11.125" style="3" customWidth="1"/>
    <col min="13059" max="13059" width="37.375" style="3" customWidth="1"/>
    <col min="13060" max="13060" width="11.875" style="3" customWidth="1"/>
    <col min="13061" max="13061" width="9.875" style="3" customWidth="1"/>
    <col min="13062" max="13062" width="32.375" style="3" customWidth="1"/>
    <col min="13063" max="13063" width="6.875" style="3" customWidth="1"/>
    <col min="13064" max="13064" width="13.125" style="3" customWidth="1"/>
    <col min="13065" max="13065" width="18.625" style="3" customWidth="1"/>
    <col min="13066" max="13311" width="13.5" style="3"/>
    <col min="13312" max="13312" width="4.375" style="3" customWidth="1"/>
    <col min="13313" max="13313" width="31.625" style="3" customWidth="1"/>
    <col min="13314" max="13314" width="11.125" style="3" customWidth="1"/>
    <col min="13315" max="13315" width="37.375" style="3" customWidth="1"/>
    <col min="13316" max="13316" width="11.875" style="3" customWidth="1"/>
    <col min="13317" max="13317" width="9.875" style="3" customWidth="1"/>
    <col min="13318" max="13318" width="32.375" style="3" customWidth="1"/>
    <col min="13319" max="13319" width="6.875" style="3" customWidth="1"/>
    <col min="13320" max="13320" width="13.125" style="3" customWidth="1"/>
    <col min="13321" max="13321" width="18.625" style="3" customWidth="1"/>
    <col min="13322" max="13567" width="13.5" style="3"/>
    <col min="13568" max="13568" width="4.375" style="3" customWidth="1"/>
    <col min="13569" max="13569" width="31.625" style="3" customWidth="1"/>
    <col min="13570" max="13570" width="11.125" style="3" customWidth="1"/>
    <col min="13571" max="13571" width="37.375" style="3" customWidth="1"/>
    <col min="13572" max="13572" width="11.875" style="3" customWidth="1"/>
    <col min="13573" max="13573" width="9.875" style="3" customWidth="1"/>
    <col min="13574" max="13574" width="32.375" style="3" customWidth="1"/>
    <col min="13575" max="13575" width="6.875" style="3" customWidth="1"/>
    <col min="13576" max="13576" width="13.125" style="3" customWidth="1"/>
    <col min="13577" max="13577" width="18.625" style="3" customWidth="1"/>
    <col min="13578" max="13823" width="13.5" style="3"/>
    <col min="13824" max="13824" width="4.375" style="3" customWidth="1"/>
    <col min="13825" max="13825" width="31.625" style="3" customWidth="1"/>
    <col min="13826" max="13826" width="11.125" style="3" customWidth="1"/>
    <col min="13827" max="13827" width="37.375" style="3" customWidth="1"/>
    <col min="13828" max="13828" width="11.875" style="3" customWidth="1"/>
    <col min="13829" max="13829" width="9.875" style="3" customWidth="1"/>
    <col min="13830" max="13830" width="32.375" style="3" customWidth="1"/>
    <col min="13831" max="13831" width="6.875" style="3" customWidth="1"/>
    <col min="13832" max="13832" width="13.125" style="3" customWidth="1"/>
    <col min="13833" max="13833" width="18.625" style="3" customWidth="1"/>
    <col min="13834" max="14079" width="13.5" style="3"/>
    <col min="14080" max="14080" width="4.375" style="3" customWidth="1"/>
    <col min="14081" max="14081" width="31.625" style="3" customWidth="1"/>
    <col min="14082" max="14082" width="11.125" style="3" customWidth="1"/>
    <col min="14083" max="14083" width="37.375" style="3" customWidth="1"/>
    <col min="14084" max="14084" width="11.875" style="3" customWidth="1"/>
    <col min="14085" max="14085" width="9.875" style="3" customWidth="1"/>
    <col min="14086" max="14086" width="32.375" style="3" customWidth="1"/>
    <col min="14087" max="14087" width="6.875" style="3" customWidth="1"/>
    <col min="14088" max="14088" width="13.125" style="3" customWidth="1"/>
    <col min="14089" max="14089" width="18.625" style="3" customWidth="1"/>
    <col min="14090" max="14335" width="13.5" style="3"/>
    <col min="14336" max="14336" width="4.375" style="3" customWidth="1"/>
    <col min="14337" max="14337" width="31.625" style="3" customWidth="1"/>
    <col min="14338" max="14338" width="11.125" style="3" customWidth="1"/>
    <col min="14339" max="14339" width="37.375" style="3" customWidth="1"/>
    <col min="14340" max="14340" width="11.875" style="3" customWidth="1"/>
    <col min="14341" max="14341" width="9.875" style="3" customWidth="1"/>
    <col min="14342" max="14342" width="32.375" style="3" customWidth="1"/>
    <col min="14343" max="14343" width="6.875" style="3" customWidth="1"/>
    <col min="14344" max="14344" width="13.125" style="3" customWidth="1"/>
    <col min="14345" max="14345" width="18.625" style="3" customWidth="1"/>
    <col min="14346" max="14591" width="13.5" style="3"/>
    <col min="14592" max="14592" width="4.375" style="3" customWidth="1"/>
    <col min="14593" max="14593" width="31.625" style="3" customWidth="1"/>
    <col min="14594" max="14594" width="11.125" style="3" customWidth="1"/>
    <col min="14595" max="14595" width="37.375" style="3" customWidth="1"/>
    <col min="14596" max="14596" width="11.875" style="3" customWidth="1"/>
    <col min="14597" max="14597" width="9.875" style="3" customWidth="1"/>
    <col min="14598" max="14598" width="32.375" style="3" customWidth="1"/>
    <col min="14599" max="14599" width="6.875" style="3" customWidth="1"/>
    <col min="14600" max="14600" width="13.125" style="3" customWidth="1"/>
    <col min="14601" max="14601" width="18.625" style="3" customWidth="1"/>
    <col min="14602" max="14847" width="13.5" style="3"/>
    <col min="14848" max="14848" width="4.375" style="3" customWidth="1"/>
    <col min="14849" max="14849" width="31.625" style="3" customWidth="1"/>
    <col min="14850" max="14850" width="11.125" style="3" customWidth="1"/>
    <col min="14851" max="14851" width="37.375" style="3" customWidth="1"/>
    <col min="14852" max="14852" width="11.875" style="3" customWidth="1"/>
    <col min="14853" max="14853" width="9.875" style="3" customWidth="1"/>
    <col min="14854" max="14854" width="32.375" style="3" customWidth="1"/>
    <col min="14855" max="14855" width="6.875" style="3" customWidth="1"/>
    <col min="14856" max="14856" width="13.125" style="3" customWidth="1"/>
    <col min="14857" max="14857" width="18.625" style="3" customWidth="1"/>
    <col min="14858" max="15103" width="13.5" style="3"/>
    <col min="15104" max="15104" width="4.375" style="3" customWidth="1"/>
    <col min="15105" max="15105" width="31.625" style="3" customWidth="1"/>
    <col min="15106" max="15106" width="11.125" style="3" customWidth="1"/>
    <col min="15107" max="15107" width="37.375" style="3" customWidth="1"/>
    <col min="15108" max="15108" width="11.875" style="3" customWidth="1"/>
    <col min="15109" max="15109" width="9.875" style="3" customWidth="1"/>
    <col min="15110" max="15110" width="32.375" style="3" customWidth="1"/>
    <col min="15111" max="15111" width="6.875" style="3" customWidth="1"/>
    <col min="15112" max="15112" width="13.125" style="3" customWidth="1"/>
    <col min="15113" max="15113" width="18.625" style="3" customWidth="1"/>
    <col min="15114" max="15359" width="13.5" style="3"/>
    <col min="15360" max="15360" width="4.375" style="3" customWidth="1"/>
    <col min="15361" max="15361" width="31.625" style="3" customWidth="1"/>
    <col min="15362" max="15362" width="11.125" style="3" customWidth="1"/>
    <col min="15363" max="15363" width="37.375" style="3" customWidth="1"/>
    <col min="15364" max="15364" width="11.875" style="3" customWidth="1"/>
    <col min="15365" max="15365" width="9.875" style="3" customWidth="1"/>
    <col min="15366" max="15366" width="32.375" style="3" customWidth="1"/>
    <col min="15367" max="15367" width="6.875" style="3" customWidth="1"/>
    <col min="15368" max="15368" width="13.125" style="3" customWidth="1"/>
    <col min="15369" max="15369" width="18.625" style="3" customWidth="1"/>
    <col min="15370" max="15615" width="13.5" style="3"/>
    <col min="15616" max="15616" width="4.375" style="3" customWidth="1"/>
    <col min="15617" max="15617" width="31.625" style="3" customWidth="1"/>
    <col min="15618" max="15618" width="11.125" style="3" customWidth="1"/>
    <col min="15619" max="15619" width="37.375" style="3" customWidth="1"/>
    <col min="15620" max="15620" width="11.875" style="3" customWidth="1"/>
    <col min="15621" max="15621" width="9.875" style="3" customWidth="1"/>
    <col min="15622" max="15622" width="32.375" style="3" customWidth="1"/>
    <col min="15623" max="15623" width="6.875" style="3" customWidth="1"/>
    <col min="15624" max="15624" width="13.125" style="3" customWidth="1"/>
    <col min="15625" max="15625" width="18.625" style="3" customWidth="1"/>
    <col min="15626" max="15871" width="13.5" style="3"/>
    <col min="15872" max="15872" width="4.375" style="3" customWidth="1"/>
    <col min="15873" max="15873" width="31.625" style="3" customWidth="1"/>
    <col min="15874" max="15874" width="11.125" style="3" customWidth="1"/>
    <col min="15875" max="15875" width="37.375" style="3" customWidth="1"/>
    <col min="15876" max="15876" width="11.875" style="3" customWidth="1"/>
    <col min="15877" max="15877" width="9.875" style="3" customWidth="1"/>
    <col min="15878" max="15878" width="32.375" style="3" customWidth="1"/>
    <col min="15879" max="15879" width="6.875" style="3" customWidth="1"/>
    <col min="15880" max="15880" width="13.125" style="3" customWidth="1"/>
    <col min="15881" max="15881" width="18.625" style="3" customWidth="1"/>
    <col min="15882" max="16127" width="13.5" style="3"/>
    <col min="16128" max="16128" width="4.375" style="3" customWidth="1"/>
    <col min="16129" max="16129" width="31.625" style="3" customWidth="1"/>
    <col min="16130" max="16130" width="11.125" style="3" customWidth="1"/>
    <col min="16131" max="16131" width="37.375" style="3" customWidth="1"/>
    <col min="16132" max="16132" width="11.875" style="3" customWidth="1"/>
    <col min="16133" max="16133" width="9.875" style="3" customWidth="1"/>
    <col min="16134" max="16134" width="32.375" style="3" customWidth="1"/>
    <col min="16135" max="16135" width="6.875" style="3" customWidth="1"/>
    <col min="16136" max="16136" width="13.125" style="3" customWidth="1"/>
    <col min="16137" max="16137" width="18.625" style="3" customWidth="1"/>
    <col min="16138" max="16384" width="13.5" style="3"/>
  </cols>
  <sheetData>
    <row r="1" spans="1:9" ht="23.25" customHeight="1">
      <c r="A1" s="20" t="s">
        <v>3388</v>
      </c>
    </row>
    <row r="2" spans="1:9" ht="17.45" customHeight="1">
      <c r="A2" s="51" t="s">
        <v>1645</v>
      </c>
      <c r="B2" s="52" t="s">
        <v>1651</v>
      </c>
      <c r="C2" s="53" t="s">
        <v>3</v>
      </c>
      <c r="D2" s="54" t="s">
        <v>1652</v>
      </c>
      <c r="E2" s="55" t="s">
        <v>1642</v>
      </c>
      <c r="F2" s="56" t="s">
        <v>1738</v>
      </c>
      <c r="G2" s="57" t="s">
        <v>1653</v>
      </c>
      <c r="H2" s="54" t="s">
        <v>1654</v>
      </c>
      <c r="I2" s="58" t="s">
        <v>10</v>
      </c>
    </row>
    <row r="3" spans="1:9" ht="15.75" customHeight="1">
      <c r="A3" s="41">
        <v>1</v>
      </c>
      <c r="B3" s="6" t="s">
        <v>3200</v>
      </c>
      <c r="C3" s="7" t="s">
        <v>1746</v>
      </c>
      <c r="D3" s="8" t="s">
        <v>3201</v>
      </c>
      <c r="E3" s="7" t="s">
        <v>1747</v>
      </c>
      <c r="F3" s="6" t="s">
        <v>3202</v>
      </c>
      <c r="G3" s="7" t="s">
        <v>3317</v>
      </c>
      <c r="H3" s="9" t="s">
        <v>3318</v>
      </c>
      <c r="I3" s="59" t="s">
        <v>2656</v>
      </c>
    </row>
    <row r="4" spans="1:9" ht="15.75" customHeight="1">
      <c r="A4" s="41">
        <v>2</v>
      </c>
      <c r="B4" s="6" t="s">
        <v>1655</v>
      </c>
      <c r="C4" s="7" t="s">
        <v>1748</v>
      </c>
      <c r="D4" s="8" t="s">
        <v>1749</v>
      </c>
      <c r="E4" s="7" t="s">
        <v>1750</v>
      </c>
      <c r="F4" s="6"/>
      <c r="G4" s="7" t="s">
        <v>3319</v>
      </c>
      <c r="H4" s="9" t="s">
        <v>1656</v>
      </c>
      <c r="I4" s="59" t="s">
        <v>1091</v>
      </c>
    </row>
    <row r="5" spans="1:9" ht="15.75" customHeight="1">
      <c r="A5" s="41">
        <v>3</v>
      </c>
      <c r="B5" s="6" t="s">
        <v>3203</v>
      </c>
      <c r="C5" s="7" t="s">
        <v>1993</v>
      </c>
      <c r="D5" s="8" t="s">
        <v>1994</v>
      </c>
      <c r="E5" s="7" t="s">
        <v>1995</v>
      </c>
      <c r="F5" s="6"/>
      <c r="G5" s="7" t="s">
        <v>3319</v>
      </c>
      <c r="H5" s="9" t="s">
        <v>3320</v>
      </c>
      <c r="I5" s="59" t="s">
        <v>2657</v>
      </c>
    </row>
    <row r="6" spans="1:9" ht="15.75" customHeight="1">
      <c r="A6" s="41">
        <v>4</v>
      </c>
      <c r="B6" s="6" t="s">
        <v>3204</v>
      </c>
      <c r="C6" s="7" t="s">
        <v>1754</v>
      </c>
      <c r="D6" s="8" t="s">
        <v>1755</v>
      </c>
      <c r="E6" s="7" t="s">
        <v>1756</v>
      </c>
      <c r="F6" s="6" t="s">
        <v>3205</v>
      </c>
      <c r="G6" s="7" t="s">
        <v>3317</v>
      </c>
      <c r="H6" s="9" t="s">
        <v>3321</v>
      </c>
      <c r="I6" s="59" t="s">
        <v>2658</v>
      </c>
    </row>
    <row r="7" spans="1:9" ht="15.75" customHeight="1">
      <c r="A7" s="41">
        <v>5</v>
      </c>
      <c r="B7" s="6" t="s">
        <v>3206</v>
      </c>
      <c r="C7" s="7" t="s">
        <v>1757</v>
      </c>
      <c r="D7" s="8" t="s">
        <v>3207</v>
      </c>
      <c r="E7" s="7" t="s">
        <v>1758</v>
      </c>
      <c r="F7" s="6"/>
      <c r="G7" s="7" t="s">
        <v>3319</v>
      </c>
      <c r="H7" s="9" t="s">
        <v>3322</v>
      </c>
      <c r="I7" s="59" t="s">
        <v>2657</v>
      </c>
    </row>
    <row r="8" spans="1:9" ht="15.75" customHeight="1">
      <c r="A8" s="41">
        <v>6</v>
      </c>
      <c r="B8" s="6" t="s">
        <v>3208</v>
      </c>
      <c r="C8" s="7" t="s">
        <v>1759</v>
      </c>
      <c r="D8" s="8" t="s">
        <v>3209</v>
      </c>
      <c r="E8" s="7" t="s">
        <v>1760</v>
      </c>
      <c r="F8" s="6" t="s">
        <v>3208</v>
      </c>
      <c r="G8" s="7" t="s">
        <v>3317</v>
      </c>
      <c r="H8" s="9" t="s">
        <v>1657</v>
      </c>
      <c r="I8" s="59" t="s">
        <v>2656</v>
      </c>
    </row>
    <row r="9" spans="1:9" ht="15.75" customHeight="1">
      <c r="A9" s="41">
        <v>7</v>
      </c>
      <c r="B9" s="6" t="s">
        <v>3210</v>
      </c>
      <c r="C9" s="7" t="s">
        <v>1751</v>
      </c>
      <c r="D9" s="8" t="s">
        <v>1752</v>
      </c>
      <c r="E9" s="7" t="s">
        <v>1753</v>
      </c>
      <c r="F9" s="6"/>
      <c r="G9" s="7" t="s">
        <v>3319</v>
      </c>
      <c r="H9" s="9" t="s">
        <v>3323</v>
      </c>
      <c r="I9" s="59" t="s">
        <v>1663</v>
      </c>
    </row>
    <row r="10" spans="1:9" ht="15.75" customHeight="1">
      <c r="A10" s="41">
        <v>8</v>
      </c>
      <c r="B10" s="6" t="s">
        <v>1658</v>
      </c>
      <c r="C10" s="7" t="s">
        <v>1746</v>
      </c>
      <c r="D10" s="8" t="s">
        <v>1761</v>
      </c>
      <c r="E10" s="7" t="s">
        <v>1762</v>
      </c>
      <c r="F10" s="6"/>
      <c r="G10" s="7" t="s">
        <v>3319</v>
      </c>
      <c r="H10" s="9" t="s">
        <v>3324</v>
      </c>
      <c r="I10" s="59" t="s">
        <v>1091</v>
      </c>
    </row>
    <row r="11" spans="1:9" ht="15.75" customHeight="1">
      <c r="A11" s="41">
        <v>9</v>
      </c>
      <c r="B11" s="6" t="s">
        <v>3211</v>
      </c>
      <c r="C11" s="7" t="s">
        <v>1754</v>
      </c>
      <c r="D11" s="8" t="s">
        <v>1763</v>
      </c>
      <c r="E11" s="7" t="s">
        <v>1764</v>
      </c>
      <c r="F11" s="6" t="s">
        <v>3211</v>
      </c>
      <c r="G11" s="7" t="s">
        <v>3317</v>
      </c>
      <c r="H11" s="9" t="s">
        <v>1659</v>
      </c>
      <c r="I11" s="59" t="s">
        <v>2656</v>
      </c>
    </row>
    <row r="12" spans="1:9" ht="15.75" customHeight="1">
      <c r="A12" s="41">
        <v>10</v>
      </c>
      <c r="B12" s="6" t="s">
        <v>1660</v>
      </c>
      <c r="C12" s="7" t="s">
        <v>1765</v>
      </c>
      <c r="D12" s="8" t="s">
        <v>3212</v>
      </c>
      <c r="E12" s="7" t="s">
        <v>1766</v>
      </c>
      <c r="F12" s="6"/>
      <c r="G12" s="7" t="s">
        <v>3319</v>
      </c>
      <c r="H12" s="9" t="s">
        <v>1661</v>
      </c>
      <c r="I12" s="59" t="s">
        <v>2656</v>
      </c>
    </row>
    <row r="13" spans="1:9" ht="15.75" customHeight="1">
      <c r="A13" s="41">
        <v>11</v>
      </c>
      <c r="B13" s="60" t="s">
        <v>3213</v>
      </c>
      <c r="C13" s="7" t="s">
        <v>1730</v>
      </c>
      <c r="D13" s="8" t="s">
        <v>1767</v>
      </c>
      <c r="E13" s="7" t="s">
        <v>1768</v>
      </c>
      <c r="F13" s="6" t="s">
        <v>3213</v>
      </c>
      <c r="G13" s="7" t="s">
        <v>3317</v>
      </c>
      <c r="H13" s="9" t="s">
        <v>3325</v>
      </c>
      <c r="I13" s="59" t="s">
        <v>1091</v>
      </c>
    </row>
    <row r="14" spans="1:9" ht="15.75" customHeight="1">
      <c r="A14" s="41">
        <v>12</v>
      </c>
      <c r="B14" s="6" t="s">
        <v>1662</v>
      </c>
      <c r="C14" s="7" t="s">
        <v>1769</v>
      </c>
      <c r="D14" s="8" t="s">
        <v>1770</v>
      </c>
      <c r="E14" s="7" t="s">
        <v>1771</v>
      </c>
      <c r="F14" s="6"/>
      <c r="G14" s="7" t="s">
        <v>3319</v>
      </c>
      <c r="H14" s="9" t="s">
        <v>1772</v>
      </c>
      <c r="I14" s="59" t="s">
        <v>1091</v>
      </c>
    </row>
    <row r="15" spans="1:9" ht="15.75" customHeight="1">
      <c r="A15" s="41">
        <v>13</v>
      </c>
      <c r="B15" s="6" t="s">
        <v>3214</v>
      </c>
      <c r="C15" s="7" t="s">
        <v>1773</v>
      </c>
      <c r="D15" s="8" t="s">
        <v>3215</v>
      </c>
      <c r="E15" s="7" t="s">
        <v>1774</v>
      </c>
      <c r="F15" s="6"/>
      <c r="G15" s="7" t="s">
        <v>3319</v>
      </c>
      <c r="H15" s="9" t="s">
        <v>3326</v>
      </c>
      <c r="I15" s="59" t="s">
        <v>1663</v>
      </c>
    </row>
    <row r="16" spans="1:9" ht="15.75" customHeight="1">
      <c r="A16" s="41">
        <v>14</v>
      </c>
      <c r="B16" s="6" t="s">
        <v>3216</v>
      </c>
      <c r="C16" s="7" t="s">
        <v>1775</v>
      </c>
      <c r="D16" s="8" t="s">
        <v>1776</v>
      </c>
      <c r="E16" s="7" t="s">
        <v>1777</v>
      </c>
      <c r="F16" s="6" t="s">
        <v>3217</v>
      </c>
      <c r="G16" s="7" t="s">
        <v>3317</v>
      </c>
      <c r="H16" s="9" t="s">
        <v>3327</v>
      </c>
      <c r="I16" s="59" t="s">
        <v>2656</v>
      </c>
    </row>
    <row r="17" spans="1:9" ht="15.75" customHeight="1">
      <c r="A17" s="41">
        <v>15</v>
      </c>
      <c r="B17" s="6" t="s">
        <v>3218</v>
      </c>
      <c r="C17" s="7" t="s">
        <v>1779</v>
      </c>
      <c r="D17" s="8" t="s">
        <v>1780</v>
      </c>
      <c r="E17" s="7" t="s">
        <v>1781</v>
      </c>
      <c r="F17" s="6"/>
      <c r="G17" s="7" t="s">
        <v>3319</v>
      </c>
      <c r="H17" s="9" t="s">
        <v>1664</v>
      </c>
      <c r="I17" s="59" t="s">
        <v>1091</v>
      </c>
    </row>
    <row r="18" spans="1:9" ht="15.75" customHeight="1">
      <c r="A18" s="41">
        <v>16</v>
      </c>
      <c r="B18" s="6" t="s">
        <v>3219</v>
      </c>
      <c r="C18" s="7" t="s">
        <v>1782</v>
      </c>
      <c r="D18" s="8" t="s">
        <v>1783</v>
      </c>
      <c r="E18" s="7" t="s">
        <v>1784</v>
      </c>
      <c r="F18" s="6"/>
      <c r="G18" s="7" t="s">
        <v>3319</v>
      </c>
      <c r="H18" s="9" t="s">
        <v>2665</v>
      </c>
      <c r="I18" s="59" t="s">
        <v>1663</v>
      </c>
    </row>
    <row r="19" spans="1:9" ht="15.75" customHeight="1">
      <c r="A19" s="41">
        <v>17</v>
      </c>
      <c r="B19" s="6" t="s">
        <v>1665</v>
      </c>
      <c r="C19" s="7" t="s">
        <v>1785</v>
      </c>
      <c r="D19" s="8" t="s">
        <v>3220</v>
      </c>
      <c r="E19" s="7" t="s">
        <v>1786</v>
      </c>
      <c r="F19" s="6"/>
      <c r="G19" s="7" t="s">
        <v>3319</v>
      </c>
      <c r="H19" s="9" t="s">
        <v>1666</v>
      </c>
      <c r="I19" s="59" t="s">
        <v>2657</v>
      </c>
    </row>
    <row r="20" spans="1:9" ht="15.75" customHeight="1">
      <c r="A20" s="41">
        <v>18</v>
      </c>
      <c r="B20" s="6" t="s">
        <v>3221</v>
      </c>
      <c r="C20" s="7" t="s">
        <v>1787</v>
      </c>
      <c r="D20" s="8" t="s">
        <v>3222</v>
      </c>
      <c r="E20" s="7" t="s">
        <v>1788</v>
      </c>
      <c r="F20" s="6"/>
      <c r="G20" s="7" t="s">
        <v>20</v>
      </c>
      <c r="H20" s="9" t="s">
        <v>3328</v>
      </c>
      <c r="I20" s="59" t="s">
        <v>1091</v>
      </c>
    </row>
    <row r="21" spans="1:9" ht="15.75" customHeight="1">
      <c r="A21" s="41">
        <v>19</v>
      </c>
      <c r="B21" s="6" t="s">
        <v>3223</v>
      </c>
      <c r="C21" s="7" t="s">
        <v>1789</v>
      </c>
      <c r="D21" s="8" t="s">
        <v>3224</v>
      </c>
      <c r="E21" s="7" t="s">
        <v>1790</v>
      </c>
      <c r="F21" s="6" t="s">
        <v>2586</v>
      </c>
      <c r="G21" s="7" t="s">
        <v>3317</v>
      </c>
      <c r="H21" s="9" t="s">
        <v>3329</v>
      </c>
      <c r="I21" s="59" t="s">
        <v>2659</v>
      </c>
    </row>
    <row r="22" spans="1:9" ht="15.75" customHeight="1">
      <c r="A22" s="41">
        <v>20</v>
      </c>
      <c r="B22" s="6" t="s">
        <v>1667</v>
      </c>
      <c r="C22" s="7" t="s">
        <v>1791</v>
      </c>
      <c r="D22" s="8" t="s">
        <v>1792</v>
      </c>
      <c r="E22" s="7" t="s">
        <v>1793</v>
      </c>
      <c r="F22" s="6"/>
      <c r="G22" s="7" t="s">
        <v>3319</v>
      </c>
      <c r="H22" s="9" t="s">
        <v>2666</v>
      </c>
      <c r="I22" s="59" t="s">
        <v>2659</v>
      </c>
    </row>
    <row r="23" spans="1:9" ht="15.75" customHeight="1">
      <c r="A23" s="41">
        <v>21</v>
      </c>
      <c r="B23" s="6" t="s">
        <v>3225</v>
      </c>
      <c r="C23" s="7" t="s">
        <v>1796</v>
      </c>
      <c r="D23" s="8" t="s">
        <v>1797</v>
      </c>
      <c r="E23" s="7" t="s">
        <v>1798</v>
      </c>
      <c r="F23" s="6" t="s">
        <v>3226</v>
      </c>
      <c r="G23" s="7" t="s">
        <v>3317</v>
      </c>
      <c r="H23" s="9" t="s">
        <v>3330</v>
      </c>
      <c r="I23" s="59" t="s">
        <v>2656</v>
      </c>
    </row>
    <row r="24" spans="1:9" ht="15.75" customHeight="1">
      <c r="A24" s="41">
        <v>22</v>
      </c>
      <c r="B24" s="6" t="s">
        <v>3227</v>
      </c>
      <c r="C24" s="7" t="s">
        <v>1794</v>
      </c>
      <c r="D24" s="8" t="s">
        <v>3228</v>
      </c>
      <c r="E24" s="7" t="s">
        <v>1800</v>
      </c>
      <c r="F24" s="6" t="s">
        <v>3229</v>
      </c>
      <c r="G24" s="7" t="s">
        <v>3317</v>
      </c>
      <c r="H24" s="9" t="s">
        <v>3331</v>
      </c>
      <c r="I24" s="59" t="s">
        <v>2656</v>
      </c>
    </row>
    <row r="25" spans="1:9" ht="15.75" customHeight="1">
      <c r="A25" s="41">
        <v>23</v>
      </c>
      <c r="B25" s="6" t="s">
        <v>3230</v>
      </c>
      <c r="C25" s="7" t="s">
        <v>1802</v>
      </c>
      <c r="D25" s="8" t="s">
        <v>3231</v>
      </c>
      <c r="E25" s="7" t="s">
        <v>3232</v>
      </c>
      <c r="F25" s="6" t="s">
        <v>3230</v>
      </c>
      <c r="G25" s="7" t="s">
        <v>3317</v>
      </c>
      <c r="H25" s="9" t="s">
        <v>1803</v>
      </c>
      <c r="I25" s="59" t="s">
        <v>1091</v>
      </c>
    </row>
    <row r="26" spans="1:9" ht="15.75" customHeight="1">
      <c r="A26" s="41">
        <v>24</v>
      </c>
      <c r="B26" s="6" t="s">
        <v>1668</v>
      </c>
      <c r="C26" s="7" t="s">
        <v>1730</v>
      </c>
      <c r="D26" s="8" t="s">
        <v>1805</v>
      </c>
      <c r="E26" s="7" t="s">
        <v>1806</v>
      </c>
      <c r="F26" s="6"/>
      <c r="G26" s="7" t="s">
        <v>3319</v>
      </c>
      <c r="H26" s="9" t="s">
        <v>1669</v>
      </c>
      <c r="I26" s="59" t="s">
        <v>1091</v>
      </c>
    </row>
    <row r="27" spans="1:9" ht="15.75" customHeight="1">
      <c r="A27" s="41">
        <v>25</v>
      </c>
      <c r="B27" s="6" t="s">
        <v>1668</v>
      </c>
      <c r="C27" s="7" t="s">
        <v>1769</v>
      </c>
      <c r="D27" s="8" t="s">
        <v>1807</v>
      </c>
      <c r="E27" s="7" t="s">
        <v>1808</v>
      </c>
      <c r="F27" s="6"/>
      <c r="G27" s="7" t="s">
        <v>3319</v>
      </c>
      <c r="H27" s="9" t="s">
        <v>3332</v>
      </c>
      <c r="I27" s="59" t="s">
        <v>2656</v>
      </c>
    </row>
    <row r="28" spans="1:9" ht="15.75" customHeight="1">
      <c r="A28" s="41">
        <v>26</v>
      </c>
      <c r="B28" s="6" t="s">
        <v>1809</v>
      </c>
      <c r="C28" s="7" t="s">
        <v>1810</v>
      </c>
      <c r="D28" s="8" t="s">
        <v>1811</v>
      </c>
      <c r="E28" s="7" t="s">
        <v>1812</v>
      </c>
      <c r="F28" s="6" t="s">
        <v>3233</v>
      </c>
      <c r="G28" s="7" t="s">
        <v>3317</v>
      </c>
      <c r="H28" s="9" t="s">
        <v>1813</v>
      </c>
      <c r="I28" s="59" t="s">
        <v>2656</v>
      </c>
    </row>
    <row r="29" spans="1:9" ht="15.75" customHeight="1">
      <c r="A29" s="41">
        <v>27</v>
      </c>
      <c r="B29" s="6" t="s">
        <v>3234</v>
      </c>
      <c r="C29" s="7" t="s">
        <v>2336</v>
      </c>
      <c r="D29" s="8" t="s">
        <v>2337</v>
      </c>
      <c r="E29" s="7" t="s">
        <v>2338</v>
      </c>
      <c r="F29" s="6"/>
      <c r="G29" s="7" t="s">
        <v>3319</v>
      </c>
      <c r="H29" s="9" t="s">
        <v>3333</v>
      </c>
      <c r="I29" s="59" t="s">
        <v>2656</v>
      </c>
    </row>
    <row r="30" spans="1:9" ht="15.75" customHeight="1">
      <c r="A30" s="41">
        <v>28</v>
      </c>
      <c r="B30" s="6" t="s">
        <v>1670</v>
      </c>
      <c r="C30" s="7" t="s">
        <v>1815</v>
      </c>
      <c r="D30" s="8" t="s">
        <v>1816</v>
      </c>
      <c r="E30" s="7" t="s">
        <v>1817</v>
      </c>
      <c r="F30" s="6"/>
      <c r="G30" s="7" t="s">
        <v>3319</v>
      </c>
      <c r="H30" s="9" t="s">
        <v>1671</v>
      </c>
      <c r="I30" s="59" t="s">
        <v>2657</v>
      </c>
    </row>
    <row r="31" spans="1:9" ht="15.75" customHeight="1">
      <c r="A31" s="41">
        <v>29</v>
      </c>
      <c r="B31" s="6" t="s">
        <v>1818</v>
      </c>
      <c r="C31" s="7" t="s">
        <v>1819</v>
      </c>
      <c r="D31" s="8" t="s">
        <v>1820</v>
      </c>
      <c r="E31" s="7" t="s">
        <v>1821</v>
      </c>
      <c r="F31" s="6"/>
      <c r="G31" s="7" t="s">
        <v>3319</v>
      </c>
      <c r="H31" s="9" t="s">
        <v>3334</v>
      </c>
      <c r="I31" s="59" t="s">
        <v>2657</v>
      </c>
    </row>
    <row r="32" spans="1:9" ht="15.75" customHeight="1">
      <c r="A32" s="41">
        <v>30</v>
      </c>
      <c r="B32" s="6" t="s">
        <v>3235</v>
      </c>
      <c r="C32" s="7" t="s">
        <v>1730</v>
      </c>
      <c r="D32" s="8" t="s">
        <v>3236</v>
      </c>
      <c r="E32" s="7" t="s">
        <v>1822</v>
      </c>
      <c r="F32" s="6"/>
      <c r="G32" s="7" t="s">
        <v>3319</v>
      </c>
      <c r="H32" s="9" t="s">
        <v>3335</v>
      </c>
      <c r="I32" s="59" t="s">
        <v>1663</v>
      </c>
    </row>
    <row r="33" spans="1:9" ht="15.75" customHeight="1">
      <c r="A33" s="41">
        <v>31</v>
      </c>
      <c r="B33" s="6" t="s">
        <v>3237</v>
      </c>
      <c r="C33" s="7" t="s">
        <v>1746</v>
      </c>
      <c r="D33" s="8" t="s">
        <v>3238</v>
      </c>
      <c r="E33" s="7" t="s">
        <v>1823</v>
      </c>
      <c r="F33" s="6"/>
      <c r="G33" s="7" t="s">
        <v>3319</v>
      </c>
      <c r="H33" s="9" t="s">
        <v>3336</v>
      </c>
      <c r="I33" s="59" t="s">
        <v>2656</v>
      </c>
    </row>
    <row r="34" spans="1:9" ht="15.75" customHeight="1">
      <c r="A34" s="41">
        <v>32</v>
      </c>
      <c r="B34" s="6" t="s">
        <v>1672</v>
      </c>
      <c r="C34" s="7" t="s">
        <v>1824</v>
      </c>
      <c r="D34" s="8" t="s">
        <v>1825</v>
      </c>
      <c r="E34" s="7" t="s">
        <v>1826</v>
      </c>
      <c r="F34" s="6"/>
      <c r="G34" s="7" t="s">
        <v>3319</v>
      </c>
      <c r="H34" s="9" t="s">
        <v>3337</v>
      </c>
      <c r="I34" s="59" t="s">
        <v>1091</v>
      </c>
    </row>
    <row r="35" spans="1:9" ht="15.75" customHeight="1">
      <c r="A35" s="41">
        <v>33</v>
      </c>
      <c r="B35" s="6" t="s">
        <v>1673</v>
      </c>
      <c r="C35" s="7" t="s">
        <v>1827</v>
      </c>
      <c r="D35" s="8" t="s">
        <v>3239</v>
      </c>
      <c r="E35" s="7" t="s">
        <v>1828</v>
      </c>
      <c r="F35" s="6"/>
      <c r="G35" s="7" t="s">
        <v>3319</v>
      </c>
      <c r="H35" s="9" t="s">
        <v>2667</v>
      </c>
      <c r="I35" s="59" t="s">
        <v>2660</v>
      </c>
    </row>
    <row r="36" spans="1:9" ht="15.75" customHeight="1">
      <c r="A36" s="41">
        <v>34</v>
      </c>
      <c r="B36" s="6" t="s">
        <v>1674</v>
      </c>
      <c r="C36" s="7" t="s">
        <v>1795</v>
      </c>
      <c r="D36" s="8" t="s">
        <v>1829</v>
      </c>
      <c r="E36" s="7" t="s">
        <v>1830</v>
      </c>
      <c r="F36" s="6"/>
      <c r="G36" s="7" t="s">
        <v>3319</v>
      </c>
      <c r="H36" s="9" t="s">
        <v>1675</v>
      </c>
      <c r="I36" s="59" t="s">
        <v>2659</v>
      </c>
    </row>
    <row r="37" spans="1:9" ht="15.75" customHeight="1">
      <c r="A37" s="41">
        <v>35</v>
      </c>
      <c r="B37" s="6" t="s">
        <v>3240</v>
      </c>
      <c r="C37" s="7" t="s">
        <v>1831</v>
      </c>
      <c r="D37" s="8" t="s">
        <v>3241</v>
      </c>
      <c r="E37" s="7" t="s">
        <v>1832</v>
      </c>
      <c r="F37" s="6"/>
      <c r="G37" s="7" t="s">
        <v>3319</v>
      </c>
      <c r="H37" s="9" t="s">
        <v>1676</v>
      </c>
      <c r="I37" s="59" t="s">
        <v>1091</v>
      </c>
    </row>
    <row r="38" spans="1:9" ht="15.75" customHeight="1">
      <c r="A38" s="41">
        <v>36</v>
      </c>
      <c r="B38" s="6" t="s">
        <v>1677</v>
      </c>
      <c r="C38" s="7" t="s">
        <v>1833</v>
      </c>
      <c r="D38" s="8" t="s">
        <v>1834</v>
      </c>
      <c r="E38" s="7" t="s">
        <v>1835</v>
      </c>
      <c r="F38" s="6" t="s">
        <v>3242</v>
      </c>
      <c r="G38" s="7" t="s">
        <v>3317</v>
      </c>
      <c r="H38" s="9" t="s">
        <v>1678</v>
      </c>
      <c r="I38" s="59" t="s">
        <v>2659</v>
      </c>
    </row>
    <row r="39" spans="1:9" ht="15.75" customHeight="1">
      <c r="A39" s="41">
        <v>37</v>
      </c>
      <c r="B39" s="6" t="s">
        <v>1679</v>
      </c>
      <c r="C39" s="7" t="s">
        <v>1802</v>
      </c>
      <c r="D39" s="8" t="s">
        <v>1836</v>
      </c>
      <c r="E39" s="7" t="s">
        <v>1837</v>
      </c>
      <c r="F39" s="6"/>
      <c r="G39" s="7" t="s">
        <v>3319</v>
      </c>
      <c r="H39" s="9" t="s">
        <v>1680</v>
      </c>
      <c r="I39" s="59" t="s">
        <v>2661</v>
      </c>
    </row>
    <row r="40" spans="1:9" ht="15.75" customHeight="1">
      <c r="A40" s="41">
        <v>38</v>
      </c>
      <c r="B40" s="6" t="s">
        <v>1681</v>
      </c>
      <c r="C40" s="7" t="s">
        <v>1838</v>
      </c>
      <c r="D40" s="8" t="s">
        <v>1839</v>
      </c>
      <c r="E40" s="7" t="s">
        <v>1840</v>
      </c>
      <c r="F40" s="6"/>
      <c r="G40" s="7" t="s">
        <v>3319</v>
      </c>
      <c r="H40" s="9" t="s">
        <v>3338</v>
      </c>
      <c r="I40" s="59" t="s">
        <v>1091</v>
      </c>
    </row>
    <row r="41" spans="1:9" ht="15.75" customHeight="1">
      <c r="A41" s="41">
        <v>39</v>
      </c>
      <c r="B41" s="6" t="s">
        <v>3243</v>
      </c>
      <c r="C41" s="7" t="s">
        <v>1841</v>
      </c>
      <c r="D41" s="8" t="s">
        <v>3244</v>
      </c>
      <c r="E41" s="7" t="s">
        <v>1842</v>
      </c>
      <c r="F41" s="6" t="s">
        <v>3245</v>
      </c>
      <c r="G41" s="7" t="s">
        <v>3317</v>
      </c>
      <c r="H41" s="9" t="s">
        <v>3339</v>
      </c>
      <c r="I41" s="59" t="s">
        <v>2656</v>
      </c>
    </row>
    <row r="42" spans="1:9" ht="15.75" customHeight="1">
      <c r="A42" s="41">
        <v>40</v>
      </c>
      <c r="B42" s="6" t="s">
        <v>3246</v>
      </c>
      <c r="C42" s="7" t="s">
        <v>1843</v>
      </c>
      <c r="D42" s="8" t="s">
        <v>1844</v>
      </c>
      <c r="E42" s="7" t="s">
        <v>1845</v>
      </c>
      <c r="F42" s="6" t="s">
        <v>3246</v>
      </c>
      <c r="G42" s="7" t="s">
        <v>3317</v>
      </c>
      <c r="H42" s="9" t="s">
        <v>3340</v>
      </c>
      <c r="I42" s="59" t="s">
        <v>2662</v>
      </c>
    </row>
    <row r="43" spans="1:9" ht="15.75" customHeight="1">
      <c r="A43" s="41">
        <v>41</v>
      </c>
      <c r="B43" s="6" t="s">
        <v>1682</v>
      </c>
      <c r="C43" s="7" t="s">
        <v>1748</v>
      </c>
      <c r="D43" s="8" t="s">
        <v>1846</v>
      </c>
      <c r="E43" s="7" t="s">
        <v>1847</v>
      </c>
      <c r="F43" s="6"/>
      <c r="G43" s="7" t="s">
        <v>3319</v>
      </c>
      <c r="H43" s="9" t="s">
        <v>1683</v>
      </c>
      <c r="I43" s="59" t="s">
        <v>1091</v>
      </c>
    </row>
    <row r="44" spans="1:9" ht="15.75" customHeight="1">
      <c r="A44" s="41">
        <v>42</v>
      </c>
      <c r="B44" s="6" t="s">
        <v>3247</v>
      </c>
      <c r="C44" s="7" t="s">
        <v>1848</v>
      </c>
      <c r="D44" s="8" t="s">
        <v>1849</v>
      </c>
      <c r="E44" s="7" t="s">
        <v>1850</v>
      </c>
      <c r="F44" s="6"/>
      <c r="G44" s="7" t="s">
        <v>3319</v>
      </c>
      <c r="H44" s="9" t="s">
        <v>3341</v>
      </c>
      <c r="I44" s="59" t="s">
        <v>2657</v>
      </c>
    </row>
    <row r="45" spans="1:9" ht="15.75" customHeight="1">
      <c r="A45" s="41">
        <v>43</v>
      </c>
      <c r="B45" s="6" t="s">
        <v>3248</v>
      </c>
      <c r="C45" s="7" t="s">
        <v>1742</v>
      </c>
      <c r="D45" s="8" t="s">
        <v>3249</v>
      </c>
      <c r="E45" s="7" t="s">
        <v>2000</v>
      </c>
      <c r="F45" s="6" t="s">
        <v>3250</v>
      </c>
      <c r="G45" s="7" t="s">
        <v>3317</v>
      </c>
      <c r="H45" s="9" t="s">
        <v>3342</v>
      </c>
      <c r="I45" s="59" t="s">
        <v>2659</v>
      </c>
    </row>
    <row r="46" spans="1:9" ht="16.5" customHeight="1">
      <c r="A46" s="41">
        <v>44</v>
      </c>
      <c r="B46" s="6" t="s">
        <v>1684</v>
      </c>
      <c r="C46" s="7" t="s">
        <v>1851</v>
      </c>
      <c r="D46" s="8" t="s">
        <v>1852</v>
      </c>
      <c r="E46" s="7" t="s">
        <v>1853</v>
      </c>
      <c r="F46" s="6"/>
      <c r="G46" s="7" t="s">
        <v>3319</v>
      </c>
      <c r="H46" s="9" t="s">
        <v>1685</v>
      </c>
      <c r="I46" s="59" t="s">
        <v>1091</v>
      </c>
    </row>
    <row r="47" spans="1:9" ht="16.5" customHeight="1">
      <c r="A47" s="41">
        <v>45</v>
      </c>
      <c r="B47" s="6" t="s">
        <v>3251</v>
      </c>
      <c r="C47" s="7" t="s">
        <v>1848</v>
      </c>
      <c r="D47" s="8" t="s">
        <v>1854</v>
      </c>
      <c r="E47" s="7" t="s">
        <v>1855</v>
      </c>
      <c r="F47" s="6" t="s">
        <v>3251</v>
      </c>
      <c r="G47" s="7" t="s">
        <v>3317</v>
      </c>
      <c r="H47" s="9" t="s">
        <v>1686</v>
      </c>
      <c r="I47" s="59" t="s">
        <v>2656</v>
      </c>
    </row>
    <row r="48" spans="1:9" ht="16.5" customHeight="1">
      <c r="A48" s="41">
        <v>46</v>
      </c>
      <c r="B48" s="6" t="s">
        <v>3252</v>
      </c>
      <c r="C48" s="7" t="s">
        <v>1814</v>
      </c>
      <c r="D48" s="8" t="s">
        <v>3253</v>
      </c>
      <c r="E48" s="7" t="s">
        <v>1856</v>
      </c>
      <c r="F48" s="6" t="s">
        <v>3252</v>
      </c>
      <c r="G48" s="7" t="s">
        <v>3317</v>
      </c>
      <c r="H48" s="9" t="s">
        <v>3343</v>
      </c>
      <c r="I48" s="59" t="s">
        <v>1663</v>
      </c>
    </row>
    <row r="49" spans="1:9" ht="16.5" customHeight="1">
      <c r="A49" s="41">
        <v>47</v>
      </c>
      <c r="B49" s="6" t="s">
        <v>1687</v>
      </c>
      <c r="C49" s="7" t="s">
        <v>1769</v>
      </c>
      <c r="D49" s="8" t="s">
        <v>1857</v>
      </c>
      <c r="E49" s="7" t="s">
        <v>1858</v>
      </c>
      <c r="F49" s="6"/>
      <c r="G49" s="7" t="s">
        <v>3319</v>
      </c>
      <c r="H49" s="9" t="s">
        <v>1688</v>
      </c>
      <c r="I49" s="59" t="s">
        <v>2657</v>
      </c>
    </row>
    <row r="50" spans="1:9" ht="16.5" customHeight="1">
      <c r="A50" s="41">
        <v>48</v>
      </c>
      <c r="B50" s="6" t="s">
        <v>3254</v>
      </c>
      <c r="C50" s="7" t="s">
        <v>1734</v>
      </c>
      <c r="D50" s="8" t="s">
        <v>3255</v>
      </c>
      <c r="E50" s="7" t="s">
        <v>1735</v>
      </c>
      <c r="F50" s="6" t="s">
        <v>3256</v>
      </c>
      <c r="G50" s="7" t="s">
        <v>3317</v>
      </c>
      <c r="H50" s="9" t="s">
        <v>3344</v>
      </c>
      <c r="I50" s="59" t="s">
        <v>2656</v>
      </c>
    </row>
    <row r="51" spans="1:9" ht="16.5" customHeight="1">
      <c r="A51" s="41">
        <v>49</v>
      </c>
      <c r="B51" s="6" t="s">
        <v>1861</v>
      </c>
      <c r="C51" s="7" t="s">
        <v>1804</v>
      </c>
      <c r="D51" s="8" t="s">
        <v>1862</v>
      </c>
      <c r="E51" s="7" t="s">
        <v>1863</v>
      </c>
      <c r="F51" s="6"/>
      <c r="G51" s="7" t="s">
        <v>3319</v>
      </c>
      <c r="H51" s="9" t="s">
        <v>3345</v>
      </c>
      <c r="I51" s="59" t="s">
        <v>2659</v>
      </c>
    </row>
    <row r="52" spans="1:9" ht="16.5" customHeight="1">
      <c r="A52" s="41">
        <v>50</v>
      </c>
      <c r="B52" s="6" t="s">
        <v>1689</v>
      </c>
      <c r="C52" s="7" t="s">
        <v>1864</v>
      </c>
      <c r="D52" s="8" t="s">
        <v>1865</v>
      </c>
      <c r="E52" s="7" t="s">
        <v>1866</v>
      </c>
      <c r="F52" s="6"/>
      <c r="G52" s="7" t="s">
        <v>3319</v>
      </c>
      <c r="H52" s="9" t="s">
        <v>1690</v>
      </c>
      <c r="I52" s="59" t="s">
        <v>2660</v>
      </c>
    </row>
    <row r="53" spans="1:9" ht="16.5" customHeight="1">
      <c r="A53" s="41">
        <v>51</v>
      </c>
      <c r="B53" s="6" t="s">
        <v>3257</v>
      </c>
      <c r="C53" s="7" t="s">
        <v>1831</v>
      </c>
      <c r="D53" s="8" t="s">
        <v>2596</v>
      </c>
      <c r="E53" s="7" t="s">
        <v>1867</v>
      </c>
      <c r="F53" s="6" t="s">
        <v>3257</v>
      </c>
      <c r="G53" s="7" t="s">
        <v>3317</v>
      </c>
      <c r="H53" s="9" t="s">
        <v>3346</v>
      </c>
      <c r="I53" s="59" t="s">
        <v>1091</v>
      </c>
    </row>
    <row r="54" spans="1:9" ht="16.5" customHeight="1">
      <c r="A54" s="41">
        <v>52</v>
      </c>
      <c r="B54" s="6" t="s">
        <v>1691</v>
      </c>
      <c r="C54" s="7" t="s">
        <v>1868</v>
      </c>
      <c r="D54" s="8" t="s">
        <v>1869</v>
      </c>
      <c r="E54" s="7" t="s">
        <v>1870</v>
      </c>
      <c r="F54" s="6"/>
      <c r="G54" s="7" t="s">
        <v>3319</v>
      </c>
      <c r="H54" s="9" t="s">
        <v>2668</v>
      </c>
      <c r="I54" s="59" t="s">
        <v>1091</v>
      </c>
    </row>
    <row r="55" spans="1:9" ht="16.5" customHeight="1">
      <c r="A55" s="41">
        <v>53</v>
      </c>
      <c r="B55" s="6" t="s">
        <v>1692</v>
      </c>
      <c r="C55" s="7" t="s">
        <v>1730</v>
      </c>
      <c r="D55" s="8" t="s">
        <v>1871</v>
      </c>
      <c r="E55" s="7" t="s">
        <v>1872</v>
      </c>
      <c r="F55" s="6"/>
      <c r="G55" s="7" t="s">
        <v>3319</v>
      </c>
      <c r="H55" s="9" t="s">
        <v>1693</v>
      </c>
      <c r="I55" s="59" t="s">
        <v>1091</v>
      </c>
    </row>
    <row r="56" spans="1:9" ht="16.5" customHeight="1">
      <c r="A56" s="41">
        <v>54</v>
      </c>
      <c r="B56" s="6" t="s">
        <v>3258</v>
      </c>
      <c r="C56" s="7" t="s">
        <v>1873</v>
      </c>
      <c r="D56" s="8" t="s">
        <v>1874</v>
      </c>
      <c r="E56" s="7" t="s">
        <v>1875</v>
      </c>
      <c r="F56" s="6"/>
      <c r="G56" s="7" t="s">
        <v>3319</v>
      </c>
      <c r="H56" s="9" t="s">
        <v>3347</v>
      </c>
      <c r="I56" s="59" t="s">
        <v>2659</v>
      </c>
    </row>
    <row r="57" spans="1:9" ht="16.5" customHeight="1">
      <c r="A57" s="41">
        <v>55</v>
      </c>
      <c r="B57" s="6" t="s">
        <v>1694</v>
      </c>
      <c r="C57" s="7" t="s">
        <v>1876</v>
      </c>
      <c r="D57" s="8" t="s">
        <v>1877</v>
      </c>
      <c r="E57" s="7" t="s">
        <v>1878</v>
      </c>
      <c r="F57" s="6" t="s">
        <v>3259</v>
      </c>
      <c r="G57" s="7" t="s">
        <v>3317</v>
      </c>
      <c r="H57" s="9" t="s">
        <v>1695</v>
      </c>
      <c r="I57" s="59" t="s">
        <v>2659</v>
      </c>
    </row>
    <row r="58" spans="1:9" ht="16.5" customHeight="1">
      <c r="A58" s="41">
        <v>56</v>
      </c>
      <c r="B58" s="6" t="s">
        <v>1502</v>
      </c>
      <c r="C58" s="7" t="s">
        <v>1868</v>
      </c>
      <c r="D58" s="8" t="s">
        <v>1879</v>
      </c>
      <c r="E58" s="7" t="s">
        <v>1880</v>
      </c>
      <c r="F58" s="6"/>
      <c r="G58" s="7" t="s">
        <v>3319</v>
      </c>
      <c r="H58" s="9" t="s">
        <v>3348</v>
      </c>
      <c r="I58" s="59" t="s">
        <v>2658</v>
      </c>
    </row>
    <row r="59" spans="1:9" ht="16.5" customHeight="1">
      <c r="A59" s="41">
        <v>57</v>
      </c>
      <c r="B59" s="6" t="s">
        <v>3260</v>
      </c>
      <c r="C59" s="7" t="s">
        <v>1742</v>
      </c>
      <c r="D59" s="8" t="s">
        <v>1881</v>
      </c>
      <c r="E59" s="7" t="s">
        <v>1882</v>
      </c>
      <c r="F59" s="6"/>
      <c r="G59" s="7" t="s">
        <v>3317</v>
      </c>
      <c r="H59" s="9" t="s">
        <v>1696</v>
      </c>
      <c r="I59" s="59" t="s">
        <v>2658</v>
      </c>
    </row>
    <row r="60" spans="1:9" ht="16.5" customHeight="1">
      <c r="A60" s="41">
        <v>58</v>
      </c>
      <c r="B60" s="6" t="s">
        <v>3261</v>
      </c>
      <c r="C60" s="7" t="s">
        <v>3262</v>
      </c>
      <c r="D60" s="8" t="s">
        <v>3263</v>
      </c>
      <c r="E60" s="7" t="s">
        <v>1883</v>
      </c>
      <c r="F60" s="6"/>
      <c r="G60" s="7" t="s">
        <v>3319</v>
      </c>
      <c r="H60" s="9" t="s">
        <v>3349</v>
      </c>
      <c r="I60" s="59" t="s">
        <v>1663</v>
      </c>
    </row>
    <row r="61" spans="1:9" ht="16.5" customHeight="1">
      <c r="A61" s="41">
        <v>59</v>
      </c>
      <c r="B61" s="6" t="s">
        <v>1335</v>
      </c>
      <c r="C61" s="7" t="s">
        <v>1827</v>
      </c>
      <c r="D61" s="8" t="s">
        <v>2597</v>
      </c>
      <c r="E61" s="7" t="s">
        <v>1884</v>
      </c>
      <c r="F61" s="6"/>
      <c r="G61" s="7" t="s">
        <v>3319</v>
      </c>
      <c r="H61" s="9" t="s">
        <v>1697</v>
      </c>
      <c r="I61" s="59" t="s">
        <v>2659</v>
      </c>
    </row>
    <row r="62" spans="1:9" ht="16.5" customHeight="1">
      <c r="A62" s="41">
        <v>60</v>
      </c>
      <c r="B62" s="6" t="s">
        <v>3264</v>
      </c>
      <c r="C62" s="7" t="s">
        <v>1885</v>
      </c>
      <c r="D62" s="8" t="s">
        <v>3265</v>
      </c>
      <c r="E62" s="7" t="s">
        <v>1886</v>
      </c>
      <c r="F62" s="6"/>
      <c r="G62" s="7" t="s">
        <v>20</v>
      </c>
      <c r="H62" s="9" t="s">
        <v>3350</v>
      </c>
      <c r="I62" s="59" t="s">
        <v>1663</v>
      </c>
    </row>
    <row r="63" spans="1:9" ht="16.5" customHeight="1">
      <c r="A63" s="41">
        <v>61</v>
      </c>
      <c r="B63" s="6" t="s">
        <v>1698</v>
      </c>
      <c r="C63" s="7" t="s">
        <v>1887</v>
      </c>
      <c r="D63" s="8" t="s">
        <v>1888</v>
      </c>
      <c r="E63" s="7" t="s">
        <v>1889</v>
      </c>
      <c r="F63" s="6"/>
      <c r="G63" s="7" t="s">
        <v>3319</v>
      </c>
      <c r="H63" s="9" t="s">
        <v>3351</v>
      </c>
      <c r="I63" s="59" t="s">
        <v>1091</v>
      </c>
    </row>
    <row r="64" spans="1:9" ht="16.5" customHeight="1">
      <c r="A64" s="41">
        <v>62</v>
      </c>
      <c r="B64" s="6" t="s">
        <v>3266</v>
      </c>
      <c r="C64" s="7" t="s">
        <v>1801</v>
      </c>
      <c r="D64" s="8" t="s">
        <v>1890</v>
      </c>
      <c r="E64" s="7" t="s">
        <v>1891</v>
      </c>
      <c r="F64" s="6"/>
      <c r="G64" s="7" t="s">
        <v>3319</v>
      </c>
      <c r="H64" s="9" t="s">
        <v>1699</v>
      </c>
      <c r="I64" s="59" t="s">
        <v>1091</v>
      </c>
    </row>
    <row r="65" spans="1:9" ht="16.5" customHeight="1">
      <c r="A65" s="41">
        <v>63</v>
      </c>
      <c r="B65" s="6" t="s">
        <v>3267</v>
      </c>
      <c r="C65" s="7" t="s">
        <v>1789</v>
      </c>
      <c r="D65" s="8" t="s">
        <v>3268</v>
      </c>
      <c r="E65" s="7" t="s">
        <v>1892</v>
      </c>
      <c r="F65" s="6"/>
      <c r="G65" s="7" t="s">
        <v>3319</v>
      </c>
      <c r="H65" s="9" t="s">
        <v>3352</v>
      </c>
      <c r="I65" s="59" t="s">
        <v>1091</v>
      </c>
    </row>
    <row r="66" spans="1:9" ht="16.5" customHeight="1">
      <c r="A66" s="41">
        <v>64</v>
      </c>
      <c r="B66" s="6" t="s">
        <v>3269</v>
      </c>
      <c r="C66" s="7" t="s">
        <v>1893</v>
      </c>
      <c r="D66" s="8" t="s">
        <v>1894</v>
      </c>
      <c r="E66" s="7" t="s">
        <v>1895</v>
      </c>
      <c r="F66" s="6"/>
      <c r="G66" s="7" t="s">
        <v>3319</v>
      </c>
      <c r="H66" s="9" t="s">
        <v>3353</v>
      </c>
      <c r="I66" s="59" t="s">
        <v>1091</v>
      </c>
    </row>
    <row r="67" spans="1:9" ht="16.5" customHeight="1">
      <c r="A67" s="41">
        <v>65</v>
      </c>
      <c r="B67" s="6" t="s">
        <v>1700</v>
      </c>
      <c r="C67" s="7" t="s">
        <v>1748</v>
      </c>
      <c r="D67" s="8" t="s">
        <v>1896</v>
      </c>
      <c r="E67" s="7" t="s">
        <v>1897</v>
      </c>
      <c r="F67" s="6"/>
      <c r="G67" s="7" t="s">
        <v>3319</v>
      </c>
      <c r="H67" s="9" t="s">
        <v>1701</v>
      </c>
      <c r="I67" s="59" t="s">
        <v>1091</v>
      </c>
    </row>
    <row r="68" spans="1:9" ht="16.5" customHeight="1">
      <c r="A68" s="41">
        <v>66</v>
      </c>
      <c r="B68" s="6" t="s">
        <v>3270</v>
      </c>
      <c r="C68" s="7" t="s">
        <v>1898</v>
      </c>
      <c r="D68" s="8" t="s">
        <v>1899</v>
      </c>
      <c r="E68" s="7" t="s">
        <v>1900</v>
      </c>
      <c r="F68" s="6" t="s">
        <v>3270</v>
      </c>
      <c r="G68" s="7" t="s">
        <v>3317</v>
      </c>
      <c r="H68" s="9" t="s">
        <v>2340</v>
      </c>
      <c r="I68" s="59" t="s">
        <v>2659</v>
      </c>
    </row>
    <row r="69" spans="1:9" ht="16.5" customHeight="1">
      <c r="A69" s="41">
        <v>67</v>
      </c>
      <c r="B69" s="6" t="s">
        <v>3271</v>
      </c>
      <c r="C69" s="7" t="s">
        <v>1848</v>
      </c>
      <c r="D69" s="8" t="s">
        <v>1901</v>
      </c>
      <c r="E69" s="7" t="s">
        <v>1902</v>
      </c>
      <c r="F69" s="6"/>
      <c r="G69" s="7" t="s">
        <v>3319</v>
      </c>
      <c r="H69" s="9" t="s">
        <v>1702</v>
      </c>
      <c r="I69" s="59" t="s">
        <v>2660</v>
      </c>
    </row>
    <row r="70" spans="1:9" ht="16.5" customHeight="1">
      <c r="A70" s="41">
        <v>68</v>
      </c>
      <c r="B70" s="6" t="s">
        <v>3272</v>
      </c>
      <c r="C70" s="7" t="s">
        <v>1824</v>
      </c>
      <c r="D70" s="8" t="s">
        <v>1903</v>
      </c>
      <c r="E70" s="7" t="s">
        <v>1904</v>
      </c>
      <c r="F70" s="6" t="s">
        <v>3272</v>
      </c>
      <c r="G70" s="7" t="s">
        <v>3317</v>
      </c>
      <c r="H70" s="9" t="s">
        <v>2669</v>
      </c>
      <c r="I70" s="59" t="s">
        <v>1091</v>
      </c>
    </row>
    <row r="71" spans="1:9" ht="16.5" customHeight="1">
      <c r="A71" s="41">
        <v>69</v>
      </c>
      <c r="B71" s="6" t="s">
        <v>1905</v>
      </c>
      <c r="C71" s="7" t="s">
        <v>2587</v>
      </c>
      <c r="D71" s="8" t="s">
        <v>3273</v>
      </c>
      <c r="E71" s="7" t="s">
        <v>2588</v>
      </c>
      <c r="F71" s="6" t="s">
        <v>3274</v>
      </c>
      <c r="G71" s="7" t="s">
        <v>3317</v>
      </c>
      <c r="H71" s="9" t="s">
        <v>3354</v>
      </c>
      <c r="I71" s="59" t="s">
        <v>2656</v>
      </c>
    </row>
    <row r="72" spans="1:9" ht="16.5" customHeight="1">
      <c r="A72" s="41">
        <v>70</v>
      </c>
      <c r="B72" s="6" t="s">
        <v>3275</v>
      </c>
      <c r="C72" s="7" t="s">
        <v>1796</v>
      </c>
      <c r="D72" s="8" t="s">
        <v>3276</v>
      </c>
      <c r="E72" s="7" t="s">
        <v>1906</v>
      </c>
      <c r="F72" s="6"/>
      <c r="G72" s="7" t="s">
        <v>3319</v>
      </c>
      <c r="H72" s="9" t="s">
        <v>1703</v>
      </c>
      <c r="I72" s="59" t="s">
        <v>2663</v>
      </c>
    </row>
    <row r="73" spans="1:9" ht="16.5" customHeight="1">
      <c r="A73" s="41">
        <v>71</v>
      </c>
      <c r="B73" s="6" t="s">
        <v>1704</v>
      </c>
      <c r="C73" s="7" t="s">
        <v>1907</v>
      </c>
      <c r="D73" s="8" t="s">
        <v>1908</v>
      </c>
      <c r="E73" s="7" t="s">
        <v>1909</v>
      </c>
      <c r="F73" s="6"/>
      <c r="G73" s="7" t="s">
        <v>3319</v>
      </c>
      <c r="H73" s="9" t="s">
        <v>1705</v>
      </c>
      <c r="I73" s="59" t="s">
        <v>1091</v>
      </c>
    </row>
    <row r="74" spans="1:9" ht="16.5" customHeight="1">
      <c r="A74" s="41">
        <v>72</v>
      </c>
      <c r="B74" s="6" t="s">
        <v>3277</v>
      </c>
      <c r="C74" s="7" t="s">
        <v>1851</v>
      </c>
      <c r="D74" s="8" t="s">
        <v>3278</v>
      </c>
      <c r="E74" s="7" t="s">
        <v>1910</v>
      </c>
      <c r="F74" s="6" t="s">
        <v>3277</v>
      </c>
      <c r="G74" s="7" t="s">
        <v>3317</v>
      </c>
      <c r="H74" s="9" t="s">
        <v>3355</v>
      </c>
      <c r="I74" s="59" t="s">
        <v>1663</v>
      </c>
    </row>
    <row r="75" spans="1:9" ht="16.5" customHeight="1">
      <c r="A75" s="41">
        <v>73</v>
      </c>
      <c r="B75" s="6" t="s">
        <v>1706</v>
      </c>
      <c r="C75" s="7" t="s">
        <v>1911</v>
      </c>
      <c r="D75" s="8" t="s">
        <v>2598</v>
      </c>
      <c r="E75" s="7" t="s">
        <v>1912</v>
      </c>
      <c r="F75" s="6"/>
      <c r="G75" s="7" t="s">
        <v>3319</v>
      </c>
      <c r="H75" s="9" t="s">
        <v>1707</v>
      </c>
      <c r="I75" s="59" t="s">
        <v>2659</v>
      </c>
    </row>
    <row r="76" spans="1:9" ht="16.5" customHeight="1">
      <c r="A76" s="41">
        <v>74</v>
      </c>
      <c r="B76" s="6" t="s">
        <v>1387</v>
      </c>
      <c r="C76" s="7" t="s">
        <v>1893</v>
      </c>
      <c r="D76" s="8" t="s">
        <v>3279</v>
      </c>
      <c r="E76" s="7" t="s">
        <v>1913</v>
      </c>
      <c r="F76" s="6"/>
      <c r="G76" s="7" t="s">
        <v>3319</v>
      </c>
      <c r="H76" s="9" t="s">
        <v>1708</v>
      </c>
      <c r="I76" s="59" t="s">
        <v>1663</v>
      </c>
    </row>
    <row r="77" spans="1:9" ht="16.5" customHeight="1">
      <c r="A77" s="41">
        <v>75</v>
      </c>
      <c r="B77" s="6" t="s">
        <v>3280</v>
      </c>
      <c r="C77" s="7" t="s">
        <v>1914</v>
      </c>
      <c r="D77" s="8" t="s">
        <v>3281</v>
      </c>
      <c r="E77" s="7" t="s">
        <v>1915</v>
      </c>
      <c r="F77" s="6" t="s">
        <v>3282</v>
      </c>
      <c r="G77" s="7" t="s">
        <v>3317</v>
      </c>
      <c r="H77" s="9" t="s">
        <v>3356</v>
      </c>
      <c r="I77" s="59" t="s">
        <v>2656</v>
      </c>
    </row>
    <row r="78" spans="1:9" ht="16.5" customHeight="1">
      <c r="A78" s="41">
        <v>76</v>
      </c>
      <c r="B78" s="6" t="s">
        <v>3371</v>
      </c>
      <c r="C78" s="7" t="s">
        <v>3390</v>
      </c>
      <c r="D78" s="8" t="s">
        <v>3372</v>
      </c>
      <c r="E78" s="7" t="s">
        <v>3373</v>
      </c>
      <c r="F78" s="6"/>
      <c r="G78" s="7" t="s">
        <v>3319</v>
      </c>
      <c r="H78" s="9" t="s">
        <v>3374</v>
      </c>
      <c r="I78" s="59" t="s">
        <v>2656</v>
      </c>
    </row>
    <row r="79" spans="1:9" ht="16.5" customHeight="1">
      <c r="A79" s="41">
        <v>77</v>
      </c>
      <c r="B79" s="6" t="s">
        <v>3283</v>
      </c>
      <c r="C79" s="7" t="s">
        <v>1916</v>
      </c>
      <c r="D79" s="8" t="s">
        <v>3284</v>
      </c>
      <c r="E79" s="7" t="s">
        <v>1917</v>
      </c>
      <c r="F79" s="6"/>
      <c r="G79" s="7" t="s">
        <v>3319</v>
      </c>
      <c r="H79" s="9" t="s">
        <v>3357</v>
      </c>
      <c r="I79" s="59" t="s">
        <v>1663</v>
      </c>
    </row>
    <row r="80" spans="1:9" ht="16.5" customHeight="1">
      <c r="A80" s="41">
        <v>78</v>
      </c>
      <c r="B80" s="6" t="s">
        <v>1709</v>
      </c>
      <c r="C80" s="7" t="s">
        <v>1898</v>
      </c>
      <c r="D80" s="8" t="s">
        <v>1919</v>
      </c>
      <c r="E80" s="7" t="s">
        <v>1920</v>
      </c>
      <c r="F80" s="6"/>
      <c r="G80" s="7" t="s">
        <v>3319</v>
      </c>
      <c r="H80" s="9" t="s">
        <v>3358</v>
      </c>
      <c r="I80" s="59" t="s">
        <v>2663</v>
      </c>
    </row>
    <row r="81" spans="1:9" ht="16.5" customHeight="1">
      <c r="A81" s="41">
        <v>79</v>
      </c>
      <c r="B81" s="6" t="s">
        <v>3285</v>
      </c>
      <c r="C81" s="7" t="s">
        <v>1789</v>
      </c>
      <c r="D81" s="8" t="s">
        <v>1921</v>
      </c>
      <c r="E81" s="7" t="s">
        <v>1922</v>
      </c>
      <c r="F81" s="6" t="s">
        <v>3285</v>
      </c>
      <c r="G81" s="7" t="s">
        <v>3317</v>
      </c>
      <c r="H81" s="9" t="s">
        <v>1923</v>
      </c>
      <c r="I81" s="59" t="s">
        <v>2661</v>
      </c>
    </row>
    <row r="82" spans="1:9" ht="16.5" customHeight="1">
      <c r="A82" s="41">
        <v>80</v>
      </c>
      <c r="B82" s="6" t="s">
        <v>3286</v>
      </c>
      <c r="C82" s="7" t="s">
        <v>1924</v>
      </c>
      <c r="D82" s="8" t="s">
        <v>3287</v>
      </c>
      <c r="E82" s="7" t="s">
        <v>1925</v>
      </c>
      <c r="F82" s="6" t="s">
        <v>3288</v>
      </c>
      <c r="G82" s="7" t="s">
        <v>3317</v>
      </c>
      <c r="H82" s="9" t="s">
        <v>3359</v>
      </c>
      <c r="I82" s="59" t="s">
        <v>2656</v>
      </c>
    </row>
    <row r="83" spans="1:9" ht="16.5" customHeight="1">
      <c r="A83" s="41">
        <v>81</v>
      </c>
      <c r="B83" s="6" t="s">
        <v>3289</v>
      </c>
      <c r="C83" s="7" t="s">
        <v>1926</v>
      </c>
      <c r="D83" s="8" t="s">
        <v>3290</v>
      </c>
      <c r="E83" s="7" t="s">
        <v>1927</v>
      </c>
      <c r="F83" s="6"/>
      <c r="G83" s="7" t="s">
        <v>3319</v>
      </c>
      <c r="H83" s="9" t="s">
        <v>3360</v>
      </c>
      <c r="I83" s="59" t="s">
        <v>1663</v>
      </c>
    </row>
    <row r="84" spans="1:9" ht="16.5" customHeight="1">
      <c r="A84" s="41">
        <v>82</v>
      </c>
      <c r="B84" s="6" t="s">
        <v>3291</v>
      </c>
      <c r="C84" s="7" t="s">
        <v>1804</v>
      </c>
      <c r="D84" s="8" t="s">
        <v>1928</v>
      </c>
      <c r="E84" s="7" t="s">
        <v>1929</v>
      </c>
      <c r="F84" s="6" t="s">
        <v>3291</v>
      </c>
      <c r="G84" s="7" t="s">
        <v>3317</v>
      </c>
      <c r="H84" s="9" t="s">
        <v>1930</v>
      </c>
      <c r="I84" s="59" t="s">
        <v>1091</v>
      </c>
    </row>
    <row r="85" spans="1:9" ht="16.5" customHeight="1">
      <c r="A85" s="41">
        <v>83</v>
      </c>
      <c r="B85" s="6" t="s">
        <v>1710</v>
      </c>
      <c r="C85" s="7" t="s">
        <v>1931</v>
      </c>
      <c r="D85" s="8" t="s">
        <v>1932</v>
      </c>
      <c r="E85" s="7" t="s">
        <v>1933</v>
      </c>
      <c r="F85" s="6"/>
      <c r="G85" s="7" t="s">
        <v>3319</v>
      </c>
      <c r="H85" s="9" t="s">
        <v>2670</v>
      </c>
      <c r="I85" s="59" t="s">
        <v>1091</v>
      </c>
    </row>
    <row r="86" spans="1:9" ht="16.5" customHeight="1">
      <c r="A86" s="41">
        <v>84</v>
      </c>
      <c r="B86" s="6" t="s">
        <v>1711</v>
      </c>
      <c r="C86" s="7" t="s">
        <v>1860</v>
      </c>
      <c r="D86" s="8" t="s">
        <v>1934</v>
      </c>
      <c r="E86" s="7" t="s">
        <v>1935</v>
      </c>
      <c r="F86" s="6"/>
      <c r="G86" s="7" t="s">
        <v>3319</v>
      </c>
      <c r="H86" s="9" t="s">
        <v>1712</v>
      </c>
      <c r="I86" s="59" t="s">
        <v>1091</v>
      </c>
    </row>
    <row r="87" spans="1:9" ht="16.5" customHeight="1">
      <c r="A87" s="41">
        <v>85</v>
      </c>
      <c r="B87" s="6" t="s">
        <v>1713</v>
      </c>
      <c r="C87" s="7" t="s">
        <v>1859</v>
      </c>
      <c r="D87" s="8" t="s">
        <v>1936</v>
      </c>
      <c r="E87" s="7" t="s">
        <v>1937</v>
      </c>
      <c r="F87" s="6"/>
      <c r="G87" s="7" t="s">
        <v>3319</v>
      </c>
      <c r="H87" s="9" t="s">
        <v>1714</v>
      </c>
      <c r="I87" s="59" t="s">
        <v>2657</v>
      </c>
    </row>
    <row r="88" spans="1:9" ht="16.5" customHeight="1">
      <c r="A88" s="41">
        <v>86</v>
      </c>
      <c r="B88" s="6" t="s">
        <v>1938</v>
      </c>
      <c r="C88" s="7" t="s">
        <v>1939</v>
      </c>
      <c r="D88" s="8" t="s">
        <v>1940</v>
      </c>
      <c r="E88" s="7" t="s">
        <v>1941</v>
      </c>
      <c r="F88" s="6"/>
      <c r="G88" s="7" t="s">
        <v>3319</v>
      </c>
      <c r="H88" s="9" t="s">
        <v>3361</v>
      </c>
      <c r="I88" s="59" t="s">
        <v>1091</v>
      </c>
    </row>
    <row r="89" spans="1:9" ht="16.5" customHeight="1">
      <c r="A89" s="41">
        <v>87</v>
      </c>
      <c r="B89" s="6" t="s">
        <v>3292</v>
      </c>
      <c r="C89" s="7" t="s">
        <v>1942</v>
      </c>
      <c r="D89" s="8" t="s">
        <v>1943</v>
      </c>
      <c r="E89" s="7" t="s">
        <v>1944</v>
      </c>
      <c r="F89" s="6" t="s">
        <v>3293</v>
      </c>
      <c r="G89" s="7" t="s">
        <v>3317</v>
      </c>
      <c r="H89" s="9" t="s">
        <v>1715</v>
      </c>
      <c r="I89" s="59" t="s">
        <v>1091</v>
      </c>
    </row>
    <row r="90" spans="1:9" ht="16.5" customHeight="1">
      <c r="A90" s="41">
        <v>88</v>
      </c>
      <c r="B90" s="6" t="s">
        <v>1945</v>
      </c>
      <c r="C90" s="7" t="s">
        <v>1946</v>
      </c>
      <c r="D90" s="8" t="s">
        <v>3294</v>
      </c>
      <c r="E90" s="7" t="s">
        <v>1947</v>
      </c>
      <c r="F90" s="6"/>
      <c r="G90" s="7" t="s">
        <v>3319</v>
      </c>
      <c r="H90" s="9" t="s">
        <v>2671</v>
      </c>
      <c r="I90" s="59" t="s">
        <v>1663</v>
      </c>
    </row>
    <row r="91" spans="1:9" ht="16.5" customHeight="1">
      <c r="A91" s="41">
        <v>89</v>
      </c>
      <c r="B91" s="6" t="s">
        <v>3295</v>
      </c>
      <c r="C91" s="7" t="s">
        <v>1948</v>
      </c>
      <c r="D91" s="8" t="s">
        <v>1949</v>
      </c>
      <c r="E91" s="7" t="s">
        <v>1950</v>
      </c>
      <c r="F91" s="6" t="s">
        <v>3295</v>
      </c>
      <c r="G91" s="7" t="s">
        <v>3317</v>
      </c>
      <c r="H91" s="9" t="s">
        <v>1951</v>
      </c>
      <c r="I91" s="59" t="s">
        <v>2656</v>
      </c>
    </row>
    <row r="92" spans="1:9" ht="16.5" customHeight="1">
      <c r="A92" s="41">
        <v>90</v>
      </c>
      <c r="B92" s="6" t="s">
        <v>1716</v>
      </c>
      <c r="C92" s="7" t="s">
        <v>1952</v>
      </c>
      <c r="D92" s="8" t="s">
        <v>1953</v>
      </c>
      <c r="E92" s="7" t="s">
        <v>1954</v>
      </c>
      <c r="F92" s="6"/>
      <c r="G92" s="7" t="s">
        <v>3319</v>
      </c>
      <c r="H92" s="9" t="s">
        <v>3362</v>
      </c>
      <c r="I92" s="59" t="s">
        <v>1091</v>
      </c>
    </row>
    <row r="93" spans="1:9" ht="16.5" customHeight="1">
      <c r="A93" s="41">
        <v>91</v>
      </c>
      <c r="B93" s="6" t="s">
        <v>1717</v>
      </c>
      <c r="C93" s="7" t="s">
        <v>1931</v>
      </c>
      <c r="D93" s="8" t="s">
        <v>1955</v>
      </c>
      <c r="E93" s="7" t="s">
        <v>1956</v>
      </c>
      <c r="F93" s="6"/>
      <c r="G93" s="7" t="s">
        <v>3319</v>
      </c>
      <c r="H93" s="9" t="s">
        <v>2672</v>
      </c>
      <c r="I93" s="59" t="s">
        <v>1663</v>
      </c>
    </row>
    <row r="94" spans="1:9" ht="16.5" customHeight="1">
      <c r="A94" s="41">
        <v>92</v>
      </c>
      <c r="B94" s="6" t="s">
        <v>3296</v>
      </c>
      <c r="C94" s="7" t="s">
        <v>1742</v>
      </c>
      <c r="D94" s="8" t="s">
        <v>3297</v>
      </c>
      <c r="E94" s="7" t="s">
        <v>1957</v>
      </c>
      <c r="F94" s="6" t="s">
        <v>3298</v>
      </c>
      <c r="G94" s="7" t="s">
        <v>3317</v>
      </c>
      <c r="H94" s="9" t="s">
        <v>3363</v>
      </c>
      <c r="I94" s="59" t="s">
        <v>1663</v>
      </c>
    </row>
    <row r="95" spans="1:9" ht="16.5" customHeight="1">
      <c r="A95" s="41">
        <v>93</v>
      </c>
      <c r="B95" s="6" t="s">
        <v>1733</v>
      </c>
      <c r="C95" s="7" t="s">
        <v>1769</v>
      </c>
      <c r="D95" s="8" t="s">
        <v>1958</v>
      </c>
      <c r="E95" s="7" t="s">
        <v>1959</v>
      </c>
      <c r="F95" s="6"/>
      <c r="G95" s="7" t="s">
        <v>3319</v>
      </c>
      <c r="H95" s="9" t="s">
        <v>3364</v>
      </c>
      <c r="I95" s="59" t="s">
        <v>1091</v>
      </c>
    </row>
    <row r="96" spans="1:9" ht="16.5" customHeight="1">
      <c r="A96" s="41">
        <v>94</v>
      </c>
      <c r="B96" s="6" t="s">
        <v>3299</v>
      </c>
      <c r="C96" s="7" t="s">
        <v>1748</v>
      </c>
      <c r="D96" s="8" t="s">
        <v>1960</v>
      </c>
      <c r="E96" s="7" t="s">
        <v>1961</v>
      </c>
      <c r="F96" s="6"/>
      <c r="G96" s="7" t="s">
        <v>3319</v>
      </c>
      <c r="H96" s="9" t="s">
        <v>1718</v>
      </c>
      <c r="I96" s="59" t="s">
        <v>1091</v>
      </c>
    </row>
    <row r="97" spans="1:9" ht="16.5" customHeight="1">
      <c r="A97" s="41">
        <v>95</v>
      </c>
      <c r="B97" s="6" t="s">
        <v>1719</v>
      </c>
      <c r="C97" s="7" t="s">
        <v>1769</v>
      </c>
      <c r="D97" s="8" t="s">
        <v>1962</v>
      </c>
      <c r="E97" s="7" t="s">
        <v>1963</v>
      </c>
      <c r="F97" s="6"/>
      <c r="G97" s="7" t="s">
        <v>3319</v>
      </c>
      <c r="H97" s="9" t="s">
        <v>2673</v>
      </c>
      <c r="I97" s="59" t="s">
        <v>1091</v>
      </c>
    </row>
    <row r="98" spans="1:9" ht="16.5" customHeight="1">
      <c r="A98" s="41">
        <v>96</v>
      </c>
      <c r="B98" s="6" t="s">
        <v>1720</v>
      </c>
      <c r="C98" s="7" t="s">
        <v>1918</v>
      </c>
      <c r="D98" s="8" t="s">
        <v>1964</v>
      </c>
      <c r="E98" s="7" t="s">
        <v>1965</v>
      </c>
      <c r="F98" s="6"/>
      <c r="G98" s="7" t="s">
        <v>3319</v>
      </c>
      <c r="H98" s="9" t="s">
        <v>1721</v>
      </c>
      <c r="I98" s="59" t="s">
        <v>2656</v>
      </c>
    </row>
    <row r="99" spans="1:9" ht="16.5" customHeight="1">
      <c r="A99" s="41">
        <v>97</v>
      </c>
      <c r="B99" s="6" t="s">
        <v>26</v>
      </c>
      <c r="C99" s="7" t="s">
        <v>1759</v>
      </c>
      <c r="D99" s="8" t="s">
        <v>1966</v>
      </c>
      <c r="E99" s="7" t="s">
        <v>1967</v>
      </c>
      <c r="F99" s="6"/>
      <c r="G99" s="7" t="s">
        <v>3319</v>
      </c>
      <c r="H99" s="9" t="s">
        <v>1722</v>
      </c>
      <c r="I99" s="59" t="s">
        <v>2659</v>
      </c>
    </row>
    <row r="100" spans="1:9" ht="16.5" customHeight="1">
      <c r="A100" s="41">
        <v>98</v>
      </c>
      <c r="B100" s="6" t="s">
        <v>28</v>
      </c>
      <c r="C100" s="7" t="s">
        <v>1968</v>
      </c>
      <c r="D100" s="8" t="s">
        <v>1969</v>
      </c>
      <c r="E100" s="7" t="s">
        <v>1970</v>
      </c>
      <c r="F100" s="6"/>
      <c r="G100" s="7" t="s">
        <v>3319</v>
      </c>
      <c r="H100" s="9" t="s">
        <v>1723</v>
      </c>
      <c r="I100" s="59" t="s">
        <v>1091</v>
      </c>
    </row>
    <row r="101" spans="1:9" ht="16.5" customHeight="1">
      <c r="A101" s="41">
        <v>99</v>
      </c>
      <c r="B101" s="6" t="s">
        <v>3300</v>
      </c>
      <c r="C101" s="7" t="s">
        <v>1971</v>
      </c>
      <c r="D101" s="8" t="s">
        <v>1972</v>
      </c>
      <c r="E101" s="7" t="s">
        <v>1973</v>
      </c>
      <c r="F101" s="6" t="s">
        <v>3300</v>
      </c>
      <c r="G101" s="7" t="s">
        <v>3317</v>
      </c>
      <c r="H101" s="9" t="s">
        <v>1974</v>
      </c>
      <c r="I101" s="59" t="s">
        <v>1091</v>
      </c>
    </row>
    <row r="102" spans="1:9" ht="16.5" customHeight="1">
      <c r="A102" s="41">
        <v>100</v>
      </c>
      <c r="B102" s="6" t="s">
        <v>1724</v>
      </c>
      <c r="C102" s="7" t="s">
        <v>1975</v>
      </c>
      <c r="D102" s="8" t="s">
        <v>1976</v>
      </c>
      <c r="E102" s="7" t="s">
        <v>1977</v>
      </c>
      <c r="F102" s="6"/>
      <c r="G102" s="7" t="s">
        <v>3319</v>
      </c>
      <c r="H102" s="9" t="s">
        <v>1725</v>
      </c>
      <c r="I102" s="59" t="s">
        <v>1091</v>
      </c>
    </row>
    <row r="103" spans="1:9" ht="16.5" customHeight="1">
      <c r="A103" s="41">
        <v>101</v>
      </c>
      <c r="B103" s="6" t="s">
        <v>1978</v>
      </c>
      <c r="C103" s="7" t="s">
        <v>1778</v>
      </c>
      <c r="D103" s="8" t="s">
        <v>1979</v>
      </c>
      <c r="E103" s="7" t="s">
        <v>1980</v>
      </c>
      <c r="F103" s="6"/>
      <c r="G103" s="7" t="s">
        <v>3319</v>
      </c>
      <c r="H103" s="9" t="s">
        <v>1981</v>
      </c>
      <c r="I103" s="59" t="s">
        <v>1091</v>
      </c>
    </row>
    <row r="104" spans="1:9" ht="16.5" customHeight="1">
      <c r="A104" s="41">
        <v>102</v>
      </c>
      <c r="B104" s="6" t="s">
        <v>3301</v>
      </c>
      <c r="C104" s="7" t="s">
        <v>1982</v>
      </c>
      <c r="D104" s="8" t="s">
        <v>3302</v>
      </c>
      <c r="E104" s="7" t="s">
        <v>1983</v>
      </c>
      <c r="F104" s="6" t="s">
        <v>3301</v>
      </c>
      <c r="G104" s="7" t="s">
        <v>3317</v>
      </c>
      <c r="H104" s="9" t="s">
        <v>3365</v>
      </c>
      <c r="I104" s="59" t="s">
        <v>1091</v>
      </c>
    </row>
    <row r="105" spans="1:9" ht="16.5" customHeight="1">
      <c r="A105" s="41">
        <v>103</v>
      </c>
      <c r="B105" s="6" t="s">
        <v>1984</v>
      </c>
      <c r="C105" s="7" t="s">
        <v>1985</v>
      </c>
      <c r="D105" s="8" t="s">
        <v>3303</v>
      </c>
      <c r="E105" s="7" t="s">
        <v>1986</v>
      </c>
      <c r="F105" s="6"/>
      <c r="G105" s="7" t="s">
        <v>3319</v>
      </c>
      <c r="H105" s="9" t="s">
        <v>1726</v>
      </c>
      <c r="I105" s="59" t="s">
        <v>2659</v>
      </c>
    </row>
    <row r="106" spans="1:9" ht="16.5" customHeight="1">
      <c r="A106" s="41">
        <v>104</v>
      </c>
      <c r="B106" s="6" t="s">
        <v>3304</v>
      </c>
      <c r="C106" s="7" t="s">
        <v>1987</v>
      </c>
      <c r="D106" s="8" t="s">
        <v>3305</v>
      </c>
      <c r="E106" s="7" t="s">
        <v>1988</v>
      </c>
      <c r="F106" s="6" t="s">
        <v>3306</v>
      </c>
      <c r="G106" s="7" t="s">
        <v>3317</v>
      </c>
      <c r="H106" s="9" t="s">
        <v>1727</v>
      </c>
      <c r="I106" s="59" t="s">
        <v>1091</v>
      </c>
    </row>
    <row r="107" spans="1:9" ht="16.5" customHeight="1">
      <c r="A107" s="41">
        <v>105</v>
      </c>
      <c r="B107" s="6" t="s">
        <v>32</v>
      </c>
      <c r="C107" s="7" t="s">
        <v>1989</v>
      </c>
      <c r="D107" s="8" t="s">
        <v>2599</v>
      </c>
      <c r="E107" s="7" t="s">
        <v>1990</v>
      </c>
      <c r="F107" s="6"/>
      <c r="G107" s="7" t="s">
        <v>3319</v>
      </c>
      <c r="H107" s="9" t="s">
        <v>1728</v>
      </c>
      <c r="I107" s="59" t="s">
        <v>1091</v>
      </c>
    </row>
    <row r="108" spans="1:9" ht="16.5" customHeight="1">
      <c r="A108" s="41">
        <v>106</v>
      </c>
      <c r="B108" s="6" t="s">
        <v>3307</v>
      </c>
      <c r="C108" s="7" t="s">
        <v>1991</v>
      </c>
      <c r="D108" s="8" t="s">
        <v>3308</v>
      </c>
      <c r="E108" s="7" t="s">
        <v>1992</v>
      </c>
      <c r="F108" s="6" t="s">
        <v>3307</v>
      </c>
      <c r="G108" s="7" t="s">
        <v>3317</v>
      </c>
      <c r="H108" s="9" t="s">
        <v>2638</v>
      </c>
      <c r="I108" s="59" t="s">
        <v>2657</v>
      </c>
    </row>
    <row r="109" spans="1:9" ht="16.5" customHeight="1">
      <c r="A109" s="41">
        <v>107</v>
      </c>
      <c r="B109" s="6" t="s">
        <v>1729</v>
      </c>
      <c r="C109" s="7" t="s">
        <v>1730</v>
      </c>
      <c r="D109" s="8" t="s">
        <v>1731</v>
      </c>
      <c r="E109" s="7" t="s">
        <v>1732</v>
      </c>
      <c r="F109" s="6"/>
      <c r="G109" s="7" t="s">
        <v>20</v>
      </c>
      <c r="H109" s="9" t="s">
        <v>3366</v>
      </c>
      <c r="I109" s="59" t="s">
        <v>1663</v>
      </c>
    </row>
    <row r="110" spans="1:9" ht="16.5" customHeight="1">
      <c r="A110" s="41">
        <v>108</v>
      </c>
      <c r="B110" s="6" t="s">
        <v>3309</v>
      </c>
      <c r="C110" s="7" t="s">
        <v>3310</v>
      </c>
      <c r="D110" s="8" t="s">
        <v>3311</v>
      </c>
      <c r="E110" s="7" t="s">
        <v>3312</v>
      </c>
      <c r="F110" s="6" t="s">
        <v>3313</v>
      </c>
      <c r="G110" s="7" t="s">
        <v>3317</v>
      </c>
      <c r="H110" s="9" t="s">
        <v>3367</v>
      </c>
      <c r="I110" s="59" t="s">
        <v>2656</v>
      </c>
    </row>
    <row r="111" spans="1:9" ht="16.5" customHeight="1">
      <c r="A111" s="41">
        <v>109</v>
      </c>
      <c r="B111" s="6" t="s">
        <v>3314</v>
      </c>
      <c r="C111" s="7" t="s">
        <v>1898</v>
      </c>
      <c r="D111" s="8" t="s">
        <v>3315</v>
      </c>
      <c r="E111" s="7" t="s">
        <v>1799</v>
      </c>
      <c r="F111" s="6" t="s">
        <v>3316</v>
      </c>
      <c r="G111" s="7" t="s">
        <v>3317</v>
      </c>
      <c r="H111" s="9" t="s">
        <v>3368</v>
      </c>
      <c r="I111" s="59" t="s">
        <v>2656</v>
      </c>
    </row>
    <row r="112" spans="1:9">
      <c r="A112" s="42">
        <v>110</v>
      </c>
      <c r="B112" s="43" t="s">
        <v>2674</v>
      </c>
      <c r="C112" s="44" t="s">
        <v>2675</v>
      </c>
      <c r="D112" s="45" t="s">
        <v>2676</v>
      </c>
      <c r="E112" s="46" t="s">
        <v>2677</v>
      </c>
      <c r="F112" s="47"/>
      <c r="G112" s="48" t="s">
        <v>2664</v>
      </c>
      <c r="H112" s="49" t="s">
        <v>2678</v>
      </c>
      <c r="I112" s="50" t="s">
        <v>1091</v>
      </c>
    </row>
    <row r="113" spans="1:9">
      <c r="A113" s="16" t="s">
        <v>1736</v>
      </c>
      <c r="B113" s="21"/>
      <c r="C113" s="22"/>
      <c r="D113" s="23"/>
      <c r="E113" s="24"/>
      <c r="F113" s="24"/>
      <c r="G113" s="24"/>
      <c r="H113" s="25"/>
      <c r="I113" s="21"/>
    </row>
    <row r="114" spans="1:9">
      <c r="B114" s="22"/>
      <c r="C114" s="24"/>
      <c r="D114" s="24"/>
      <c r="E114" s="26"/>
      <c r="F114" s="26"/>
      <c r="G114" s="26"/>
      <c r="H114" s="23"/>
      <c r="I114" s="26"/>
    </row>
    <row r="115" spans="1:9">
      <c r="A115" s="20" t="s">
        <v>1737</v>
      </c>
      <c r="B115" s="22"/>
      <c r="C115" s="24"/>
      <c r="D115" s="24"/>
      <c r="E115" s="26"/>
      <c r="F115" s="26"/>
      <c r="G115" s="26"/>
      <c r="H115" s="23"/>
      <c r="I115" s="26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70:C113 C55:C68 C3:C53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4"/>
  <sheetViews>
    <sheetView tabSelected="1" view="pageBreakPreview" zoomScaleNormal="100" zoomScaleSheetLayoutView="100" workbookViewId="0">
      <pane xSplit="3" ySplit="2" topLeftCell="D245" activePane="bottomRight" state="frozen"/>
      <selection pane="topRight" activeCell="D1" sqref="D1"/>
      <selection pane="bottomLeft" activeCell="A3" sqref="A3"/>
      <selection pane="bottomRight" activeCell="H269" sqref="H269"/>
    </sheetView>
  </sheetViews>
  <sheetFormatPr defaultColWidth="8.625" defaultRowHeight="16.5"/>
  <cols>
    <col min="1" max="1" width="5.5" style="28" customWidth="1"/>
    <col min="2" max="2" width="11.625" style="28" customWidth="1"/>
    <col min="3" max="3" width="34.375" style="28" customWidth="1"/>
    <col min="4" max="4" width="10" style="28" customWidth="1"/>
    <col min="5" max="5" width="28.375" style="28" customWidth="1"/>
    <col min="6" max="6" width="10.5" style="28" customWidth="1"/>
    <col min="7" max="7" width="11.625" style="28" customWidth="1"/>
    <col min="8" max="8" width="25.625" style="28" customWidth="1"/>
    <col min="9" max="9" width="9.375" style="28" customWidth="1"/>
    <col min="10" max="10" width="12.375" style="28" customWidth="1"/>
    <col min="11" max="11" width="34.875" style="28" customWidth="1"/>
    <col min="12" max="14" width="8.625" style="29"/>
    <col min="15" max="16384" width="8.625" style="1"/>
  </cols>
  <sheetData>
    <row r="1" spans="1:15" ht="28.5" customHeight="1">
      <c r="A1" s="27" t="s">
        <v>3387</v>
      </c>
    </row>
    <row r="2" spans="1:15">
      <c r="A2" s="30" t="s">
        <v>1081</v>
      </c>
      <c r="B2" s="30" t="s">
        <v>0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1" t="s">
        <v>11</v>
      </c>
      <c r="M2" s="31" t="s">
        <v>12</v>
      </c>
      <c r="N2" s="31" t="s">
        <v>13</v>
      </c>
    </row>
    <row r="3" spans="1:15" ht="18.75">
      <c r="A3" s="32">
        <v>1</v>
      </c>
      <c r="B3" s="32" t="s">
        <v>85</v>
      </c>
      <c r="C3" s="64" t="s">
        <v>154</v>
      </c>
      <c r="D3" s="64" t="s">
        <v>155</v>
      </c>
      <c r="E3" s="64" t="s">
        <v>2013</v>
      </c>
      <c r="F3" s="64" t="s">
        <v>156</v>
      </c>
      <c r="G3" s="64"/>
      <c r="H3" s="64" t="s">
        <v>157</v>
      </c>
      <c r="I3" s="64" t="s">
        <v>20</v>
      </c>
      <c r="J3" s="64" t="s">
        <v>157</v>
      </c>
      <c r="K3" s="64" t="s">
        <v>14</v>
      </c>
      <c r="L3" s="33"/>
      <c r="M3" s="33"/>
      <c r="N3" s="33">
        <f>SUM(L3,M3)</f>
        <v>0</v>
      </c>
      <c r="O3"/>
    </row>
    <row r="4" spans="1:15" ht="18.75">
      <c r="A4" s="32">
        <v>2</v>
      </c>
      <c r="B4" s="32" t="s">
        <v>85</v>
      </c>
      <c r="C4" s="64" t="s">
        <v>178</v>
      </c>
      <c r="D4" s="64" t="s">
        <v>155</v>
      </c>
      <c r="E4" s="64" t="s">
        <v>2015</v>
      </c>
      <c r="F4" s="64" t="s">
        <v>179</v>
      </c>
      <c r="G4" s="64"/>
      <c r="H4" s="64" t="s">
        <v>180</v>
      </c>
      <c r="I4" s="64" t="s">
        <v>20</v>
      </c>
      <c r="J4" s="64" t="s">
        <v>180</v>
      </c>
      <c r="K4" s="64" t="s">
        <v>14</v>
      </c>
      <c r="L4" s="33"/>
      <c r="M4" s="33"/>
      <c r="N4" s="33">
        <f t="shared" ref="N4:N40" si="0">SUM(L4,M4)</f>
        <v>0</v>
      </c>
      <c r="O4"/>
    </row>
    <row r="5" spans="1:15" ht="18.75">
      <c r="A5" s="32">
        <v>3</v>
      </c>
      <c r="B5" s="32" t="s">
        <v>85</v>
      </c>
      <c r="C5" s="64" t="s">
        <v>26</v>
      </c>
      <c r="D5" s="64" t="s">
        <v>86</v>
      </c>
      <c r="E5" s="64" t="s">
        <v>2011</v>
      </c>
      <c r="F5" s="64" t="s">
        <v>87</v>
      </c>
      <c r="G5" s="64"/>
      <c r="H5" s="64" t="s">
        <v>88</v>
      </c>
      <c r="I5" s="64" t="s">
        <v>20</v>
      </c>
      <c r="J5" s="64" t="s">
        <v>88</v>
      </c>
      <c r="K5" s="64" t="s">
        <v>19</v>
      </c>
      <c r="L5" s="33"/>
      <c r="M5" s="33"/>
      <c r="N5" s="33">
        <f t="shared" si="0"/>
        <v>0</v>
      </c>
      <c r="O5"/>
    </row>
    <row r="6" spans="1:15" ht="18.75">
      <c r="A6" s="32">
        <v>4</v>
      </c>
      <c r="B6" s="32" t="s">
        <v>85</v>
      </c>
      <c r="C6" s="64" t="s">
        <v>52</v>
      </c>
      <c r="D6" s="64" t="s">
        <v>2257</v>
      </c>
      <c r="E6" s="64" t="s">
        <v>2258</v>
      </c>
      <c r="F6" s="64" t="s">
        <v>2259</v>
      </c>
      <c r="G6" s="64"/>
      <c r="H6" s="64" t="s">
        <v>2260</v>
      </c>
      <c r="I6" s="64" t="s">
        <v>20</v>
      </c>
      <c r="J6" s="64" t="s">
        <v>2260</v>
      </c>
      <c r="K6" s="64" t="s">
        <v>14</v>
      </c>
      <c r="L6" s="33"/>
      <c r="M6" s="33"/>
      <c r="N6" s="33">
        <f t="shared" si="0"/>
        <v>0</v>
      </c>
      <c r="O6"/>
    </row>
    <row r="7" spans="1:15" ht="18.75">
      <c r="A7" s="32">
        <v>5</v>
      </c>
      <c r="B7" s="32" t="s">
        <v>85</v>
      </c>
      <c r="C7" s="64" t="s">
        <v>174</v>
      </c>
      <c r="D7" s="64" t="s">
        <v>175</v>
      </c>
      <c r="E7" s="64" t="s">
        <v>2014</v>
      </c>
      <c r="F7" s="64" t="s">
        <v>176</v>
      </c>
      <c r="G7" s="64"/>
      <c r="H7" s="64" t="s">
        <v>177</v>
      </c>
      <c r="I7" s="64" t="s">
        <v>20</v>
      </c>
      <c r="J7" s="64" t="s">
        <v>177</v>
      </c>
      <c r="K7" s="64" t="s">
        <v>14</v>
      </c>
      <c r="L7" s="33"/>
      <c r="M7" s="33"/>
      <c r="N7" s="33">
        <f t="shared" si="0"/>
        <v>0</v>
      </c>
      <c r="O7"/>
    </row>
    <row r="8" spans="1:15" ht="18.75">
      <c r="A8" s="32">
        <v>6</v>
      </c>
      <c r="B8" s="32" t="s">
        <v>85</v>
      </c>
      <c r="C8" s="64" t="s">
        <v>193</v>
      </c>
      <c r="D8" s="64" t="s">
        <v>127</v>
      </c>
      <c r="E8" s="64" t="s">
        <v>2339</v>
      </c>
      <c r="F8" s="64" t="s">
        <v>128</v>
      </c>
      <c r="G8" s="64"/>
      <c r="H8" s="64" t="s">
        <v>194</v>
      </c>
      <c r="I8" s="64" t="s">
        <v>20</v>
      </c>
      <c r="J8" s="64" t="s">
        <v>194</v>
      </c>
      <c r="K8" s="64" t="s">
        <v>19</v>
      </c>
      <c r="L8" s="33"/>
      <c r="M8" s="33"/>
      <c r="N8" s="33">
        <f t="shared" si="0"/>
        <v>0</v>
      </c>
      <c r="O8"/>
    </row>
    <row r="9" spans="1:15" ht="18.75">
      <c r="A9" s="32">
        <v>7</v>
      </c>
      <c r="B9" s="32" t="s">
        <v>85</v>
      </c>
      <c r="C9" s="64" t="s">
        <v>103</v>
      </c>
      <c r="D9" s="64" t="s">
        <v>104</v>
      </c>
      <c r="E9" s="64" t="s">
        <v>2016</v>
      </c>
      <c r="F9" s="64" t="s">
        <v>105</v>
      </c>
      <c r="G9" s="64"/>
      <c r="H9" s="64" t="s">
        <v>106</v>
      </c>
      <c r="I9" s="64" t="s">
        <v>20</v>
      </c>
      <c r="J9" s="64" t="s">
        <v>106</v>
      </c>
      <c r="K9" s="64" t="s">
        <v>19</v>
      </c>
      <c r="L9" s="33"/>
      <c r="M9" s="33"/>
      <c r="N9" s="33">
        <f t="shared" si="0"/>
        <v>0</v>
      </c>
      <c r="O9"/>
    </row>
    <row r="10" spans="1:15" ht="18.75">
      <c r="A10" s="32">
        <v>8</v>
      </c>
      <c r="B10" s="32" t="s">
        <v>85</v>
      </c>
      <c r="C10" s="64" t="s">
        <v>115</v>
      </c>
      <c r="D10" s="64" t="s">
        <v>2567</v>
      </c>
      <c r="E10" s="64" t="s">
        <v>2012</v>
      </c>
      <c r="F10" s="64" t="s">
        <v>116</v>
      </c>
      <c r="G10" s="64"/>
      <c r="H10" s="64" t="s">
        <v>117</v>
      </c>
      <c r="I10" s="64" t="s">
        <v>20</v>
      </c>
      <c r="J10" s="64" t="s">
        <v>117</v>
      </c>
      <c r="K10" s="64" t="s">
        <v>22</v>
      </c>
      <c r="L10" s="33"/>
      <c r="M10" s="33"/>
      <c r="N10" s="33">
        <f t="shared" si="0"/>
        <v>0</v>
      </c>
      <c r="O10"/>
    </row>
    <row r="11" spans="1:15" ht="18.75">
      <c r="A11" s="32">
        <v>9</v>
      </c>
      <c r="B11" s="32" t="s">
        <v>85</v>
      </c>
      <c r="C11" s="64" t="s">
        <v>141</v>
      </c>
      <c r="D11" s="64" t="s">
        <v>142</v>
      </c>
      <c r="E11" s="64" t="s">
        <v>2279</v>
      </c>
      <c r="F11" s="64" t="s">
        <v>143</v>
      </c>
      <c r="G11" s="64"/>
      <c r="H11" s="64" t="s">
        <v>144</v>
      </c>
      <c r="I11" s="64" t="s">
        <v>20</v>
      </c>
      <c r="J11" s="64" t="s">
        <v>144</v>
      </c>
      <c r="K11" s="64" t="s">
        <v>19</v>
      </c>
      <c r="L11" s="33"/>
      <c r="M11" s="33"/>
      <c r="N11" s="33">
        <f t="shared" si="0"/>
        <v>0</v>
      </c>
      <c r="O11"/>
    </row>
    <row r="12" spans="1:15" ht="18.75">
      <c r="A12" s="32">
        <v>10</v>
      </c>
      <c r="B12" s="32" t="s">
        <v>85</v>
      </c>
      <c r="C12" s="64" t="s">
        <v>89</v>
      </c>
      <c r="D12" s="64" t="s">
        <v>90</v>
      </c>
      <c r="E12" s="64" t="s">
        <v>2017</v>
      </c>
      <c r="F12" s="64" t="s">
        <v>91</v>
      </c>
      <c r="G12" s="64"/>
      <c r="H12" s="64" t="s">
        <v>89</v>
      </c>
      <c r="I12" s="64" t="s">
        <v>16</v>
      </c>
      <c r="J12" s="64" t="s">
        <v>92</v>
      </c>
      <c r="K12" s="64" t="s">
        <v>18</v>
      </c>
      <c r="L12" s="33"/>
      <c r="M12" s="33"/>
      <c r="N12" s="33">
        <f t="shared" si="0"/>
        <v>0</v>
      </c>
      <c r="O12"/>
    </row>
    <row r="13" spans="1:15" ht="18.75">
      <c r="A13" s="32">
        <v>11</v>
      </c>
      <c r="B13" s="32" t="s">
        <v>85</v>
      </c>
      <c r="C13" s="64" t="s">
        <v>134</v>
      </c>
      <c r="D13" s="64" t="s">
        <v>90</v>
      </c>
      <c r="E13" s="64" t="s">
        <v>2022</v>
      </c>
      <c r="F13" s="64" t="s">
        <v>135</v>
      </c>
      <c r="G13" s="64"/>
      <c r="H13" s="64" t="s">
        <v>136</v>
      </c>
      <c r="I13" s="64" t="s">
        <v>20</v>
      </c>
      <c r="J13" s="64" t="s">
        <v>136</v>
      </c>
      <c r="K13" s="64" t="s">
        <v>25</v>
      </c>
      <c r="L13" s="33"/>
      <c r="M13" s="33"/>
      <c r="N13" s="33">
        <f t="shared" si="0"/>
        <v>0</v>
      </c>
      <c r="O13"/>
    </row>
    <row r="14" spans="1:15" ht="18.75">
      <c r="A14" s="32">
        <v>12</v>
      </c>
      <c r="B14" s="32" t="s">
        <v>85</v>
      </c>
      <c r="C14" s="64" t="s">
        <v>94</v>
      </c>
      <c r="D14" s="64" t="s">
        <v>90</v>
      </c>
      <c r="E14" s="64" t="s">
        <v>2026</v>
      </c>
      <c r="F14" s="64" t="s">
        <v>95</v>
      </c>
      <c r="G14" s="64"/>
      <c r="H14" s="64" t="s">
        <v>96</v>
      </c>
      <c r="I14" s="64" t="s">
        <v>20</v>
      </c>
      <c r="J14" s="64" t="s">
        <v>96</v>
      </c>
      <c r="K14" s="64" t="s">
        <v>14</v>
      </c>
      <c r="L14" s="33"/>
      <c r="M14" s="33"/>
      <c r="N14" s="33">
        <f t="shared" si="0"/>
        <v>0</v>
      </c>
      <c r="O14"/>
    </row>
    <row r="15" spans="1:15" ht="18.75">
      <c r="A15" s="32">
        <v>13</v>
      </c>
      <c r="B15" s="32" t="s">
        <v>85</v>
      </c>
      <c r="C15" s="64" t="s">
        <v>123</v>
      </c>
      <c r="D15" s="64" t="s">
        <v>124</v>
      </c>
      <c r="E15" s="64" t="s">
        <v>2020</v>
      </c>
      <c r="F15" s="64" t="s">
        <v>125</v>
      </c>
      <c r="G15" s="64"/>
      <c r="H15" s="64" t="s">
        <v>126</v>
      </c>
      <c r="I15" s="64" t="s">
        <v>20</v>
      </c>
      <c r="J15" s="64" t="s">
        <v>126</v>
      </c>
      <c r="K15" s="64" t="s">
        <v>25</v>
      </c>
      <c r="L15" s="33"/>
      <c r="M15" s="33"/>
      <c r="N15" s="33">
        <f t="shared" si="0"/>
        <v>0</v>
      </c>
      <c r="O15"/>
    </row>
    <row r="16" spans="1:15" ht="18.75">
      <c r="A16" s="32">
        <v>14</v>
      </c>
      <c r="B16" s="32" t="s">
        <v>85</v>
      </c>
      <c r="C16" s="64" t="s">
        <v>184</v>
      </c>
      <c r="D16" s="64" t="s">
        <v>124</v>
      </c>
      <c r="E16" s="64" t="s">
        <v>2027</v>
      </c>
      <c r="F16" s="64" t="s">
        <v>185</v>
      </c>
      <c r="G16" s="64"/>
      <c r="H16" s="64" t="s">
        <v>186</v>
      </c>
      <c r="I16" s="64" t="s">
        <v>20</v>
      </c>
      <c r="J16" s="64" t="s">
        <v>186</v>
      </c>
      <c r="K16" s="64" t="s">
        <v>22</v>
      </c>
      <c r="L16" s="33"/>
      <c r="M16" s="33"/>
      <c r="N16" s="33">
        <f t="shared" si="0"/>
        <v>0</v>
      </c>
      <c r="O16"/>
    </row>
    <row r="17" spans="1:15" ht="18.75">
      <c r="A17" s="32">
        <v>15</v>
      </c>
      <c r="B17" s="32" t="s">
        <v>85</v>
      </c>
      <c r="C17" s="64" t="s">
        <v>190</v>
      </c>
      <c r="D17" s="64" t="s">
        <v>124</v>
      </c>
      <c r="E17" s="64" t="s">
        <v>2028</v>
      </c>
      <c r="F17" s="64" t="s">
        <v>191</v>
      </c>
      <c r="G17" s="64"/>
      <c r="H17" s="64" t="s">
        <v>192</v>
      </c>
      <c r="I17" s="64" t="s">
        <v>20</v>
      </c>
      <c r="J17" s="64" t="s">
        <v>192</v>
      </c>
      <c r="K17" s="64" t="s">
        <v>19</v>
      </c>
      <c r="L17" s="33"/>
      <c r="M17" s="33"/>
      <c r="N17" s="33">
        <f t="shared" si="0"/>
        <v>0</v>
      </c>
      <c r="O17"/>
    </row>
    <row r="18" spans="1:15" ht="18.75">
      <c r="A18" s="32">
        <v>16</v>
      </c>
      <c r="B18" s="32" t="s">
        <v>85</v>
      </c>
      <c r="C18" s="64" t="s">
        <v>204</v>
      </c>
      <c r="D18" s="64" t="s">
        <v>124</v>
      </c>
      <c r="E18" s="64" t="s">
        <v>2030</v>
      </c>
      <c r="F18" s="64" t="s">
        <v>205</v>
      </c>
      <c r="G18" s="64"/>
      <c r="H18" s="64" t="s">
        <v>206</v>
      </c>
      <c r="I18" s="64" t="s">
        <v>20</v>
      </c>
      <c r="J18" s="64" t="s">
        <v>206</v>
      </c>
      <c r="K18" s="64" t="s">
        <v>18</v>
      </c>
      <c r="L18" s="33"/>
      <c r="M18" s="33"/>
      <c r="N18" s="33">
        <f t="shared" si="0"/>
        <v>0</v>
      </c>
      <c r="O18"/>
    </row>
    <row r="19" spans="1:15" ht="18.75">
      <c r="A19" s="32">
        <v>17</v>
      </c>
      <c r="B19" s="32" t="s">
        <v>85</v>
      </c>
      <c r="C19" s="64" t="s">
        <v>195</v>
      </c>
      <c r="D19" s="64" t="s">
        <v>124</v>
      </c>
      <c r="E19" s="64" t="s">
        <v>2348</v>
      </c>
      <c r="F19" s="64" t="s">
        <v>2328</v>
      </c>
      <c r="G19" s="64"/>
      <c r="H19" s="64" t="s">
        <v>2280</v>
      </c>
      <c r="I19" s="64" t="s">
        <v>16</v>
      </c>
      <c r="J19" s="64" t="s">
        <v>2281</v>
      </c>
      <c r="K19" s="64" t="s">
        <v>18</v>
      </c>
      <c r="L19" s="33"/>
      <c r="M19" s="33"/>
      <c r="N19" s="33">
        <f t="shared" si="0"/>
        <v>0</v>
      </c>
      <c r="O19"/>
    </row>
    <row r="20" spans="1:15" ht="18.75">
      <c r="A20" s="32">
        <v>18</v>
      </c>
      <c r="B20" s="32" t="s">
        <v>85</v>
      </c>
      <c r="C20" s="64" t="s">
        <v>112</v>
      </c>
      <c r="D20" s="64" t="s">
        <v>98</v>
      </c>
      <c r="E20" s="64" t="s">
        <v>2019</v>
      </c>
      <c r="F20" s="64" t="s">
        <v>113</v>
      </c>
      <c r="G20" s="64"/>
      <c r="H20" s="64" t="s">
        <v>114</v>
      </c>
      <c r="I20" s="64" t="s">
        <v>20</v>
      </c>
      <c r="J20" s="64" t="s">
        <v>114</v>
      </c>
      <c r="K20" s="64" t="s">
        <v>19</v>
      </c>
      <c r="L20" s="33"/>
      <c r="M20" s="33"/>
      <c r="N20" s="33">
        <f t="shared" si="0"/>
        <v>0</v>
      </c>
      <c r="O20"/>
    </row>
    <row r="21" spans="1:15" ht="18.75">
      <c r="A21" s="32">
        <v>19</v>
      </c>
      <c r="B21" s="32" t="s">
        <v>85</v>
      </c>
      <c r="C21" s="64" t="s">
        <v>34</v>
      </c>
      <c r="D21" s="64" t="s">
        <v>98</v>
      </c>
      <c r="E21" s="64" t="s">
        <v>2021</v>
      </c>
      <c r="F21" s="64" t="s">
        <v>129</v>
      </c>
      <c r="G21" s="64"/>
      <c r="H21" s="64" t="s">
        <v>130</v>
      </c>
      <c r="I21" s="64" t="s">
        <v>20</v>
      </c>
      <c r="J21" s="64" t="s">
        <v>130</v>
      </c>
      <c r="K21" s="64" t="s">
        <v>14</v>
      </c>
      <c r="L21" s="33"/>
      <c r="M21" s="33"/>
      <c r="N21" s="33">
        <f t="shared" si="0"/>
        <v>0</v>
      </c>
      <c r="O21"/>
    </row>
    <row r="22" spans="1:15" ht="18.75">
      <c r="A22" s="32">
        <v>20</v>
      </c>
      <c r="B22" s="32" t="s">
        <v>85</v>
      </c>
      <c r="C22" s="64" t="s">
        <v>53</v>
      </c>
      <c r="D22" s="64" t="s">
        <v>98</v>
      </c>
      <c r="E22" s="64" t="s">
        <v>2025</v>
      </c>
      <c r="F22" s="64" t="s">
        <v>167</v>
      </c>
      <c r="G22" s="64" t="s">
        <v>2361</v>
      </c>
      <c r="H22" s="64" t="s">
        <v>168</v>
      </c>
      <c r="I22" s="64" t="s">
        <v>20</v>
      </c>
      <c r="J22" s="64" t="s">
        <v>168</v>
      </c>
      <c r="K22" s="64" t="s">
        <v>19</v>
      </c>
      <c r="L22" s="33"/>
      <c r="M22" s="33"/>
      <c r="N22" s="33">
        <f>SUM(L22,M22)</f>
        <v>0</v>
      </c>
      <c r="O22"/>
    </row>
    <row r="23" spans="1:15" ht="18.75">
      <c r="A23" s="32">
        <v>21</v>
      </c>
      <c r="B23" s="32" t="s">
        <v>85</v>
      </c>
      <c r="C23" s="64" t="s">
        <v>158</v>
      </c>
      <c r="D23" s="64" t="s">
        <v>98</v>
      </c>
      <c r="E23" s="64" t="s">
        <v>2349</v>
      </c>
      <c r="F23" s="64" t="s">
        <v>159</v>
      </c>
      <c r="G23" s="64"/>
      <c r="H23" s="64" t="s">
        <v>2001</v>
      </c>
      <c r="I23" s="64" t="s">
        <v>16</v>
      </c>
      <c r="J23" s="64" t="s">
        <v>160</v>
      </c>
      <c r="K23" s="64" t="s">
        <v>22</v>
      </c>
      <c r="L23" s="33"/>
      <c r="M23" s="33"/>
      <c r="N23" s="33">
        <f t="shared" si="0"/>
        <v>0</v>
      </c>
      <c r="O23"/>
    </row>
    <row r="24" spans="1:15" ht="18.75">
      <c r="A24" s="32">
        <v>22</v>
      </c>
      <c r="B24" s="32" t="s">
        <v>85</v>
      </c>
      <c r="C24" s="64" t="s">
        <v>207</v>
      </c>
      <c r="D24" s="64" t="s">
        <v>98</v>
      </c>
      <c r="E24" s="64" t="s">
        <v>2569</v>
      </c>
      <c r="F24" s="64" t="s">
        <v>208</v>
      </c>
      <c r="G24" s="64"/>
      <c r="H24" s="64" t="s">
        <v>2350</v>
      </c>
      <c r="I24" s="64" t="s">
        <v>16</v>
      </c>
      <c r="J24" s="64" t="s">
        <v>209</v>
      </c>
      <c r="K24" s="64" t="s">
        <v>18</v>
      </c>
      <c r="L24" s="33"/>
      <c r="M24" s="33"/>
      <c r="N24" s="33">
        <f t="shared" si="0"/>
        <v>0</v>
      </c>
      <c r="O24"/>
    </row>
    <row r="25" spans="1:15" ht="18.75">
      <c r="A25" s="32">
        <v>23</v>
      </c>
      <c r="B25" s="32" t="s">
        <v>85</v>
      </c>
      <c r="C25" s="64" t="s">
        <v>137</v>
      </c>
      <c r="D25" s="64" t="s">
        <v>138</v>
      </c>
      <c r="E25" s="64" t="s">
        <v>2023</v>
      </c>
      <c r="F25" s="64" t="s">
        <v>139</v>
      </c>
      <c r="G25" s="64"/>
      <c r="H25" s="64" t="s">
        <v>15</v>
      </c>
      <c r="I25" s="64" t="s">
        <v>16</v>
      </c>
      <c r="J25" s="64" t="s">
        <v>140</v>
      </c>
      <c r="K25" s="64" t="s">
        <v>23</v>
      </c>
      <c r="L25" s="33"/>
      <c r="M25" s="33"/>
      <c r="N25" s="33">
        <f t="shared" si="0"/>
        <v>0</v>
      </c>
      <c r="O25"/>
    </row>
    <row r="26" spans="1:15" ht="18.75">
      <c r="A26" s="32">
        <v>24</v>
      </c>
      <c r="B26" s="32" t="s">
        <v>85</v>
      </c>
      <c r="C26" s="64" t="s">
        <v>107</v>
      </c>
      <c r="D26" s="64" t="s">
        <v>2341</v>
      </c>
      <c r="E26" s="64" t="s">
        <v>2018</v>
      </c>
      <c r="F26" s="64" t="s">
        <v>108</v>
      </c>
      <c r="G26" s="64"/>
      <c r="H26" s="64" t="s">
        <v>109</v>
      </c>
      <c r="I26" s="64" t="s">
        <v>20</v>
      </c>
      <c r="J26" s="64" t="s">
        <v>109</v>
      </c>
      <c r="K26" s="64" t="s">
        <v>22</v>
      </c>
      <c r="L26" s="33"/>
      <c r="M26" s="33"/>
      <c r="N26" s="33">
        <f t="shared" si="0"/>
        <v>0</v>
      </c>
      <c r="O26"/>
    </row>
    <row r="27" spans="1:15" ht="18.75">
      <c r="A27" s="32">
        <v>25</v>
      </c>
      <c r="B27" s="32" t="s">
        <v>85</v>
      </c>
      <c r="C27" s="64" t="s">
        <v>151</v>
      </c>
      <c r="D27" s="64" t="s">
        <v>2341</v>
      </c>
      <c r="E27" s="64" t="s">
        <v>2024</v>
      </c>
      <c r="F27" s="64" t="s">
        <v>152</v>
      </c>
      <c r="G27" s="64"/>
      <c r="H27" s="64" t="s">
        <v>153</v>
      </c>
      <c r="I27" s="64" t="s">
        <v>20</v>
      </c>
      <c r="J27" s="64" t="s">
        <v>153</v>
      </c>
      <c r="K27" s="64" t="s">
        <v>25</v>
      </c>
      <c r="L27" s="33"/>
      <c r="M27" s="33"/>
      <c r="N27" s="33">
        <f t="shared" si="0"/>
        <v>0</v>
      </c>
      <c r="O27"/>
    </row>
    <row r="28" spans="1:15" ht="18.75">
      <c r="A28" s="32">
        <v>26</v>
      </c>
      <c r="B28" s="32" t="s">
        <v>85</v>
      </c>
      <c r="C28" s="64" t="s">
        <v>198</v>
      </c>
      <c r="D28" s="64" t="s">
        <v>199</v>
      </c>
      <c r="E28" s="64" t="s">
        <v>2029</v>
      </c>
      <c r="F28" s="64" t="s">
        <v>200</v>
      </c>
      <c r="G28" s="64"/>
      <c r="H28" s="64" t="s">
        <v>201</v>
      </c>
      <c r="I28" s="64" t="s">
        <v>20</v>
      </c>
      <c r="J28" s="64" t="s">
        <v>201</v>
      </c>
      <c r="K28" s="64" t="s">
        <v>25</v>
      </c>
      <c r="L28" s="33"/>
      <c r="M28" s="33"/>
      <c r="N28" s="33">
        <f t="shared" si="0"/>
        <v>0</v>
      </c>
      <c r="O28"/>
    </row>
    <row r="29" spans="1:15" ht="18.75">
      <c r="A29" s="32">
        <v>27</v>
      </c>
      <c r="B29" s="32" t="s">
        <v>85</v>
      </c>
      <c r="C29" s="64" t="s">
        <v>173</v>
      </c>
      <c r="D29" s="64" t="s">
        <v>145</v>
      </c>
      <c r="E29" s="64" t="s">
        <v>2038</v>
      </c>
      <c r="F29" s="64" t="s">
        <v>146</v>
      </c>
      <c r="G29" s="64"/>
      <c r="H29" s="64" t="s">
        <v>42</v>
      </c>
      <c r="I29" s="64" t="s">
        <v>16</v>
      </c>
      <c r="J29" s="64" t="s">
        <v>147</v>
      </c>
      <c r="K29" s="64" t="s">
        <v>19</v>
      </c>
      <c r="L29" s="33"/>
      <c r="M29" s="33"/>
      <c r="N29" s="33">
        <f t="shared" si="0"/>
        <v>0</v>
      </c>
      <c r="O29"/>
    </row>
    <row r="30" spans="1:15" ht="18.75">
      <c r="A30" s="32">
        <v>28</v>
      </c>
      <c r="B30" s="32" t="s">
        <v>85</v>
      </c>
      <c r="C30" s="64" t="s">
        <v>99</v>
      </c>
      <c r="D30" s="64" t="s">
        <v>93</v>
      </c>
      <c r="E30" s="64" t="s">
        <v>2031</v>
      </c>
      <c r="F30" s="64" t="s">
        <v>100</v>
      </c>
      <c r="G30" s="64" t="s">
        <v>101</v>
      </c>
      <c r="H30" s="64" t="s">
        <v>102</v>
      </c>
      <c r="I30" s="64" t="s">
        <v>20</v>
      </c>
      <c r="J30" s="64" t="s">
        <v>102</v>
      </c>
      <c r="K30" s="64" t="s">
        <v>22</v>
      </c>
      <c r="L30" s="33"/>
      <c r="M30" s="33"/>
      <c r="N30" s="33">
        <f t="shared" si="0"/>
        <v>0</v>
      </c>
      <c r="O30"/>
    </row>
    <row r="31" spans="1:15" ht="18.75">
      <c r="A31" s="32">
        <v>29</v>
      </c>
      <c r="B31" s="32" t="s">
        <v>85</v>
      </c>
      <c r="C31" s="64" t="s">
        <v>148</v>
      </c>
      <c r="D31" s="64" t="s">
        <v>93</v>
      </c>
      <c r="E31" s="64" t="s">
        <v>2035</v>
      </c>
      <c r="F31" s="64" t="s">
        <v>149</v>
      </c>
      <c r="G31" s="64"/>
      <c r="H31" s="64" t="s">
        <v>148</v>
      </c>
      <c r="I31" s="64" t="s">
        <v>16</v>
      </c>
      <c r="J31" s="64" t="s">
        <v>150</v>
      </c>
      <c r="K31" s="64" t="s">
        <v>14</v>
      </c>
      <c r="L31" s="33"/>
      <c r="M31" s="33"/>
      <c r="N31" s="33">
        <f t="shared" si="0"/>
        <v>0</v>
      </c>
      <c r="O31"/>
    </row>
    <row r="32" spans="1:15" ht="18.75">
      <c r="A32" s="32">
        <v>30</v>
      </c>
      <c r="B32" s="32" t="s">
        <v>85</v>
      </c>
      <c r="C32" s="64" t="s">
        <v>119</v>
      </c>
      <c r="D32" s="64" t="s">
        <v>120</v>
      </c>
      <c r="E32" s="64" t="s">
        <v>2033</v>
      </c>
      <c r="F32" s="64" t="s">
        <v>121</v>
      </c>
      <c r="G32" s="64"/>
      <c r="H32" s="64" t="s">
        <v>122</v>
      </c>
      <c r="I32" s="64" t="s">
        <v>20</v>
      </c>
      <c r="J32" s="64" t="s">
        <v>122</v>
      </c>
      <c r="K32" s="64" t="s">
        <v>29</v>
      </c>
      <c r="L32" s="33"/>
      <c r="M32" s="33"/>
      <c r="N32" s="33">
        <f t="shared" si="0"/>
        <v>0</v>
      </c>
      <c r="O32"/>
    </row>
    <row r="33" spans="1:15" ht="18.75">
      <c r="A33" s="32">
        <v>31</v>
      </c>
      <c r="B33" s="32" t="s">
        <v>85</v>
      </c>
      <c r="C33" s="64" t="s">
        <v>169</v>
      </c>
      <c r="D33" s="64" t="s">
        <v>170</v>
      </c>
      <c r="E33" s="64" t="s">
        <v>2037</v>
      </c>
      <c r="F33" s="64" t="s">
        <v>171</v>
      </c>
      <c r="G33" s="64"/>
      <c r="H33" s="64" t="s">
        <v>172</v>
      </c>
      <c r="I33" s="64" t="s">
        <v>20</v>
      </c>
      <c r="J33" s="64" t="s">
        <v>172</v>
      </c>
      <c r="K33" s="64" t="s">
        <v>22</v>
      </c>
      <c r="L33" s="33"/>
      <c r="M33" s="33"/>
      <c r="N33" s="33">
        <f t="shared" si="0"/>
        <v>0</v>
      </c>
      <c r="O33"/>
    </row>
    <row r="34" spans="1:15" ht="18.75">
      <c r="A34" s="32">
        <v>32</v>
      </c>
      <c r="B34" s="32" t="s">
        <v>85</v>
      </c>
      <c r="C34" s="64" t="s">
        <v>37</v>
      </c>
      <c r="D34" s="64" t="s">
        <v>97</v>
      </c>
      <c r="E34" s="64" t="s">
        <v>2032</v>
      </c>
      <c r="F34" s="64" t="s">
        <v>110</v>
      </c>
      <c r="G34" s="64"/>
      <c r="H34" s="64" t="s">
        <v>111</v>
      </c>
      <c r="I34" s="64" t="s">
        <v>20</v>
      </c>
      <c r="J34" s="64" t="s">
        <v>111</v>
      </c>
      <c r="K34" s="64" t="s">
        <v>14</v>
      </c>
      <c r="L34" s="33"/>
      <c r="M34" s="33"/>
      <c r="N34" s="33">
        <f t="shared" si="0"/>
        <v>0</v>
      </c>
      <c r="O34"/>
    </row>
    <row r="35" spans="1:15" ht="18.75">
      <c r="A35" s="32">
        <v>33</v>
      </c>
      <c r="B35" s="32" t="s">
        <v>85</v>
      </c>
      <c r="C35" s="64" t="s">
        <v>131</v>
      </c>
      <c r="D35" s="64" t="s">
        <v>97</v>
      </c>
      <c r="E35" s="64" t="s">
        <v>2034</v>
      </c>
      <c r="F35" s="64" t="s">
        <v>132</v>
      </c>
      <c r="G35" s="64"/>
      <c r="H35" s="64" t="s">
        <v>133</v>
      </c>
      <c r="I35" s="64" t="s">
        <v>20</v>
      </c>
      <c r="J35" s="64" t="s">
        <v>133</v>
      </c>
      <c r="K35" s="64" t="s">
        <v>23</v>
      </c>
      <c r="L35" s="33"/>
      <c r="M35" s="33"/>
      <c r="N35" s="33">
        <f t="shared" si="0"/>
        <v>0</v>
      </c>
      <c r="O35"/>
    </row>
    <row r="36" spans="1:15" ht="18.75">
      <c r="A36" s="32">
        <v>34</v>
      </c>
      <c r="B36" s="32" t="s">
        <v>85</v>
      </c>
      <c r="C36" s="64" t="s">
        <v>196</v>
      </c>
      <c r="D36" s="64" t="s">
        <v>97</v>
      </c>
      <c r="E36" s="64" t="s">
        <v>2351</v>
      </c>
      <c r="F36" s="64"/>
      <c r="G36" s="64"/>
      <c r="H36" s="64" t="s">
        <v>197</v>
      </c>
      <c r="I36" s="64" t="s">
        <v>16</v>
      </c>
      <c r="J36" s="64" t="s">
        <v>166</v>
      </c>
      <c r="K36" s="64" t="s">
        <v>22</v>
      </c>
      <c r="L36" s="33"/>
      <c r="M36" s="33"/>
      <c r="N36" s="33">
        <f t="shared" si="0"/>
        <v>0</v>
      </c>
      <c r="O36"/>
    </row>
    <row r="37" spans="1:15" ht="18.75">
      <c r="A37" s="32">
        <v>35</v>
      </c>
      <c r="B37" s="32" t="s">
        <v>85</v>
      </c>
      <c r="C37" s="64" t="s">
        <v>161</v>
      </c>
      <c r="D37" s="64" t="s">
        <v>162</v>
      </c>
      <c r="E37" s="64" t="s">
        <v>2036</v>
      </c>
      <c r="F37" s="64" t="s">
        <v>163</v>
      </c>
      <c r="G37" s="64"/>
      <c r="H37" s="64" t="s">
        <v>164</v>
      </c>
      <c r="I37" s="64" t="s">
        <v>20</v>
      </c>
      <c r="J37" s="64" t="s">
        <v>164</v>
      </c>
      <c r="K37" s="64" t="s">
        <v>19</v>
      </c>
      <c r="L37" s="33"/>
      <c r="M37" s="33"/>
      <c r="N37" s="33">
        <f>SUM(L37,M37)</f>
        <v>0</v>
      </c>
      <c r="O37"/>
    </row>
    <row r="38" spans="1:15" ht="18.75">
      <c r="A38" s="32">
        <v>36</v>
      </c>
      <c r="B38" s="32" t="s">
        <v>85</v>
      </c>
      <c r="C38" s="64" t="s">
        <v>181</v>
      </c>
      <c r="D38" s="64" t="s">
        <v>162</v>
      </c>
      <c r="E38" s="64" t="s">
        <v>2039</v>
      </c>
      <c r="F38" s="64" t="s">
        <v>182</v>
      </c>
      <c r="G38" s="64"/>
      <c r="H38" s="64" t="s">
        <v>183</v>
      </c>
      <c r="I38" s="64" t="s">
        <v>20</v>
      </c>
      <c r="J38" s="64" t="s">
        <v>183</v>
      </c>
      <c r="K38" s="64" t="s">
        <v>22</v>
      </c>
      <c r="L38" s="33"/>
      <c r="M38" s="33"/>
      <c r="N38" s="33">
        <f t="shared" si="0"/>
        <v>0</v>
      </c>
      <c r="O38"/>
    </row>
    <row r="39" spans="1:15" ht="18.75">
      <c r="A39" s="32">
        <v>37</v>
      </c>
      <c r="B39" s="32" t="s">
        <v>85</v>
      </c>
      <c r="C39" s="64" t="s">
        <v>187</v>
      </c>
      <c r="D39" s="64" t="s">
        <v>165</v>
      </c>
      <c r="E39" s="64" t="s">
        <v>2040</v>
      </c>
      <c r="F39" s="64" t="s">
        <v>188</v>
      </c>
      <c r="G39" s="64" t="s">
        <v>202</v>
      </c>
      <c r="H39" s="64" t="s">
        <v>203</v>
      </c>
      <c r="I39" s="64" t="s">
        <v>16</v>
      </c>
      <c r="J39" s="64" t="s">
        <v>189</v>
      </c>
      <c r="K39" s="64" t="s">
        <v>22</v>
      </c>
      <c r="L39" s="33"/>
      <c r="M39" s="33"/>
      <c r="N39" s="33">
        <f t="shared" si="0"/>
        <v>0</v>
      </c>
      <c r="O39"/>
    </row>
    <row r="40" spans="1:15" ht="18.75">
      <c r="A40" s="32">
        <v>38</v>
      </c>
      <c r="B40" s="32" t="s">
        <v>85</v>
      </c>
      <c r="C40" s="64" t="s">
        <v>2272</v>
      </c>
      <c r="D40" s="64" t="s">
        <v>165</v>
      </c>
      <c r="E40" s="64" t="s">
        <v>2352</v>
      </c>
      <c r="F40" s="64" t="s">
        <v>2273</v>
      </c>
      <c r="G40" s="64"/>
      <c r="H40" s="64" t="s">
        <v>2274</v>
      </c>
      <c r="I40" s="64" t="s">
        <v>20</v>
      </c>
      <c r="J40" s="64" t="s">
        <v>2274</v>
      </c>
      <c r="K40" s="64" t="s">
        <v>25</v>
      </c>
      <c r="L40" s="33"/>
      <c r="M40" s="33"/>
      <c r="N40" s="33">
        <f t="shared" si="0"/>
        <v>0</v>
      </c>
      <c r="O40"/>
    </row>
    <row r="41" spans="1: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5" t="s">
        <v>1082</v>
      </c>
      <c r="L41" s="36">
        <v>0</v>
      </c>
      <c r="M41" s="36">
        <v>0</v>
      </c>
      <c r="N41" s="36">
        <v>0</v>
      </c>
    </row>
    <row r="42" spans="1:15" ht="18.75">
      <c r="A42" s="32">
        <v>1</v>
      </c>
      <c r="B42" s="32" t="s">
        <v>210</v>
      </c>
      <c r="C42" s="65" t="s">
        <v>630</v>
      </c>
      <c r="D42" s="65" t="s">
        <v>2342</v>
      </c>
      <c r="E42" s="65" t="s">
        <v>2282</v>
      </c>
      <c r="F42" s="65" t="s">
        <v>480</v>
      </c>
      <c r="G42" s="65"/>
      <c r="H42" s="65" t="s">
        <v>631</v>
      </c>
      <c r="I42" s="65" t="s">
        <v>20</v>
      </c>
      <c r="J42" s="65" t="s">
        <v>631</v>
      </c>
      <c r="K42" s="64" t="s">
        <v>19</v>
      </c>
      <c r="L42" s="37"/>
      <c r="M42" s="37"/>
      <c r="N42" s="33">
        <f>SUM(L42,M42)</f>
        <v>0</v>
      </c>
      <c r="O42"/>
    </row>
    <row r="43" spans="1:15" ht="18.75">
      <c r="A43" s="32">
        <v>2</v>
      </c>
      <c r="B43" s="32" t="s">
        <v>210</v>
      </c>
      <c r="C43" s="65" t="s">
        <v>32</v>
      </c>
      <c r="D43" s="65" t="s">
        <v>364</v>
      </c>
      <c r="E43" s="65" t="s">
        <v>2059</v>
      </c>
      <c r="F43" s="65" t="s">
        <v>365</v>
      </c>
      <c r="G43" s="65"/>
      <c r="H43" s="65" t="s">
        <v>366</v>
      </c>
      <c r="I43" s="65" t="s">
        <v>20</v>
      </c>
      <c r="J43" s="65" t="s">
        <v>366</v>
      </c>
      <c r="K43" s="64" t="s">
        <v>19</v>
      </c>
      <c r="L43" s="37"/>
      <c r="M43" s="37"/>
      <c r="N43" s="33">
        <f t="shared" ref="N43:N106" si="1">SUM(L43,M43)</f>
        <v>0</v>
      </c>
      <c r="O43"/>
    </row>
    <row r="44" spans="1:15" ht="18.75">
      <c r="A44" s="32">
        <v>3</v>
      </c>
      <c r="B44" s="32" t="s">
        <v>210</v>
      </c>
      <c r="C44" s="65" t="s">
        <v>571</v>
      </c>
      <c r="D44" s="65" t="s">
        <v>364</v>
      </c>
      <c r="E44" s="65" t="s">
        <v>2082</v>
      </c>
      <c r="F44" s="65" t="s">
        <v>438</v>
      </c>
      <c r="G44" s="65"/>
      <c r="H44" s="65" t="s">
        <v>572</v>
      </c>
      <c r="I44" s="65" t="s">
        <v>16</v>
      </c>
      <c r="J44" s="65" t="s">
        <v>439</v>
      </c>
      <c r="K44" s="64" t="s">
        <v>22</v>
      </c>
      <c r="L44" s="37"/>
      <c r="M44" s="37"/>
      <c r="N44" s="33">
        <f t="shared" si="1"/>
        <v>0</v>
      </c>
      <c r="O44"/>
    </row>
    <row r="45" spans="1:15" ht="18.75">
      <c r="A45" s="32">
        <v>4</v>
      </c>
      <c r="B45" s="32" t="s">
        <v>210</v>
      </c>
      <c r="C45" s="65" t="s">
        <v>3401</v>
      </c>
      <c r="D45" s="65" t="s">
        <v>364</v>
      </c>
      <c r="E45" s="65" t="s">
        <v>3402</v>
      </c>
      <c r="F45" s="65" t="s">
        <v>3403</v>
      </c>
      <c r="G45" s="65"/>
      <c r="H45" s="65" t="s">
        <v>3404</v>
      </c>
      <c r="I45" s="65" t="s">
        <v>20</v>
      </c>
      <c r="J45" s="65" t="s">
        <v>3404</v>
      </c>
      <c r="K45" s="64" t="s">
        <v>14</v>
      </c>
      <c r="L45" s="37"/>
      <c r="M45" s="37"/>
      <c r="N45" s="33">
        <f t="shared" si="1"/>
        <v>0</v>
      </c>
      <c r="O45"/>
    </row>
    <row r="46" spans="1:15" ht="18.75">
      <c r="A46" s="32">
        <v>5</v>
      </c>
      <c r="B46" s="32" t="s">
        <v>210</v>
      </c>
      <c r="C46" s="65" t="s">
        <v>306</v>
      </c>
      <c r="D46" s="65" t="s">
        <v>307</v>
      </c>
      <c r="E46" s="65" t="s">
        <v>2051</v>
      </c>
      <c r="F46" s="65" t="s">
        <v>308</v>
      </c>
      <c r="G46" s="65"/>
      <c r="H46" s="65" t="s">
        <v>309</v>
      </c>
      <c r="I46" s="65" t="s">
        <v>16</v>
      </c>
      <c r="J46" s="65" t="s">
        <v>310</v>
      </c>
      <c r="K46" s="64" t="s">
        <v>19</v>
      </c>
      <c r="L46" s="37"/>
      <c r="M46" s="37"/>
      <c r="N46" s="33">
        <f t="shared" si="1"/>
        <v>0</v>
      </c>
      <c r="O46"/>
    </row>
    <row r="47" spans="1:15" ht="18.75">
      <c r="A47" s="32">
        <v>6</v>
      </c>
      <c r="B47" s="32" t="s">
        <v>210</v>
      </c>
      <c r="C47" s="65" t="s">
        <v>580</v>
      </c>
      <c r="D47" s="65" t="s">
        <v>307</v>
      </c>
      <c r="E47" s="65" t="s">
        <v>2085</v>
      </c>
      <c r="F47" s="65" t="s">
        <v>581</v>
      </c>
      <c r="G47" s="65"/>
      <c r="H47" s="65" t="s">
        <v>582</v>
      </c>
      <c r="I47" s="65" t="s">
        <v>20</v>
      </c>
      <c r="J47" s="65" t="s">
        <v>582</v>
      </c>
      <c r="K47" s="64" t="s">
        <v>22</v>
      </c>
      <c r="L47" s="37">
        <v>0</v>
      </c>
      <c r="M47" s="37">
        <v>0</v>
      </c>
      <c r="N47" s="33">
        <f t="shared" si="1"/>
        <v>0</v>
      </c>
      <c r="O47"/>
    </row>
    <row r="48" spans="1:15" ht="18.75">
      <c r="A48" s="32">
        <v>7</v>
      </c>
      <c r="B48" s="32" t="s">
        <v>210</v>
      </c>
      <c r="C48" s="65" t="s">
        <v>590</v>
      </c>
      <c r="D48" s="65" t="s">
        <v>307</v>
      </c>
      <c r="E48" s="65" t="s">
        <v>2087</v>
      </c>
      <c r="F48" s="65" t="s">
        <v>325</v>
      </c>
      <c r="G48" s="65"/>
      <c r="H48" s="65" t="s">
        <v>591</v>
      </c>
      <c r="I48" s="65" t="s">
        <v>20</v>
      </c>
      <c r="J48" s="65" t="s">
        <v>591</v>
      </c>
      <c r="K48" s="64" t="s">
        <v>14</v>
      </c>
      <c r="L48" s="37"/>
      <c r="M48" s="37"/>
      <c r="N48" s="33">
        <f t="shared" si="1"/>
        <v>0</v>
      </c>
      <c r="O48"/>
    </row>
    <row r="49" spans="1:15" ht="18.75">
      <c r="A49" s="32">
        <v>8</v>
      </c>
      <c r="B49" s="32" t="s">
        <v>210</v>
      </c>
      <c r="C49" s="65" t="s">
        <v>453</v>
      </c>
      <c r="D49" s="65" t="s">
        <v>220</v>
      </c>
      <c r="E49" s="65" t="s">
        <v>2091</v>
      </c>
      <c r="F49" s="65" t="s">
        <v>454</v>
      </c>
      <c r="G49" s="65"/>
      <c r="H49" s="65" t="s">
        <v>601</v>
      </c>
      <c r="I49" s="65" t="s">
        <v>16</v>
      </c>
      <c r="J49" s="65" t="s">
        <v>455</v>
      </c>
      <c r="K49" s="64" t="s">
        <v>22</v>
      </c>
      <c r="L49" s="37"/>
      <c r="M49" s="37"/>
      <c r="N49" s="33">
        <f t="shared" si="1"/>
        <v>0</v>
      </c>
      <c r="O49"/>
    </row>
    <row r="50" spans="1:15" ht="18.75">
      <c r="A50" s="32">
        <v>9</v>
      </c>
      <c r="B50" s="32" t="s">
        <v>210</v>
      </c>
      <c r="C50" s="65" t="s">
        <v>538</v>
      </c>
      <c r="D50" s="65" t="s">
        <v>451</v>
      </c>
      <c r="E50" s="65" t="s">
        <v>2283</v>
      </c>
      <c r="F50" s="65" t="s">
        <v>452</v>
      </c>
      <c r="G50" s="65"/>
      <c r="H50" s="65" t="s">
        <v>539</v>
      </c>
      <c r="I50" s="65" t="s">
        <v>20</v>
      </c>
      <c r="J50" s="65" t="s">
        <v>539</v>
      </c>
      <c r="K50" s="64" t="s">
        <v>18</v>
      </c>
      <c r="L50" s="37"/>
      <c r="M50" s="37"/>
      <c r="N50" s="33">
        <f t="shared" si="1"/>
        <v>0</v>
      </c>
      <c r="O50"/>
    </row>
    <row r="51" spans="1:15" ht="18.75">
      <c r="A51" s="32">
        <v>10</v>
      </c>
      <c r="B51" s="32" t="s">
        <v>210</v>
      </c>
      <c r="C51" s="65" t="s">
        <v>337</v>
      </c>
      <c r="D51" s="65" t="s">
        <v>338</v>
      </c>
      <c r="E51" s="65" t="s">
        <v>2055</v>
      </c>
      <c r="F51" s="65" t="s">
        <v>339</v>
      </c>
      <c r="G51" s="65"/>
      <c r="H51" s="65" t="s">
        <v>340</v>
      </c>
      <c r="I51" s="65" t="s">
        <v>20</v>
      </c>
      <c r="J51" s="65" t="s">
        <v>340</v>
      </c>
      <c r="K51" s="64" t="s">
        <v>19</v>
      </c>
      <c r="L51" s="37"/>
      <c r="M51" s="37"/>
      <c r="N51" s="33">
        <f t="shared" si="1"/>
        <v>0</v>
      </c>
      <c r="O51"/>
    </row>
    <row r="52" spans="1:15" ht="18.75">
      <c r="A52" s="32">
        <v>11</v>
      </c>
      <c r="B52" s="32" t="s">
        <v>210</v>
      </c>
      <c r="C52" s="65" t="s">
        <v>475</v>
      </c>
      <c r="D52" s="65" t="s">
        <v>476</v>
      </c>
      <c r="E52" s="65" t="s">
        <v>2070</v>
      </c>
      <c r="F52" s="65" t="s">
        <v>477</v>
      </c>
      <c r="G52" s="65"/>
      <c r="H52" s="65" t="s">
        <v>478</v>
      </c>
      <c r="I52" s="65" t="s">
        <v>16</v>
      </c>
      <c r="J52" s="65" t="s">
        <v>479</v>
      </c>
      <c r="K52" s="64" t="s">
        <v>19</v>
      </c>
      <c r="L52" s="37"/>
      <c r="M52" s="37"/>
      <c r="N52" s="33">
        <f t="shared" si="1"/>
        <v>0</v>
      </c>
      <c r="O52"/>
    </row>
    <row r="53" spans="1:15" ht="18.75">
      <c r="A53" s="32">
        <v>12</v>
      </c>
      <c r="B53" s="32" t="s">
        <v>210</v>
      </c>
      <c r="C53" s="65" t="s">
        <v>302</v>
      </c>
      <c r="D53" s="65" t="s">
        <v>303</v>
      </c>
      <c r="E53" s="65" t="s">
        <v>2050</v>
      </c>
      <c r="F53" s="65" t="s">
        <v>304</v>
      </c>
      <c r="G53" s="65"/>
      <c r="H53" s="65" t="s">
        <v>305</v>
      </c>
      <c r="I53" s="65" t="s">
        <v>20</v>
      </c>
      <c r="J53" s="65" t="s">
        <v>305</v>
      </c>
      <c r="K53" s="64" t="s">
        <v>14</v>
      </c>
      <c r="L53" s="37"/>
      <c r="M53" s="37"/>
      <c r="N53" s="33">
        <f t="shared" si="1"/>
        <v>0</v>
      </c>
      <c r="O53"/>
    </row>
    <row r="54" spans="1:15" ht="18.75">
      <c r="A54" s="32">
        <v>13</v>
      </c>
      <c r="B54" s="32" t="s">
        <v>210</v>
      </c>
      <c r="C54" s="65" t="s">
        <v>501</v>
      </c>
      <c r="D54" s="65" t="s">
        <v>303</v>
      </c>
      <c r="E54" s="65" t="s">
        <v>2076</v>
      </c>
      <c r="F54" s="65" t="s">
        <v>546</v>
      </c>
      <c r="G54" s="65"/>
      <c r="H54" s="65" t="s">
        <v>547</v>
      </c>
      <c r="I54" s="65" t="s">
        <v>16</v>
      </c>
      <c r="J54" s="65" t="s">
        <v>502</v>
      </c>
      <c r="K54" s="64" t="s">
        <v>18</v>
      </c>
      <c r="L54" s="37"/>
      <c r="M54" s="37"/>
      <c r="N54" s="33">
        <f t="shared" si="1"/>
        <v>0</v>
      </c>
      <c r="O54"/>
    </row>
    <row r="55" spans="1:15" ht="18.75">
      <c r="A55" s="32">
        <v>14</v>
      </c>
      <c r="B55" s="32" t="s">
        <v>210</v>
      </c>
      <c r="C55" s="65" t="s">
        <v>577</v>
      </c>
      <c r="D55" s="65" t="s">
        <v>262</v>
      </c>
      <c r="E55" s="65" t="s">
        <v>2084</v>
      </c>
      <c r="F55" s="65" t="s">
        <v>263</v>
      </c>
      <c r="G55" s="65"/>
      <c r="H55" s="65" t="s">
        <v>578</v>
      </c>
      <c r="I55" s="65" t="s">
        <v>20</v>
      </c>
      <c r="J55" s="65" t="s">
        <v>578</v>
      </c>
      <c r="K55" s="64" t="s">
        <v>579</v>
      </c>
      <c r="L55" s="37">
        <v>4</v>
      </c>
      <c r="M55" s="37"/>
      <c r="N55" s="33">
        <f t="shared" si="1"/>
        <v>4</v>
      </c>
      <c r="O55"/>
    </row>
    <row r="56" spans="1:15" ht="18.75">
      <c r="A56" s="32">
        <v>15</v>
      </c>
      <c r="B56" s="32" t="s">
        <v>210</v>
      </c>
      <c r="C56" s="65" t="s">
        <v>234</v>
      </c>
      <c r="D56" s="65" t="s">
        <v>235</v>
      </c>
      <c r="E56" s="65" t="s">
        <v>2042</v>
      </c>
      <c r="F56" s="65" t="s">
        <v>236</v>
      </c>
      <c r="G56" s="65"/>
      <c r="H56" s="65" t="s">
        <v>237</v>
      </c>
      <c r="I56" s="65" t="s">
        <v>20</v>
      </c>
      <c r="J56" s="65" t="s">
        <v>237</v>
      </c>
      <c r="K56" s="64" t="s">
        <v>19</v>
      </c>
      <c r="L56" s="37"/>
      <c r="M56" s="37"/>
      <c r="N56" s="33">
        <f t="shared" si="1"/>
        <v>0</v>
      </c>
      <c r="O56"/>
    </row>
    <row r="57" spans="1:15" ht="18.75">
      <c r="A57" s="32">
        <v>16</v>
      </c>
      <c r="B57" s="32" t="s">
        <v>210</v>
      </c>
      <c r="C57" s="65" t="s">
        <v>268</v>
      </c>
      <c r="D57" s="65" t="s">
        <v>269</v>
      </c>
      <c r="E57" s="65" t="s">
        <v>2044</v>
      </c>
      <c r="F57" s="65" t="s">
        <v>270</v>
      </c>
      <c r="G57" s="65"/>
      <c r="H57" s="65" t="s">
        <v>271</v>
      </c>
      <c r="I57" s="65" t="s">
        <v>20</v>
      </c>
      <c r="J57" s="65" t="s">
        <v>271</v>
      </c>
      <c r="K57" s="64" t="s">
        <v>19</v>
      </c>
      <c r="L57" s="37"/>
      <c r="M57" s="37"/>
      <c r="N57" s="33">
        <f t="shared" si="1"/>
        <v>0</v>
      </c>
      <c r="O57"/>
    </row>
    <row r="58" spans="1:15" ht="18.75">
      <c r="A58" s="32">
        <v>17</v>
      </c>
      <c r="B58" s="32" t="s">
        <v>210</v>
      </c>
      <c r="C58" s="65" t="s">
        <v>282</v>
      </c>
      <c r="D58" s="65" t="s">
        <v>269</v>
      </c>
      <c r="E58" s="65" t="s">
        <v>2047</v>
      </c>
      <c r="F58" s="65" t="s">
        <v>283</v>
      </c>
      <c r="G58" s="65"/>
      <c r="H58" s="65" t="s">
        <v>284</v>
      </c>
      <c r="I58" s="65" t="s">
        <v>20</v>
      </c>
      <c r="J58" s="65" t="s">
        <v>284</v>
      </c>
      <c r="K58" s="64" t="s">
        <v>25</v>
      </c>
      <c r="L58" s="37"/>
      <c r="M58" s="37"/>
      <c r="N58" s="33">
        <f t="shared" si="1"/>
        <v>0</v>
      </c>
      <c r="O58"/>
    </row>
    <row r="59" spans="1:15" ht="18.75">
      <c r="A59" s="32">
        <v>18</v>
      </c>
      <c r="B59" s="32" t="s">
        <v>210</v>
      </c>
      <c r="C59" s="65" t="s">
        <v>596</v>
      </c>
      <c r="D59" s="65" t="s">
        <v>269</v>
      </c>
      <c r="E59" s="65" t="s">
        <v>2089</v>
      </c>
      <c r="F59" s="65" t="s">
        <v>597</v>
      </c>
      <c r="G59" s="65"/>
      <c r="H59" s="65" t="s">
        <v>50</v>
      </c>
      <c r="I59" s="65" t="s">
        <v>16</v>
      </c>
      <c r="J59" s="65" t="s">
        <v>598</v>
      </c>
      <c r="K59" s="64" t="s">
        <v>18</v>
      </c>
      <c r="L59" s="37"/>
      <c r="M59" s="37"/>
      <c r="N59" s="33">
        <f t="shared" si="1"/>
        <v>0</v>
      </c>
      <c r="O59"/>
    </row>
    <row r="60" spans="1:15" ht="18.75">
      <c r="A60" s="32">
        <v>19</v>
      </c>
      <c r="B60" s="32" t="s">
        <v>210</v>
      </c>
      <c r="C60" s="65" t="s">
        <v>2583</v>
      </c>
      <c r="D60" s="65" t="s">
        <v>269</v>
      </c>
      <c r="E60" s="65" t="s">
        <v>2092</v>
      </c>
      <c r="F60" s="65" t="s">
        <v>555</v>
      </c>
      <c r="G60" s="65"/>
      <c r="H60" s="65" t="s">
        <v>602</v>
      </c>
      <c r="I60" s="65" t="s">
        <v>16</v>
      </c>
      <c r="J60" s="65" t="s">
        <v>603</v>
      </c>
      <c r="K60" s="64" t="s">
        <v>18</v>
      </c>
      <c r="L60" s="37"/>
      <c r="M60" s="37"/>
      <c r="N60" s="33">
        <f t="shared" si="1"/>
        <v>0</v>
      </c>
      <c r="O60"/>
    </row>
    <row r="61" spans="1:15" ht="18.75">
      <c r="A61" s="32">
        <v>20</v>
      </c>
      <c r="B61" s="32" t="s">
        <v>210</v>
      </c>
      <c r="C61" s="65" t="s">
        <v>274</v>
      </c>
      <c r="D61" s="65" t="s">
        <v>275</v>
      </c>
      <c r="E61" s="65" t="s">
        <v>2045</v>
      </c>
      <c r="F61" s="65" t="s">
        <v>276</v>
      </c>
      <c r="G61" s="65"/>
      <c r="H61" s="65" t="s">
        <v>274</v>
      </c>
      <c r="I61" s="65" t="s">
        <v>16</v>
      </c>
      <c r="J61" s="65" t="s">
        <v>3369</v>
      </c>
      <c r="K61" s="64" t="s">
        <v>18</v>
      </c>
      <c r="L61" s="37"/>
      <c r="M61" s="37"/>
      <c r="N61" s="33">
        <f t="shared" si="1"/>
        <v>0</v>
      </c>
      <c r="O61"/>
    </row>
    <row r="62" spans="1:15" ht="18.75">
      <c r="A62" s="32">
        <v>21</v>
      </c>
      <c r="B62" s="32" t="s">
        <v>210</v>
      </c>
      <c r="C62" s="65" t="s">
        <v>492</v>
      </c>
      <c r="D62" s="65" t="s">
        <v>272</v>
      </c>
      <c r="E62" s="65" t="s">
        <v>2071</v>
      </c>
      <c r="F62" s="65" t="s">
        <v>493</v>
      </c>
      <c r="G62" s="65"/>
      <c r="H62" s="65" t="s">
        <v>494</v>
      </c>
      <c r="I62" s="65" t="s">
        <v>20</v>
      </c>
      <c r="J62" s="65" t="s">
        <v>494</v>
      </c>
      <c r="K62" s="64" t="s">
        <v>14</v>
      </c>
      <c r="L62" s="37">
        <v>0</v>
      </c>
      <c r="M62" s="37">
        <v>0</v>
      </c>
      <c r="N62" s="33">
        <f t="shared" si="1"/>
        <v>0</v>
      </c>
      <c r="O62"/>
    </row>
    <row r="63" spans="1:15" ht="18.75">
      <c r="A63" s="32">
        <v>22</v>
      </c>
      <c r="B63" s="32" t="s">
        <v>210</v>
      </c>
      <c r="C63" s="65" t="s">
        <v>2343</v>
      </c>
      <c r="D63" s="65" t="s">
        <v>272</v>
      </c>
      <c r="E63" s="65" t="s">
        <v>2075</v>
      </c>
      <c r="F63" s="65" t="s">
        <v>273</v>
      </c>
      <c r="G63" s="65"/>
      <c r="H63" s="65" t="s">
        <v>544</v>
      </c>
      <c r="I63" s="65" t="s">
        <v>16</v>
      </c>
      <c r="J63" s="65" t="s">
        <v>545</v>
      </c>
      <c r="K63" s="64" t="s">
        <v>18</v>
      </c>
      <c r="L63" s="37"/>
      <c r="M63" s="37"/>
      <c r="N63" s="33">
        <f t="shared" si="1"/>
        <v>0</v>
      </c>
      <c r="O63"/>
    </row>
    <row r="64" spans="1:15" ht="18.75">
      <c r="A64" s="32">
        <v>23</v>
      </c>
      <c r="B64" s="32" t="s">
        <v>210</v>
      </c>
      <c r="C64" s="65" t="s">
        <v>599</v>
      </c>
      <c r="D64" s="65" t="s">
        <v>554</v>
      </c>
      <c r="E64" s="65" t="s">
        <v>2090</v>
      </c>
      <c r="F64" s="65" t="s">
        <v>409</v>
      </c>
      <c r="G64" s="65"/>
      <c r="H64" s="65" t="s">
        <v>600</v>
      </c>
      <c r="I64" s="65" t="s">
        <v>16</v>
      </c>
      <c r="J64" s="65" t="s">
        <v>410</v>
      </c>
      <c r="K64" s="64" t="s">
        <v>19</v>
      </c>
      <c r="L64" s="37"/>
      <c r="M64" s="37"/>
      <c r="N64" s="33">
        <f t="shared" si="1"/>
        <v>0</v>
      </c>
      <c r="O64"/>
    </row>
    <row r="65" spans="1:15" ht="18.75">
      <c r="A65" s="32">
        <v>24</v>
      </c>
      <c r="B65" s="32" t="s">
        <v>210</v>
      </c>
      <c r="C65" s="65" t="s">
        <v>548</v>
      </c>
      <c r="D65" s="65" t="s">
        <v>549</v>
      </c>
      <c r="E65" s="65" t="s">
        <v>2077</v>
      </c>
      <c r="F65" s="65" t="s">
        <v>550</v>
      </c>
      <c r="G65" s="65"/>
      <c r="H65" s="65" t="s">
        <v>551</v>
      </c>
      <c r="I65" s="65" t="s">
        <v>20</v>
      </c>
      <c r="J65" s="65" t="s">
        <v>551</v>
      </c>
      <c r="K65" s="64" t="s">
        <v>18</v>
      </c>
      <c r="L65" s="37"/>
      <c r="M65" s="37"/>
      <c r="N65" s="33">
        <f t="shared" si="1"/>
        <v>0</v>
      </c>
      <c r="O65"/>
    </row>
    <row r="66" spans="1:15" ht="18.75">
      <c r="A66" s="32">
        <v>25</v>
      </c>
      <c r="B66" s="32" t="s">
        <v>210</v>
      </c>
      <c r="C66" s="65" t="s">
        <v>345</v>
      </c>
      <c r="D66" s="65" t="s">
        <v>346</v>
      </c>
      <c r="E66" s="65" t="s">
        <v>2057</v>
      </c>
      <c r="F66" s="65" t="s">
        <v>347</v>
      </c>
      <c r="G66" s="65"/>
      <c r="H66" s="65" t="s">
        <v>348</v>
      </c>
      <c r="I66" s="65" t="s">
        <v>20</v>
      </c>
      <c r="J66" s="65" t="s">
        <v>348</v>
      </c>
      <c r="K66" s="64" t="s">
        <v>14</v>
      </c>
      <c r="L66" s="37"/>
      <c r="M66" s="37"/>
      <c r="N66" s="33">
        <f t="shared" si="1"/>
        <v>0</v>
      </c>
      <c r="O66"/>
    </row>
    <row r="67" spans="1:15" ht="18.75">
      <c r="A67" s="32">
        <v>26</v>
      </c>
      <c r="B67" s="32" t="s">
        <v>210</v>
      </c>
      <c r="C67" s="65" t="s">
        <v>462</v>
      </c>
      <c r="D67" s="65" t="s">
        <v>346</v>
      </c>
      <c r="E67" s="65" t="s">
        <v>2069</v>
      </c>
      <c r="F67" s="65" t="s">
        <v>463</v>
      </c>
      <c r="G67" s="65"/>
      <c r="H67" s="65" t="s">
        <v>464</v>
      </c>
      <c r="I67" s="65" t="s">
        <v>20</v>
      </c>
      <c r="J67" s="65" t="s">
        <v>464</v>
      </c>
      <c r="K67" s="64" t="s">
        <v>22</v>
      </c>
      <c r="L67" s="37"/>
      <c r="M67" s="37"/>
      <c r="N67" s="33">
        <f t="shared" si="1"/>
        <v>0</v>
      </c>
      <c r="O67"/>
    </row>
    <row r="68" spans="1:15" ht="18.75">
      <c r="A68" s="32">
        <v>27</v>
      </c>
      <c r="B68" s="32" t="s">
        <v>210</v>
      </c>
      <c r="C68" s="65" t="s">
        <v>558</v>
      </c>
      <c r="D68" s="65" t="s">
        <v>346</v>
      </c>
      <c r="E68" s="65" t="s">
        <v>2079</v>
      </c>
      <c r="F68" s="65" t="s">
        <v>559</v>
      </c>
      <c r="G68" s="65"/>
      <c r="H68" s="65" t="s">
        <v>560</v>
      </c>
      <c r="I68" s="65" t="s">
        <v>20</v>
      </c>
      <c r="J68" s="65" t="s">
        <v>560</v>
      </c>
      <c r="K68" s="64" t="s">
        <v>22</v>
      </c>
      <c r="L68" s="37"/>
      <c r="M68" s="37"/>
      <c r="N68" s="33">
        <f t="shared" si="1"/>
        <v>0</v>
      </c>
      <c r="O68"/>
    </row>
    <row r="69" spans="1:15" ht="18.75">
      <c r="A69" s="32">
        <v>28</v>
      </c>
      <c r="B69" s="32" t="s">
        <v>210</v>
      </c>
      <c r="C69" s="65" t="s">
        <v>1739</v>
      </c>
      <c r="D69" s="65" t="s">
        <v>346</v>
      </c>
      <c r="E69" s="65" t="s">
        <v>2284</v>
      </c>
      <c r="F69" s="65" t="s">
        <v>1740</v>
      </c>
      <c r="G69" s="65"/>
      <c r="H69" s="65" t="s">
        <v>1741</v>
      </c>
      <c r="I69" s="65" t="s">
        <v>20</v>
      </c>
      <c r="J69" s="65" t="s">
        <v>1741</v>
      </c>
      <c r="K69" s="64" t="s">
        <v>14</v>
      </c>
      <c r="L69" s="37"/>
      <c r="M69" s="37"/>
      <c r="N69" s="33">
        <f t="shared" si="1"/>
        <v>0</v>
      </c>
      <c r="O69"/>
    </row>
    <row r="70" spans="1:15" ht="18.75">
      <c r="A70" s="32">
        <v>29</v>
      </c>
      <c r="B70" s="32" t="s">
        <v>210</v>
      </c>
      <c r="C70" s="65" t="s">
        <v>277</v>
      </c>
      <c r="D70" s="65" t="s">
        <v>278</v>
      </c>
      <c r="E70" s="65" t="s">
        <v>2046</v>
      </c>
      <c r="F70" s="65" t="s">
        <v>279</v>
      </c>
      <c r="G70" s="65"/>
      <c r="H70" s="65" t="s">
        <v>280</v>
      </c>
      <c r="I70" s="65" t="s">
        <v>20</v>
      </c>
      <c r="J70" s="65" t="s">
        <v>280</v>
      </c>
      <c r="K70" s="64" t="s">
        <v>18</v>
      </c>
      <c r="L70" s="37"/>
      <c r="M70" s="37"/>
      <c r="N70" s="33">
        <f t="shared" si="1"/>
        <v>0</v>
      </c>
      <c r="O70"/>
    </row>
    <row r="71" spans="1:15" ht="18.75">
      <c r="A71" s="32">
        <v>30</v>
      </c>
      <c r="B71" s="32" t="s">
        <v>210</v>
      </c>
      <c r="C71" s="65" t="s">
        <v>459</v>
      </c>
      <c r="D71" s="65" t="s">
        <v>278</v>
      </c>
      <c r="E71" s="65" t="s">
        <v>2068</v>
      </c>
      <c r="F71" s="65" t="s">
        <v>460</v>
      </c>
      <c r="G71" s="65"/>
      <c r="H71" s="65" t="s">
        <v>461</v>
      </c>
      <c r="I71" s="65" t="s">
        <v>20</v>
      </c>
      <c r="J71" s="65" t="s">
        <v>461</v>
      </c>
      <c r="K71" s="64" t="s">
        <v>22</v>
      </c>
      <c r="L71" s="37"/>
      <c r="M71" s="37"/>
      <c r="N71" s="33">
        <f t="shared" si="1"/>
        <v>0</v>
      </c>
      <c r="O71"/>
    </row>
    <row r="72" spans="1:15" ht="18.75">
      <c r="A72" s="32">
        <v>31</v>
      </c>
      <c r="B72" s="32" t="s">
        <v>210</v>
      </c>
      <c r="C72" s="65" t="s">
        <v>484</v>
      </c>
      <c r="D72" s="65" t="s">
        <v>363</v>
      </c>
      <c r="E72" s="65" t="s">
        <v>2086</v>
      </c>
      <c r="F72" s="65" t="s">
        <v>485</v>
      </c>
      <c r="G72" s="65"/>
      <c r="H72" s="65" t="s">
        <v>486</v>
      </c>
      <c r="I72" s="65" t="s">
        <v>20</v>
      </c>
      <c r="J72" s="65" t="s">
        <v>486</v>
      </c>
      <c r="K72" s="64" t="s">
        <v>18</v>
      </c>
      <c r="L72" s="37"/>
      <c r="M72" s="37"/>
      <c r="N72" s="33">
        <f t="shared" si="1"/>
        <v>0</v>
      </c>
      <c r="O72"/>
    </row>
    <row r="73" spans="1:15" ht="18.75">
      <c r="A73" s="32">
        <v>32</v>
      </c>
      <c r="B73" s="32" t="s">
        <v>210</v>
      </c>
      <c r="C73" s="65" t="s">
        <v>341</v>
      </c>
      <c r="D73" s="65" t="s">
        <v>342</v>
      </c>
      <c r="E73" s="65" t="s">
        <v>2056</v>
      </c>
      <c r="F73" s="65" t="s">
        <v>343</v>
      </c>
      <c r="G73" s="65"/>
      <c r="H73" s="65" t="s">
        <v>344</v>
      </c>
      <c r="I73" s="65" t="s">
        <v>20</v>
      </c>
      <c r="J73" s="65" t="s">
        <v>344</v>
      </c>
      <c r="K73" s="64" t="s">
        <v>25</v>
      </c>
      <c r="L73" s="37"/>
      <c r="M73" s="37"/>
      <c r="N73" s="33">
        <f t="shared" si="1"/>
        <v>0</v>
      </c>
      <c r="O73"/>
    </row>
    <row r="74" spans="1:15" ht="18.75">
      <c r="A74" s="32">
        <v>33</v>
      </c>
      <c r="B74" s="32" t="s">
        <v>210</v>
      </c>
      <c r="C74" s="65" t="s">
        <v>583</v>
      </c>
      <c r="D74" s="65" t="s">
        <v>584</v>
      </c>
      <c r="E74" s="65" t="s">
        <v>2285</v>
      </c>
      <c r="F74" s="65" t="s">
        <v>585</v>
      </c>
      <c r="G74" s="65"/>
      <c r="H74" s="65" t="s">
        <v>1996</v>
      </c>
      <c r="I74" s="65" t="s">
        <v>16</v>
      </c>
      <c r="J74" s="65" t="s">
        <v>586</v>
      </c>
      <c r="K74" s="64" t="s">
        <v>22</v>
      </c>
      <c r="L74" s="37"/>
      <c r="M74" s="37"/>
      <c r="N74" s="33">
        <f t="shared" si="1"/>
        <v>0</v>
      </c>
      <c r="O74"/>
    </row>
    <row r="75" spans="1:15" ht="18.75">
      <c r="A75" s="32">
        <v>34</v>
      </c>
      <c r="B75" s="32" t="s">
        <v>210</v>
      </c>
      <c r="C75" s="65" t="s">
        <v>614</v>
      </c>
      <c r="D75" s="65" t="s">
        <v>253</v>
      </c>
      <c r="E75" s="65" t="s">
        <v>2286</v>
      </c>
      <c r="F75" s="65" t="s">
        <v>615</v>
      </c>
      <c r="G75" s="65"/>
      <c r="H75" s="65" t="s">
        <v>565</v>
      </c>
      <c r="I75" s="65" t="s">
        <v>16</v>
      </c>
      <c r="J75" s="65" t="s">
        <v>2362</v>
      </c>
      <c r="K75" s="64" t="s">
        <v>18</v>
      </c>
      <c r="L75" s="37"/>
      <c r="M75" s="37"/>
      <c r="N75" s="33">
        <f t="shared" si="1"/>
        <v>0</v>
      </c>
      <c r="O75"/>
    </row>
    <row r="76" spans="1:15" ht="18.75">
      <c r="A76" s="32">
        <v>35</v>
      </c>
      <c r="B76" s="32" t="s">
        <v>210</v>
      </c>
      <c r="C76" s="65" t="s">
        <v>2267</v>
      </c>
      <c r="D76" s="65" t="s">
        <v>253</v>
      </c>
      <c r="E76" s="65" t="s">
        <v>2287</v>
      </c>
      <c r="F76" s="65"/>
      <c r="G76" s="65"/>
      <c r="H76" s="65" t="s">
        <v>544</v>
      </c>
      <c r="I76" s="65" t="s">
        <v>16</v>
      </c>
      <c r="J76" s="65" t="s">
        <v>2268</v>
      </c>
      <c r="K76" s="64" t="s">
        <v>18</v>
      </c>
      <c r="L76" s="37"/>
      <c r="M76" s="37"/>
      <c r="N76" s="33">
        <f t="shared" si="1"/>
        <v>0</v>
      </c>
      <c r="O76"/>
    </row>
    <row r="77" spans="1:15" ht="18.75">
      <c r="A77" s="32">
        <v>36</v>
      </c>
      <c r="B77" s="32" t="s">
        <v>210</v>
      </c>
      <c r="C77" s="65" t="s">
        <v>2624</v>
      </c>
      <c r="D77" s="65" t="s">
        <v>253</v>
      </c>
      <c r="E77" s="65" t="s">
        <v>2625</v>
      </c>
      <c r="F77" s="65" t="s">
        <v>2626</v>
      </c>
      <c r="G77" s="65"/>
      <c r="H77" s="65" t="s">
        <v>2627</v>
      </c>
      <c r="I77" s="65" t="s">
        <v>20</v>
      </c>
      <c r="J77" s="65" t="s">
        <v>2627</v>
      </c>
      <c r="K77" s="64" t="s">
        <v>23</v>
      </c>
      <c r="L77" s="37"/>
      <c r="M77" s="37"/>
      <c r="N77" s="33">
        <f t="shared" si="1"/>
        <v>0</v>
      </c>
      <c r="O77"/>
    </row>
    <row r="78" spans="1:15" ht="18.75">
      <c r="A78" s="32">
        <v>37</v>
      </c>
      <c r="B78" s="32" t="s">
        <v>210</v>
      </c>
      <c r="C78" s="65" t="s">
        <v>440</v>
      </c>
      <c r="D78" s="65" t="s">
        <v>299</v>
      </c>
      <c r="E78" s="65" t="s">
        <v>2066</v>
      </c>
      <c r="F78" s="65" t="s">
        <v>2003</v>
      </c>
      <c r="G78" s="65"/>
      <c r="H78" s="65" t="s">
        <v>441</v>
      </c>
      <c r="I78" s="65" t="s">
        <v>20</v>
      </c>
      <c r="J78" s="65" t="s">
        <v>441</v>
      </c>
      <c r="K78" s="64" t="s">
        <v>14</v>
      </c>
      <c r="L78" s="37"/>
      <c r="M78" s="37"/>
      <c r="N78" s="33">
        <f t="shared" si="1"/>
        <v>0</v>
      </c>
      <c r="O78"/>
    </row>
    <row r="79" spans="1:15" ht="18.75">
      <c r="A79" s="32">
        <v>38</v>
      </c>
      <c r="B79" s="32" t="s">
        <v>210</v>
      </c>
      <c r="C79" s="65" t="s">
        <v>251</v>
      </c>
      <c r="D79" s="65" t="s">
        <v>291</v>
      </c>
      <c r="E79" s="65" t="s">
        <v>2048</v>
      </c>
      <c r="F79" s="65" t="s">
        <v>292</v>
      </c>
      <c r="G79" s="65"/>
      <c r="H79" s="65" t="s">
        <v>293</v>
      </c>
      <c r="I79" s="65" t="s">
        <v>20</v>
      </c>
      <c r="J79" s="65" t="s">
        <v>293</v>
      </c>
      <c r="K79" s="64" t="s">
        <v>22</v>
      </c>
      <c r="L79" s="37"/>
      <c r="M79" s="37"/>
      <c r="N79" s="33">
        <f t="shared" si="1"/>
        <v>0</v>
      </c>
      <c r="O79"/>
    </row>
    <row r="80" spans="1:15" ht="18.75">
      <c r="A80" s="32">
        <v>39</v>
      </c>
      <c r="B80" s="32" t="s">
        <v>210</v>
      </c>
      <c r="C80" s="65" t="s">
        <v>428</v>
      </c>
      <c r="D80" s="65" t="s">
        <v>312</v>
      </c>
      <c r="E80" s="65" t="s">
        <v>2064</v>
      </c>
      <c r="F80" s="65" t="s">
        <v>2002</v>
      </c>
      <c r="G80" s="65"/>
      <c r="H80" s="65" t="s">
        <v>429</v>
      </c>
      <c r="I80" s="65" t="s">
        <v>20</v>
      </c>
      <c r="J80" s="65" t="s">
        <v>429</v>
      </c>
      <c r="K80" s="64" t="s">
        <v>19</v>
      </c>
      <c r="L80" s="37"/>
      <c r="M80" s="37"/>
      <c r="N80" s="33">
        <f t="shared" si="1"/>
        <v>0</v>
      </c>
      <c r="O80"/>
    </row>
    <row r="81" spans="1:15" ht="18.75">
      <c r="A81" s="32">
        <v>40</v>
      </c>
      <c r="B81" s="32" t="s">
        <v>210</v>
      </c>
      <c r="C81" s="65" t="s">
        <v>434</v>
      </c>
      <c r="D81" s="65" t="s">
        <v>312</v>
      </c>
      <c r="E81" s="65" t="s">
        <v>2065</v>
      </c>
      <c r="F81" s="65" t="s">
        <v>435</v>
      </c>
      <c r="G81" s="65"/>
      <c r="H81" s="65" t="s">
        <v>436</v>
      </c>
      <c r="I81" s="65" t="s">
        <v>20</v>
      </c>
      <c r="J81" s="65" t="s">
        <v>436</v>
      </c>
      <c r="K81" s="64" t="s">
        <v>22</v>
      </c>
      <c r="L81" s="37"/>
      <c r="M81" s="37"/>
      <c r="N81" s="33">
        <f t="shared" si="1"/>
        <v>0</v>
      </c>
      <c r="O81"/>
    </row>
    <row r="82" spans="1:15" ht="18.75">
      <c r="A82" s="32">
        <v>41</v>
      </c>
      <c r="B82" s="32" t="s">
        <v>210</v>
      </c>
      <c r="C82" s="65" t="s">
        <v>541</v>
      </c>
      <c r="D82" s="65" t="s">
        <v>312</v>
      </c>
      <c r="E82" s="65" t="s">
        <v>2073</v>
      </c>
      <c r="F82" s="65" t="s">
        <v>542</v>
      </c>
      <c r="G82" s="65"/>
      <c r="H82" s="65" t="s">
        <v>541</v>
      </c>
      <c r="I82" s="65" t="s">
        <v>16</v>
      </c>
      <c r="J82" s="65" t="s">
        <v>300</v>
      </c>
      <c r="K82" s="64" t="s">
        <v>18</v>
      </c>
      <c r="L82" s="37"/>
      <c r="M82" s="37"/>
      <c r="N82" s="33">
        <f t="shared" si="1"/>
        <v>0</v>
      </c>
      <c r="O82"/>
    </row>
    <row r="83" spans="1:15" ht="18.75">
      <c r="A83" s="32">
        <v>42</v>
      </c>
      <c r="B83" s="32" t="s">
        <v>210</v>
      </c>
      <c r="C83" s="65" t="s">
        <v>47</v>
      </c>
      <c r="D83" s="65" t="s">
        <v>312</v>
      </c>
      <c r="E83" s="65" t="s">
        <v>2083</v>
      </c>
      <c r="F83" s="65" t="s">
        <v>374</v>
      </c>
      <c r="G83" s="65"/>
      <c r="H83" s="65" t="s">
        <v>576</v>
      </c>
      <c r="I83" s="65" t="s">
        <v>20</v>
      </c>
      <c r="J83" s="65" t="s">
        <v>576</v>
      </c>
      <c r="K83" s="64" t="s">
        <v>18</v>
      </c>
      <c r="L83" s="37"/>
      <c r="M83" s="37"/>
      <c r="N83" s="33">
        <f t="shared" si="1"/>
        <v>0</v>
      </c>
      <c r="O83"/>
    </row>
    <row r="84" spans="1:15" ht="18.75">
      <c r="A84" s="32">
        <v>43</v>
      </c>
      <c r="B84" s="32" t="s">
        <v>210</v>
      </c>
      <c r="C84" s="65" t="s">
        <v>311</v>
      </c>
      <c r="D84" s="65" t="s">
        <v>312</v>
      </c>
      <c r="E84" s="65" t="s">
        <v>2088</v>
      </c>
      <c r="F84" s="65" t="s">
        <v>313</v>
      </c>
      <c r="G84" s="65"/>
      <c r="H84" s="65" t="s">
        <v>593</v>
      </c>
      <c r="I84" s="65" t="s">
        <v>20</v>
      </c>
      <c r="J84" s="65" t="s">
        <v>593</v>
      </c>
      <c r="K84" s="64" t="s">
        <v>18</v>
      </c>
      <c r="L84" s="37"/>
      <c r="M84" s="37"/>
      <c r="N84" s="33">
        <f t="shared" si="1"/>
        <v>0</v>
      </c>
      <c r="O84"/>
    </row>
    <row r="85" spans="1:15" ht="18.75">
      <c r="A85" s="32">
        <v>44</v>
      </c>
      <c r="B85" s="32" t="s">
        <v>210</v>
      </c>
      <c r="C85" s="65" t="s">
        <v>359</v>
      </c>
      <c r="D85" s="65" t="s">
        <v>360</v>
      </c>
      <c r="E85" s="65" t="s">
        <v>2058</v>
      </c>
      <c r="F85" s="65" t="s">
        <v>361</v>
      </c>
      <c r="G85" s="65"/>
      <c r="H85" s="65" t="s">
        <v>362</v>
      </c>
      <c r="I85" s="65" t="s">
        <v>20</v>
      </c>
      <c r="J85" s="65" t="s">
        <v>362</v>
      </c>
      <c r="K85" s="64" t="s">
        <v>22</v>
      </c>
      <c r="L85" s="37"/>
      <c r="M85" s="37"/>
      <c r="N85" s="33">
        <f t="shared" si="1"/>
        <v>0</v>
      </c>
      <c r="O85"/>
    </row>
    <row r="86" spans="1:15" ht="18.75">
      <c r="A86" s="32">
        <v>45</v>
      </c>
      <c r="B86" s="32" t="s">
        <v>210</v>
      </c>
      <c r="C86" s="65" t="s">
        <v>520</v>
      </c>
      <c r="D86" s="65" t="s">
        <v>521</v>
      </c>
      <c r="E86" s="65" t="s">
        <v>2072</v>
      </c>
      <c r="F86" s="65" t="s">
        <v>522</v>
      </c>
      <c r="G86" s="65"/>
      <c r="H86" s="65" t="s">
        <v>520</v>
      </c>
      <c r="I86" s="65" t="s">
        <v>16</v>
      </c>
      <c r="J86" s="65" t="s">
        <v>523</v>
      </c>
      <c r="K86" s="64" t="s">
        <v>22</v>
      </c>
      <c r="L86" s="37"/>
      <c r="M86" s="37"/>
      <c r="N86" s="33">
        <f t="shared" si="1"/>
        <v>0</v>
      </c>
      <c r="O86"/>
    </row>
    <row r="87" spans="1:15" ht="18.75">
      <c r="A87" s="32">
        <v>46</v>
      </c>
      <c r="B87" s="32" t="s">
        <v>210</v>
      </c>
      <c r="C87" s="65" t="s">
        <v>40</v>
      </c>
      <c r="D87" s="65" t="s">
        <v>248</v>
      </c>
      <c r="E87" s="65" t="s">
        <v>2063</v>
      </c>
      <c r="F87" s="65" t="s">
        <v>419</v>
      </c>
      <c r="G87" s="65"/>
      <c r="H87" s="65" t="s">
        <v>420</v>
      </c>
      <c r="I87" s="65" t="s">
        <v>20</v>
      </c>
      <c r="J87" s="65" t="s">
        <v>420</v>
      </c>
      <c r="K87" s="64" t="s">
        <v>14</v>
      </c>
      <c r="L87" s="37"/>
      <c r="M87" s="37"/>
      <c r="N87" s="33">
        <f t="shared" si="1"/>
        <v>0</v>
      </c>
      <c r="O87"/>
    </row>
    <row r="88" spans="1:15" ht="18.75">
      <c r="A88" s="32">
        <v>47</v>
      </c>
      <c r="B88" s="32" t="s">
        <v>210</v>
      </c>
      <c r="C88" s="65" t="s">
        <v>216</v>
      </c>
      <c r="D88" s="65" t="s">
        <v>217</v>
      </c>
      <c r="E88" s="65" t="s">
        <v>2041</v>
      </c>
      <c r="F88" s="65" t="s">
        <v>218</v>
      </c>
      <c r="G88" s="65"/>
      <c r="H88" s="65" t="s">
        <v>219</v>
      </c>
      <c r="I88" s="65" t="s">
        <v>20</v>
      </c>
      <c r="J88" s="65" t="s">
        <v>219</v>
      </c>
      <c r="K88" s="64" t="s">
        <v>14</v>
      </c>
      <c r="L88" s="37"/>
      <c r="M88" s="37"/>
      <c r="N88" s="33">
        <f t="shared" si="1"/>
        <v>0</v>
      </c>
      <c r="O88"/>
    </row>
    <row r="89" spans="1:15" ht="18.75">
      <c r="A89" s="32">
        <v>48</v>
      </c>
      <c r="B89" s="32" t="s">
        <v>210</v>
      </c>
      <c r="C89" s="65" t="s">
        <v>437</v>
      </c>
      <c r="D89" s="65" t="s">
        <v>508</v>
      </c>
      <c r="E89" s="65" t="s">
        <v>2078</v>
      </c>
      <c r="F89" s="65" t="s">
        <v>556</v>
      </c>
      <c r="G89" s="65"/>
      <c r="H89" s="65" t="s">
        <v>557</v>
      </c>
      <c r="I89" s="65" t="s">
        <v>20</v>
      </c>
      <c r="J89" s="65" t="s">
        <v>557</v>
      </c>
      <c r="K89" s="64" t="s">
        <v>19</v>
      </c>
      <c r="L89" s="37"/>
      <c r="M89" s="37"/>
      <c r="N89" s="33">
        <f t="shared" si="1"/>
        <v>0</v>
      </c>
      <c r="O89"/>
    </row>
    <row r="90" spans="1:15" ht="18.75">
      <c r="A90" s="32">
        <v>49</v>
      </c>
      <c r="B90" s="32" t="s">
        <v>210</v>
      </c>
      <c r="C90" s="65" t="s">
        <v>2253</v>
      </c>
      <c r="D90" s="65" t="s">
        <v>564</v>
      </c>
      <c r="E90" s="65" t="s">
        <v>2080</v>
      </c>
      <c r="F90" s="65" t="s">
        <v>503</v>
      </c>
      <c r="G90" s="65"/>
      <c r="H90" s="65" t="s">
        <v>565</v>
      </c>
      <c r="I90" s="65" t="s">
        <v>16</v>
      </c>
      <c r="J90" s="65" t="s">
        <v>504</v>
      </c>
      <c r="K90" s="64" t="s">
        <v>18</v>
      </c>
      <c r="L90" s="37"/>
      <c r="M90" s="37"/>
      <c r="N90" s="33">
        <f t="shared" si="1"/>
        <v>0</v>
      </c>
      <c r="O90"/>
    </row>
    <row r="91" spans="1:15" ht="18.75">
      <c r="A91" s="32">
        <v>50</v>
      </c>
      <c r="B91" s="32" t="s">
        <v>210</v>
      </c>
      <c r="C91" s="65" t="s">
        <v>385</v>
      </c>
      <c r="D91" s="65" t="s">
        <v>336</v>
      </c>
      <c r="E91" s="65" t="s">
        <v>2060</v>
      </c>
      <c r="F91" s="65" t="s">
        <v>386</v>
      </c>
      <c r="G91" s="65"/>
      <c r="H91" s="65" t="s">
        <v>387</v>
      </c>
      <c r="I91" s="65" t="s">
        <v>20</v>
      </c>
      <c r="J91" s="65" t="s">
        <v>387</v>
      </c>
      <c r="K91" s="64" t="s">
        <v>19</v>
      </c>
      <c r="L91" s="37"/>
      <c r="M91" s="37"/>
      <c r="N91" s="33">
        <f t="shared" si="1"/>
        <v>0</v>
      </c>
      <c r="O91"/>
    </row>
    <row r="92" spans="1:15" ht="18.75">
      <c r="A92" s="32">
        <v>51</v>
      </c>
      <c r="B92" s="32" t="s">
        <v>210</v>
      </c>
      <c r="C92" s="65" t="s">
        <v>2249</v>
      </c>
      <c r="D92" s="65" t="s">
        <v>456</v>
      </c>
      <c r="E92" s="65" t="s">
        <v>2067</v>
      </c>
      <c r="F92" s="65" t="s">
        <v>457</v>
      </c>
      <c r="G92" s="65"/>
      <c r="H92" s="65" t="s">
        <v>458</v>
      </c>
      <c r="I92" s="65" t="s">
        <v>20</v>
      </c>
      <c r="J92" s="65" t="s">
        <v>458</v>
      </c>
      <c r="K92" s="64" t="s">
        <v>19</v>
      </c>
      <c r="L92" s="37"/>
      <c r="M92" s="37"/>
      <c r="N92" s="33">
        <f t="shared" si="1"/>
        <v>0</v>
      </c>
      <c r="O92"/>
    </row>
    <row r="93" spans="1:15" ht="18.75">
      <c r="A93" s="32">
        <v>52</v>
      </c>
      <c r="B93" s="32" t="s">
        <v>210</v>
      </c>
      <c r="C93" s="65" t="s">
        <v>295</v>
      </c>
      <c r="D93" s="65" t="s">
        <v>296</v>
      </c>
      <c r="E93" s="65" t="s">
        <v>2049</v>
      </c>
      <c r="F93" s="65" t="s">
        <v>297</v>
      </c>
      <c r="G93" s="65"/>
      <c r="H93" s="65" t="s">
        <v>298</v>
      </c>
      <c r="I93" s="65" t="s">
        <v>20</v>
      </c>
      <c r="J93" s="65" t="s">
        <v>298</v>
      </c>
      <c r="K93" s="64" t="s">
        <v>14</v>
      </c>
      <c r="L93" s="37"/>
      <c r="M93" s="37"/>
      <c r="N93" s="33">
        <f t="shared" si="1"/>
        <v>0</v>
      </c>
      <c r="O93"/>
    </row>
    <row r="94" spans="1:15" ht="18.75">
      <c r="A94" s="32">
        <v>53</v>
      </c>
      <c r="B94" s="32" t="s">
        <v>210</v>
      </c>
      <c r="C94" s="65" t="s">
        <v>332</v>
      </c>
      <c r="D94" s="65" t="s">
        <v>333</v>
      </c>
      <c r="E94" s="65" t="s">
        <v>2054</v>
      </c>
      <c r="F94" s="65" t="s">
        <v>334</v>
      </c>
      <c r="G94" s="65"/>
      <c r="H94" s="65" t="s">
        <v>335</v>
      </c>
      <c r="I94" s="65" t="s">
        <v>20</v>
      </c>
      <c r="J94" s="65" t="s">
        <v>335</v>
      </c>
      <c r="K94" s="64" t="s">
        <v>19</v>
      </c>
      <c r="L94" s="37"/>
      <c r="M94" s="37"/>
      <c r="N94" s="33">
        <f t="shared" si="1"/>
        <v>0</v>
      </c>
      <c r="O94"/>
    </row>
    <row r="95" spans="1:15" ht="18.75">
      <c r="A95" s="32">
        <v>54</v>
      </c>
      <c r="B95" s="32" t="s">
        <v>210</v>
      </c>
      <c r="C95" s="65" t="s">
        <v>238</v>
      </c>
      <c r="D95" s="65" t="s">
        <v>239</v>
      </c>
      <c r="E95" s="65" t="s">
        <v>2043</v>
      </c>
      <c r="F95" s="65" t="s">
        <v>240</v>
      </c>
      <c r="G95" s="65"/>
      <c r="H95" s="65" t="s">
        <v>241</v>
      </c>
      <c r="I95" s="65" t="s">
        <v>20</v>
      </c>
      <c r="J95" s="65" t="s">
        <v>241</v>
      </c>
      <c r="K95" s="64" t="s">
        <v>19</v>
      </c>
      <c r="L95" s="37"/>
      <c r="M95" s="37"/>
      <c r="N95" s="33">
        <f t="shared" si="1"/>
        <v>0</v>
      </c>
      <c r="O95"/>
    </row>
    <row r="96" spans="1:15" ht="18.75">
      <c r="A96" s="32">
        <v>55</v>
      </c>
      <c r="B96" s="32" t="s">
        <v>210</v>
      </c>
      <c r="C96" s="65" t="s">
        <v>415</v>
      </c>
      <c r="D96" s="65" t="s">
        <v>416</v>
      </c>
      <c r="E96" s="65" t="s">
        <v>2062</v>
      </c>
      <c r="F96" s="65" t="s">
        <v>417</v>
      </c>
      <c r="G96" s="65"/>
      <c r="H96" s="65" t="s">
        <v>418</v>
      </c>
      <c r="I96" s="65" t="s">
        <v>20</v>
      </c>
      <c r="J96" s="65" t="s">
        <v>418</v>
      </c>
      <c r="K96" s="64" t="s">
        <v>14</v>
      </c>
      <c r="L96" s="37"/>
      <c r="M96" s="37"/>
      <c r="N96" s="33">
        <f t="shared" si="1"/>
        <v>0</v>
      </c>
      <c r="O96"/>
    </row>
    <row r="97" spans="1:15" ht="18.75">
      <c r="A97" s="32">
        <v>56</v>
      </c>
      <c r="B97" s="32" t="s">
        <v>210</v>
      </c>
      <c r="C97" s="65" t="s">
        <v>118</v>
      </c>
      <c r="D97" s="65" t="s">
        <v>400</v>
      </c>
      <c r="E97" s="65" t="s">
        <v>2061</v>
      </c>
      <c r="F97" s="65" t="s">
        <v>401</v>
      </c>
      <c r="G97" s="65"/>
      <c r="H97" s="65" t="s">
        <v>402</v>
      </c>
      <c r="I97" s="65" t="s">
        <v>20</v>
      </c>
      <c r="J97" s="65" t="s">
        <v>402</v>
      </c>
      <c r="K97" s="64" t="s">
        <v>22</v>
      </c>
      <c r="L97" s="37"/>
      <c r="M97" s="37"/>
      <c r="N97" s="33">
        <f t="shared" si="1"/>
        <v>0</v>
      </c>
      <c r="O97"/>
    </row>
    <row r="98" spans="1:15" ht="18.75">
      <c r="A98" s="32">
        <v>57</v>
      </c>
      <c r="B98" s="32" t="s">
        <v>210</v>
      </c>
      <c r="C98" s="65" t="s">
        <v>375</v>
      </c>
      <c r="D98" s="65" t="s">
        <v>376</v>
      </c>
      <c r="E98" s="65" t="s">
        <v>2081</v>
      </c>
      <c r="F98" s="65" t="s">
        <v>566</v>
      </c>
      <c r="G98" s="65"/>
      <c r="H98" s="65" t="s">
        <v>567</v>
      </c>
      <c r="I98" s="65" t="s">
        <v>20</v>
      </c>
      <c r="J98" s="65" t="s">
        <v>567</v>
      </c>
      <c r="K98" s="64" t="s">
        <v>18</v>
      </c>
      <c r="L98" s="37"/>
      <c r="M98" s="37"/>
      <c r="N98" s="33">
        <f t="shared" si="1"/>
        <v>0</v>
      </c>
      <c r="O98"/>
    </row>
    <row r="99" spans="1:15" ht="18.75">
      <c r="A99" s="32">
        <v>58</v>
      </c>
      <c r="B99" s="32" t="s">
        <v>210</v>
      </c>
      <c r="C99" s="65" t="s">
        <v>326</v>
      </c>
      <c r="D99" s="65" t="s">
        <v>294</v>
      </c>
      <c r="E99" s="65" t="s">
        <v>2053</v>
      </c>
      <c r="F99" s="65" t="s">
        <v>327</v>
      </c>
      <c r="G99" s="65"/>
      <c r="H99" s="65" t="s">
        <v>326</v>
      </c>
      <c r="I99" s="65" t="s">
        <v>16</v>
      </c>
      <c r="J99" s="65" t="s">
        <v>2589</v>
      </c>
      <c r="K99" s="64" t="s">
        <v>19</v>
      </c>
      <c r="L99" s="37"/>
      <c r="M99" s="37"/>
      <c r="N99" s="33">
        <f t="shared" si="1"/>
        <v>0</v>
      </c>
      <c r="O99"/>
    </row>
    <row r="100" spans="1:15" ht="18.75">
      <c r="A100" s="32">
        <v>59</v>
      </c>
      <c r="B100" s="32" t="s">
        <v>210</v>
      </c>
      <c r="C100" s="65" t="s">
        <v>1743</v>
      </c>
      <c r="D100" s="65" t="s">
        <v>294</v>
      </c>
      <c r="E100" s="65" t="s">
        <v>2288</v>
      </c>
      <c r="F100" s="65" t="s">
        <v>1744</v>
      </c>
      <c r="G100" s="65"/>
      <c r="H100" s="65" t="s">
        <v>1745</v>
      </c>
      <c r="I100" s="65" t="s">
        <v>20</v>
      </c>
      <c r="J100" s="65" t="s">
        <v>1745</v>
      </c>
      <c r="K100" s="64" t="s">
        <v>25</v>
      </c>
      <c r="L100" s="37"/>
      <c r="M100" s="37"/>
      <c r="N100" s="33">
        <f t="shared" si="1"/>
        <v>0</v>
      </c>
      <c r="O100"/>
    </row>
    <row r="101" spans="1:15" ht="18.75">
      <c r="A101" s="32">
        <v>60</v>
      </c>
      <c r="B101" s="32" t="s">
        <v>210</v>
      </c>
      <c r="C101" s="65" t="s">
        <v>518</v>
      </c>
      <c r="D101" s="65" t="s">
        <v>294</v>
      </c>
      <c r="E101" s="65" t="s">
        <v>2600</v>
      </c>
      <c r="F101" s="65" t="s">
        <v>2601</v>
      </c>
      <c r="G101" s="65"/>
      <c r="H101" s="65" t="s">
        <v>2602</v>
      </c>
      <c r="I101" s="65" t="s">
        <v>16</v>
      </c>
      <c r="J101" s="65" t="s">
        <v>519</v>
      </c>
      <c r="K101" s="64" t="s">
        <v>22</v>
      </c>
      <c r="L101" s="37"/>
      <c r="M101" s="37"/>
      <c r="N101" s="33">
        <f t="shared" si="1"/>
        <v>0</v>
      </c>
      <c r="O101"/>
    </row>
    <row r="102" spans="1:15" ht="18.75">
      <c r="A102" s="32">
        <v>61</v>
      </c>
      <c r="B102" s="32" t="s">
        <v>210</v>
      </c>
      <c r="C102" s="65" t="s">
        <v>2363</v>
      </c>
      <c r="D102" s="65" t="s">
        <v>2364</v>
      </c>
      <c r="E102" s="65" t="s">
        <v>2365</v>
      </c>
      <c r="F102" s="65" t="s">
        <v>2366</v>
      </c>
      <c r="G102" s="65"/>
      <c r="H102" s="65" t="s">
        <v>2367</v>
      </c>
      <c r="I102" s="65" t="s">
        <v>20</v>
      </c>
      <c r="J102" s="65" t="s">
        <v>2367</v>
      </c>
      <c r="K102" s="64" t="s">
        <v>18</v>
      </c>
      <c r="L102" s="37"/>
      <c r="M102" s="37"/>
      <c r="N102" s="33">
        <f t="shared" si="1"/>
        <v>0</v>
      </c>
      <c r="O102"/>
    </row>
    <row r="103" spans="1:15" ht="18.75">
      <c r="A103" s="32">
        <v>62</v>
      </c>
      <c r="B103" s="32" t="s">
        <v>210</v>
      </c>
      <c r="C103" s="65" t="s">
        <v>314</v>
      </c>
      <c r="D103" s="65" t="s">
        <v>315</v>
      </c>
      <c r="E103" s="65" t="s">
        <v>2052</v>
      </c>
      <c r="F103" s="65" t="s">
        <v>316</v>
      </c>
      <c r="G103" s="65"/>
      <c r="H103" s="65" t="s">
        <v>317</v>
      </c>
      <c r="I103" s="65" t="s">
        <v>20</v>
      </c>
      <c r="J103" s="65" t="s">
        <v>317</v>
      </c>
      <c r="K103" s="64" t="s">
        <v>22</v>
      </c>
      <c r="L103" s="37">
        <v>0</v>
      </c>
      <c r="M103" s="37">
        <v>0</v>
      </c>
      <c r="N103" s="33">
        <f t="shared" si="1"/>
        <v>0</v>
      </c>
      <c r="O103"/>
    </row>
    <row r="104" spans="1:15" ht="18.75">
      <c r="A104" s="32">
        <v>63</v>
      </c>
      <c r="B104" s="32" t="s">
        <v>210</v>
      </c>
      <c r="C104" s="65" t="s">
        <v>407</v>
      </c>
      <c r="D104" s="65" t="s">
        <v>543</v>
      </c>
      <c r="E104" s="65" t="s">
        <v>2074</v>
      </c>
      <c r="F104" s="65" t="s">
        <v>408</v>
      </c>
      <c r="G104" s="65"/>
      <c r="H104" s="65" t="s">
        <v>45</v>
      </c>
      <c r="I104" s="65" t="s">
        <v>16</v>
      </c>
      <c r="J104" s="65" t="s">
        <v>46</v>
      </c>
      <c r="K104" s="64" t="s">
        <v>19</v>
      </c>
      <c r="L104" s="37"/>
      <c r="M104" s="37"/>
      <c r="N104" s="33">
        <f t="shared" si="1"/>
        <v>0</v>
      </c>
      <c r="O104"/>
    </row>
    <row r="105" spans="1:15" ht="18.75">
      <c r="A105" s="32">
        <v>64</v>
      </c>
      <c r="B105" s="32" t="s">
        <v>210</v>
      </c>
      <c r="C105" s="65" t="s">
        <v>2628</v>
      </c>
      <c r="D105" s="65" t="s">
        <v>2629</v>
      </c>
      <c r="E105" s="65" t="s">
        <v>2630</v>
      </c>
      <c r="F105" s="65" t="s">
        <v>2631</v>
      </c>
      <c r="G105" s="65"/>
      <c r="H105" s="65" t="s">
        <v>2632</v>
      </c>
      <c r="I105" s="65" t="s">
        <v>20</v>
      </c>
      <c r="J105" s="65" t="s">
        <v>2632</v>
      </c>
      <c r="K105" s="64" t="s">
        <v>18</v>
      </c>
      <c r="L105" s="37"/>
      <c r="M105" s="37"/>
      <c r="N105" s="33">
        <f t="shared" si="1"/>
        <v>0</v>
      </c>
      <c r="O105"/>
    </row>
    <row r="106" spans="1:15" ht="18.75">
      <c r="A106" s="32">
        <v>65</v>
      </c>
      <c r="B106" s="32" t="s">
        <v>210</v>
      </c>
      <c r="C106" s="65" t="s">
        <v>495</v>
      </c>
      <c r="D106" s="65" t="s">
        <v>424</v>
      </c>
      <c r="E106" s="65" t="s">
        <v>2116</v>
      </c>
      <c r="F106" s="65" t="s">
        <v>425</v>
      </c>
      <c r="G106" s="65"/>
      <c r="H106" s="65" t="s">
        <v>495</v>
      </c>
      <c r="I106" s="65" t="s">
        <v>16</v>
      </c>
      <c r="J106" s="65" t="s">
        <v>426</v>
      </c>
      <c r="K106" s="64" t="s">
        <v>19</v>
      </c>
      <c r="L106" s="37"/>
      <c r="M106" s="37"/>
      <c r="N106" s="33">
        <f t="shared" si="1"/>
        <v>0</v>
      </c>
      <c r="O106"/>
    </row>
    <row r="107" spans="1:15" ht="18.75">
      <c r="A107" s="32">
        <v>66</v>
      </c>
      <c r="B107" s="32" t="s">
        <v>210</v>
      </c>
      <c r="C107" s="65" t="s">
        <v>515</v>
      </c>
      <c r="D107" s="65" t="s">
        <v>516</v>
      </c>
      <c r="E107" s="65" t="s">
        <v>3405</v>
      </c>
      <c r="F107" s="65" t="s">
        <v>517</v>
      </c>
      <c r="G107" s="65"/>
      <c r="H107" s="65" t="s">
        <v>3406</v>
      </c>
      <c r="I107" s="65" t="s">
        <v>20</v>
      </c>
      <c r="J107" s="65" t="s">
        <v>3406</v>
      </c>
      <c r="K107" s="64" t="s">
        <v>18</v>
      </c>
      <c r="L107" s="37"/>
      <c r="M107" s="37"/>
      <c r="N107" s="33">
        <f t="shared" ref="N107:N173" si="2">SUM(L107,M107)</f>
        <v>0</v>
      </c>
      <c r="O107"/>
    </row>
    <row r="108" spans="1:15" ht="18.75">
      <c r="A108" s="32">
        <v>67</v>
      </c>
      <c r="B108" s="32" t="s">
        <v>210</v>
      </c>
      <c r="C108" s="65" t="s">
        <v>465</v>
      </c>
      <c r="D108" s="65" t="s">
        <v>466</v>
      </c>
      <c r="E108" s="65" t="s">
        <v>2112</v>
      </c>
      <c r="F108" s="65" t="s">
        <v>467</v>
      </c>
      <c r="G108" s="65"/>
      <c r="H108" s="65" t="s">
        <v>468</v>
      </c>
      <c r="I108" s="65" t="s">
        <v>20</v>
      </c>
      <c r="J108" s="65" t="s">
        <v>468</v>
      </c>
      <c r="K108" s="64" t="s">
        <v>19</v>
      </c>
      <c r="L108" s="37"/>
      <c r="M108" s="37"/>
      <c r="N108" s="33">
        <f t="shared" si="2"/>
        <v>0</v>
      </c>
      <c r="O108"/>
    </row>
    <row r="109" spans="1:15" ht="18.75">
      <c r="A109" s="32">
        <v>68</v>
      </c>
      <c r="B109" s="32" t="s">
        <v>210</v>
      </c>
      <c r="C109" s="65" t="s">
        <v>621</v>
      </c>
      <c r="D109" s="65" t="s">
        <v>466</v>
      </c>
      <c r="E109" s="65" t="s">
        <v>2289</v>
      </c>
      <c r="F109" s="65" t="s">
        <v>622</v>
      </c>
      <c r="G109" s="65"/>
      <c r="H109" s="65" t="s">
        <v>623</v>
      </c>
      <c r="I109" s="65" t="s">
        <v>20</v>
      </c>
      <c r="J109" s="65" t="s">
        <v>623</v>
      </c>
      <c r="K109" s="64" t="s">
        <v>25</v>
      </c>
      <c r="L109" s="37"/>
      <c r="M109" s="37"/>
      <c r="N109" s="33">
        <f t="shared" si="2"/>
        <v>0</v>
      </c>
      <c r="O109"/>
    </row>
    <row r="110" spans="1:15" ht="18.75">
      <c r="A110" s="32">
        <v>69</v>
      </c>
      <c r="B110" s="32" t="s">
        <v>210</v>
      </c>
      <c r="C110" s="65" t="s">
        <v>2590</v>
      </c>
      <c r="D110" s="65" t="s">
        <v>2591</v>
      </c>
      <c r="E110" s="65" t="s">
        <v>2603</v>
      </c>
      <c r="F110" s="65" t="s">
        <v>265</v>
      </c>
      <c r="G110" s="65"/>
      <c r="H110" s="65" t="s">
        <v>620</v>
      </c>
      <c r="I110" s="65" t="s">
        <v>16</v>
      </c>
      <c r="J110" s="65" t="s">
        <v>266</v>
      </c>
      <c r="K110" s="64" t="s">
        <v>18</v>
      </c>
      <c r="L110" s="37">
        <v>0</v>
      </c>
      <c r="M110" s="37">
        <v>0</v>
      </c>
      <c r="N110" s="33">
        <f t="shared" si="2"/>
        <v>0</v>
      </c>
      <c r="O110"/>
    </row>
    <row r="111" spans="1:15" ht="18.75">
      <c r="A111" s="32">
        <v>70</v>
      </c>
      <c r="B111" s="32" t="s">
        <v>210</v>
      </c>
      <c r="C111" s="65" t="s">
        <v>531</v>
      </c>
      <c r="D111" s="65" t="s">
        <v>532</v>
      </c>
      <c r="E111" s="65" t="s">
        <v>2122</v>
      </c>
      <c r="F111" s="65" t="s">
        <v>533</v>
      </c>
      <c r="G111" s="65"/>
      <c r="H111" s="65" t="s">
        <v>534</v>
      </c>
      <c r="I111" s="65" t="s">
        <v>20</v>
      </c>
      <c r="J111" s="65" t="s">
        <v>534</v>
      </c>
      <c r="K111" s="64" t="s">
        <v>19</v>
      </c>
      <c r="L111" s="37"/>
      <c r="M111" s="37"/>
      <c r="N111" s="33">
        <f t="shared" si="2"/>
        <v>0</v>
      </c>
      <c r="O111"/>
    </row>
    <row r="112" spans="1:15" ht="18.75">
      <c r="A112" s="32">
        <v>71</v>
      </c>
      <c r="B112" s="32" t="s">
        <v>210</v>
      </c>
      <c r="C112" s="65" t="s">
        <v>444</v>
      </c>
      <c r="D112" s="65" t="s">
        <v>445</v>
      </c>
      <c r="E112" s="65" t="s">
        <v>2110</v>
      </c>
      <c r="F112" s="65" t="s">
        <v>446</v>
      </c>
      <c r="G112" s="65"/>
      <c r="H112" s="65" t="s">
        <v>447</v>
      </c>
      <c r="I112" s="65" t="s">
        <v>20</v>
      </c>
      <c r="J112" s="65" t="s">
        <v>447</v>
      </c>
      <c r="K112" s="64" t="s">
        <v>14</v>
      </c>
      <c r="L112" s="37"/>
      <c r="M112" s="37"/>
      <c r="N112" s="33">
        <f t="shared" si="2"/>
        <v>0</v>
      </c>
      <c r="O112"/>
    </row>
    <row r="113" spans="1:15" ht="18.75">
      <c r="A113" s="32">
        <v>72</v>
      </c>
      <c r="B113" s="32" t="s">
        <v>210</v>
      </c>
      <c r="C113" s="65" t="s">
        <v>396</v>
      </c>
      <c r="D113" s="65" t="s">
        <v>397</v>
      </c>
      <c r="E113" s="65" t="s">
        <v>2106</v>
      </c>
      <c r="F113" s="65" t="s">
        <v>398</v>
      </c>
      <c r="G113" s="65"/>
      <c r="H113" s="65" t="s">
        <v>399</v>
      </c>
      <c r="I113" s="65" t="s">
        <v>20</v>
      </c>
      <c r="J113" s="65" t="s">
        <v>399</v>
      </c>
      <c r="K113" s="64" t="s">
        <v>22</v>
      </c>
      <c r="L113" s="37"/>
      <c r="M113" s="37"/>
      <c r="N113" s="33">
        <f t="shared" si="2"/>
        <v>0</v>
      </c>
      <c r="O113"/>
    </row>
    <row r="114" spans="1:15" ht="18.75">
      <c r="A114" s="32">
        <v>73</v>
      </c>
      <c r="B114" s="32" t="s">
        <v>210</v>
      </c>
      <c r="C114" s="65" t="s">
        <v>388</v>
      </c>
      <c r="D114" s="65" t="s">
        <v>389</v>
      </c>
      <c r="E114" s="65" t="s">
        <v>2104</v>
      </c>
      <c r="F114" s="65" t="s">
        <v>390</v>
      </c>
      <c r="G114" s="65"/>
      <c r="H114" s="65" t="s">
        <v>391</v>
      </c>
      <c r="I114" s="65" t="s">
        <v>20</v>
      </c>
      <c r="J114" s="65" t="s">
        <v>391</v>
      </c>
      <c r="K114" s="64" t="s">
        <v>19</v>
      </c>
      <c r="L114" s="37"/>
      <c r="M114" s="37"/>
      <c r="N114" s="33">
        <f t="shared" si="2"/>
        <v>0</v>
      </c>
      <c r="O114"/>
    </row>
    <row r="115" spans="1:15" ht="18.75">
      <c r="A115" s="32">
        <v>74</v>
      </c>
      <c r="B115" s="32" t="s">
        <v>210</v>
      </c>
      <c r="C115" s="65" t="s">
        <v>2574</v>
      </c>
      <c r="D115" s="65" t="s">
        <v>2575</v>
      </c>
      <c r="E115" s="65" t="s">
        <v>2584</v>
      </c>
      <c r="F115" s="65" t="s">
        <v>427</v>
      </c>
      <c r="G115" s="65"/>
      <c r="H115" s="65" t="s">
        <v>2572</v>
      </c>
      <c r="I115" s="65" t="s">
        <v>16</v>
      </c>
      <c r="J115" s="65" t="s">
        <v>2576</v>
      </c>
      <c r="K115" s="64" t="s">
        <v>25</v>
      </c>
      <c r="L115" s="37"/>
      <c r="M115" s="37"/>
      <c r="N115" s="33">
        <f t="shared" si="2"/>
        <v>0</v>
      </c>
      <c r="O115"/>
    </row>
    <row r="116" spans="1:15" ht="18.75">
      <c r="A116" s="32">
        <v>75</v>
      </c>
      <c r="B116" s="32" t="s">
        <v>210</v>
      </c>
      <c r="C116" s="65" t="s">
        <v>257</v>
      </c>
      <c r="D116" s="65" t="s">
        <v>258</v>
      </c>
      <c r="E116" s="65" t="s">
        <v>2097</v>
      </c>
      <c r="F116" s="65" t="s">
        <v>259</v>
      </c>
      <c r="G116" s="65" t="s">
        <v>260</v>
      </c>
      <c r="H116" s="65" t="s">
        <v>261</v>
      </c>
      <c r="I116" s="65" t="s">
        <v>20</v>
      </c>
      <c r="J116" s="65" t="s">
        <v>261</v>
      </c>
      <c r="K116" s="64" t="s">
        <v>22</v>
      </c>
      <c r="L116" s="37"/>
      <c r="M116" s="37"/>
      <c r="N116" s="33">
        <f t="shared" si="2"/>
        <v>0</v>
      </c>
      <c r="O116"/>
    </row>
    <row r="117" spans="1:15" ht="18.75">
      <c r="A117" s="32">
        <v>76</v>
      </c>
      <c r="B117" s="32" t="s">
        <v>210</v>
      </c>
      <c r="C117" s="65" t="s">
        <v>624</v>
      </c>
      <c r="D117" s="65" t="s">
        <v>258</v>
      </c>
      <c r="E117" s="65" t="s">
        <v>2582</v>
      </c>
      <c r="F117" s="65" t="s">
        <v>625</v>
      </c>
      <c r="G117" s="65"/>
      <c r="H117" s="65" t="s">
        <v>626</v>
      </c>
      <c r="I117" s="65" t="s">
        <v>20</v>
      </c>
      <c r="J117" s="65" t="s">
        <v>626</v>
      </c>
      <c r="K117" s="64" t="s">
        <v>18</v>
      </c>
      <c r="L117" s="37">
        <v>0</v>
      </c>
      <c r="M117" s="37">
        <v>0</v>
      </c>
      <c r="N117" s="33">
        <f t="shared" si="2"/>
        <v>0</v>
      </c>
      <c r="O117"/>
    </row>
    <row r="118" spans="1:15" ht="18.75">
      <c r="A118" s="32">
        <v>77</v>
      </c>
      <c r="B118" s="32" t="s">
        <v>210</v>
      </c>
      <c r="C118" s="65" t="s">
        <v>213</v>
      </c>
      <c r="D118" s="65" t="s">
        <v>214</v>
      </c>
      <c r="E118" s="65" t="s">
        <v>2123</v>
      </c>
      <c r="F118" s="65" t="s">
        <v>592</v>
      </c>
      <c r="G118" s="65"/>
      <c r="H118" s="65" t="s">
        <v>2290</v>
      </c>
      <c r="I118" s="65" t="s">
        <v>16</v>
      </c>
      <c r="J118" s="65" t="s">
        <v>215</v>
      </c>
      <c r="K118" s="64" t="s">
        <v>18</v>
      </c>
      <c r="L118" s="37"/>
      <c r="M118" s="37"/>
      <c r="N118" s="33">
        <f t="shared" si="2"/>
        <v>0</v>
      </c>
      <c r="O118"/>
    </row>
    <row r="119" spans="1:15" ht="18.75">
      <c r="A119" s="32">
        <v>78</v>
      </c>
      <c r="B119" s="32" t="s">
        <v>210</v>
      </c>
      <c r="C119" s="65" t="s">
        <v>496</v>
      </c>
      <c r="D119" s="65" t="s">
        <v>497</v>
      </c>
      <c r="E119" s="65" t="s">
        <v>2117</v>
      </c>
      <c r="F119" s="65" t="s">
        <v>498</v>
      </c>
      <c r="G119" s="65"/>
      <c r="H119" s="65" t="s">
        <v>499</v>
      </c>
      <c r="I119" s="65" t="s">
        <v>20</v>
      </c>
      <c r="J119" s="65" t="s">
        <v>499</v>
      </c>
      <c r="K119" s="64" t="s">
        <v>19</v>
      </c>
      <c r="L119" s="37"/>
      <c r="M119" s="37"/>
      <c r="N119" s="33">
        <f t="shared" si="2"/>
        <v>0</v>
      </c>
      <c r="O119"/>
    </row>
    <row r="120" spans="1:15" ht="18.75">
      <c r="A120" s="32">
        <v>79</v>
      </c>
      <c r="B120" s="32" t="s">
        <v>210</v>
      </c>
      <c r="C120" s="65" t="s">
        <v>251</v>
      </c>
      <c r="D120" s="65" t="s">
        <v>229</v>
      </c>
      <c r="E120" s="65" t="s">
        <v>2098</v>
      </c>
      <c r="F120" s="65" t="s">
        <v>252</v>
      </c>
      <c r="G120" s="65"/>
      <c r="H120" s="65" t="s">
        <v>281</v>
      </c>
      <c r="I120" s="65" t="s">
        <v>20</v>
      </c>
      <c r="J120" s="65" t="s">
        <v>281</v>
      </c>
      <c r="K120" s="64" t="s">
        <v>18</v>
      </c>
      <c r="L120" s="37"/>
      <c r="M120" s="37"/>
      <c r="N120" s="33">
        <f t="shared" si="2"/>
        <v>0</v>
      </c>
      <c r="O120"/>
    </row>
    <row r="121" spans="1:15" ht="18.75">
      <c r="A121" s="32">
        <v>80</v>
      </c>
      <c r="B121" s="32" t="s">
        <v>210</v>
      </c>
      <c r="C121" s="65" t="s">
        <v>353</v>
      </c>
      <c r="D121" s="65" t="s">
        <v>229</v>
      </c>
      <c r="E121" s="65" t="s">
        <v>2100</v>
      </c>
      <c r="F121" s="65" t="s">
        <v>354</v>
      </c>
      <c r="G121" s="65"/>
      <c r="H121" s="65" t="s">
        <v>355</v>
      </c>
      <c r="I121" s="65" t="s">
        <v>20</v>
      </c>
      <c r="J121" s="65" t="s">
        <v>355</v>
      </c>
      <c r="K121" s="64" t="s">
        <v>14</v>
      </c>
      <c r="L121" s="37"/>
      <c r="M121" s="37"/>
      <c r="N121" s="33">
        <f t="shared" si="2"/>
        <v>0</v>
      </c>
      <c r="O121"/>
    </row>
    <row r="122" spans="1:15" ht="18.75">
      <c r="A122" s="32">
        <v>81</v>
      </c>
      <c r="B122" s="32" t="s">
        <v>210</v>
      </c>
      <c r="C122" s="65" t="s">
        <v>3370</v>
      </c>
      <c r="D122" s="65" t="s">
        <v>229</v>
      </c>
      <c r="E122" s="65" t="s">
        <v>2295</v>
      </c>
      <c r="F122" s="65" t="s">
        <v>2004</v>
      </c>
      <c r="G122" s="65"/>
      <c r="H122" s="65" t="s">
        <v>2344</v>
      </c>
      <c r="I122" s="65" t="s">
        <v>16</v>
      </c>
      <c r="J122" s="65" t="s">
        <v>627</v>
      </c>
      <c r="K122" s="64" t="s">
        <v>18</v>
      </c>
      <c r="L122" s="37"/>
      <c r="M122" s="37"/>
      <c r="N122" s="33">
        <f t="shared" si="2"/>
        <v>0</v>
      </c>
      <c r="O122"/>
    </row>
    <row r="123" spans="1:15" ht="18.75">
      <c r="A123" s="32">
        <v>82</v>
      </c>
      <c r="B123" s="32" t="s">
        <v>210</v>
      </c>
      <c r="C123" s="65" t="s">
        <v>254</v>
      </c>
      <c r="D123" s="65" t="s">
        <v>211</v>
      </c>
      <c r="E123" s="65" t="s">
        <v>2096</v>
      </c>
      <c r="F123" s="65" t="s">
        <v>255</v>
      </c>
      <c r="G123" s="65"/>
      <c r="H123" s="65" t="s">
        <v>256</v>
      </c>
      <c r="I123" s="65" t="s">
        <v>20</v>
      </c>
      <c r="J123" s="65" t="s">
        <v>256</v>
      </c>
      <c r="K123" s="64" t="s">
        <v>18</v>
      </c>
      <c r="L123" s="37"/>
      <c r="M123" s="37"/>
      <c r="N123" s="33">
        <f t="shared" si="2"/>
        <v>0</v>
      </c>
      <c r="O123"/>
    </row>
    <row r="124" spans="1:15" ht="18.75">
      <c r="A124" s="32">
        <v>83</v>
      </c>
      <c r="B124" s="32" t="s">
        <v>210</v>
      </c>
      <c r="C124" s="65" t="s">
        <v>421</v>
      </c>
      <c r="D124" s="65" t="s">
        <v>211</v>
      </c>
      <c r="E124" s="65" t="s">
        <v>2108</v>
      </c>
      <c r="F124" s="65" t="s">
        <v>422</v>
      </c>
      <c r="G124" s="65"/>
      <c r="H124" s="65" t="s">
        <v>423</v>
      </c>
      <c r="I124" s="65" t="s">
        <v>20</v>
      </c>
      <c r="J124" s="65" t="s">
        <v>423</v>
      </c>
      <c r="K124" s="64" t="s">
        <v>14</v>
      </c>
      <c r="L124" s="37"/>
      <c r="M124" s="37"/>
      <c r="N124" s="33">
        <f t="shared" si="2"/>
        <v>0</v>
      </c>
      <c r="O124"/>
    </row>
    <row r="125" spans="1:15" ht="18.75">
      <c r="A125" s="32">
        <v>84</v>
      </c>
      <c r="B125" s="32" t="s">
        <v>210</v>
      </c>
      <c r="C125" s="65" t="s">
        <v>616</v>
      </c>
      <c r="D125" s="65" t="s">
        <v>211</v>
      </c>
      <c r="E125" s="65" t="s">
        <v>2127</v>
      </c>
      <c r="F125" s="65" t="s">
        <v>617</v>
      </c>
      <c r="G125" s="65"/>
      <c r="H125" s="65" t="s">
        <v>618</v>
      </c>
      <c r="I125" s="65" t="s">
        <v>20</v>
      </c>
      <c r="J125" s="65" t="s">
        <v>618</v>
      </c>
      <c r="K125" s="64" t="s">
        <v>18</v>
      </c>
      <c r="L125" s="37"/>
      <c r="M125" s="37"/>
      <c r="N125" s="33">
        <f t="shared" si="2"/>
        <v>0</v>
      </c>
      <c r="O125"/>
    </row>
    <row r="126" spans="1:15" ht="18.75">
      <c r="A126" s="32">
        <v>85</v>
      </c>
      <c r="B126" s="32" t="s">
        <v>210</v>
      </c>
      <c r="C126" s="65" t="s">
        <v>1998</v>
      </c>
      <c r="D126" s="65" t="s">
        <v>211</v>
      </c>
      <c r="E126" s="65" t="s">
        <v>2291</v>
      </c>
      <c r="F126" s="65" t="s">
        <v>1999</v>
      </c>
      <c r="G126" s="65"/>
      <c r="H126" s="65" t="s">
        <v>212</v>
      </c>
      <c r="I126" s="65" t="s">
        <v>20</v>
      </c>
      <c r="J126" s="65" t="s">
        <v>212</v>
      </c>
      <c r="K126" s="64" t="s">
        <v>22</v>
      </c>
      <c r="L126" s="37">
        <v>0</v>
      </c>
      <c r="M126" s="37">
        <v>0</v>
      </c>
      <c r="N126" s="33">
        <f t="shared" si="2"/>
        <v>0</v>
      </c>
      <c r="O126"/>
    </row>
    <row r="127" spans="1:15" ht="18.75">
      <c r="A127" s="32">
        <v>86</v>
      </c>
      <c r="B127" s="32" t="s">
        <v>210</v>
      </c>
      <c r="C127" s="65" t="s">
        <v>527</v>
      </c>
      <c r="D127" s="65" t="s">
        <v>528</v>
      </c>
      <c r="E127" s="65" t="s">
        <v>2121</v>
      </c>
      <c r="F127" s="65" t="s">
        <v>529</v>
      </c>
      <c r="G127" s="65"/>
      <c r="H127" s="65" t="s">
        <v>527</v>
      </c>
      <c r="I127" s="65" t="s">
        <v>16</v>
      </c>
      <c r="J127" s="65" t="s">
        <v>530</v>
      </c>
      <c r="K127" s="64" t="s">
        <v>19</v>
      </c>
      <c r="L127" s="37"/>
      <c r="M127" s="37"/>
      <c r="N127" s="33">
        <f t="shared" si="2"/>
        <v>0</v>
      </c>
      <c r="O127"/>
    </row>
    <row r="128" spans="1:15" ht="18.75">
      <c r="A128" s="32">
        <v>87</v>
      </c>
      <c r="B128" s="32" t="s">
        <v>210</v>
      </c>
      <c r="C128" s="65" t="s">
        <v>610</v>
      </c>
      <c r="D128" s="65" t="s">
        <v>611</v>
      </c>
      <c r="E128" s="65" t="s">
        <v>2126</v>
      </c>
      <c r="F128" s="65" t="s">
        <v>612</v>
      </c>
      <c r="G128" s="65"/>
      <c r="H128" s="65" t="s">
        <v>613</v>
      </c>
      <c r="I128" s="65" t="s">
        <v>20</v>
      </c>
      <c r="J128" s="65" t="s">
        <v>613</v>
      </c>
      <c r="K128" s="64" t="s">
        <v>25</v>
      </c>
      <c r="L128" s="37"/>
      <c r="M128" s="37"/>
      <c r="N128" s="33">
        <f t="shared" si="2"/>
        <v>0</v>
      </c>
      <c r="O128"/>
    </row>
    <row r="129" spans="1:15" ht="18.75">
      <c r="A129" s="32">
        <v>88</v>
      </c>
      <c r="B129" s="32" t="s">
        <v>210</v>
      </c>
      <c r="C129" s="65" t="s">
        <v>411</v>
      </c>
      <c r="D129" s="65" t="s">
        <v>412</v>
      </c>
      <c r="E129" s="65" t="s">
        <v>2107</v>
      </c>
      <c r="F129" s="65" t="s">
        <v>413</v>
      </c>
      <c r="G129" s="65"/>
      <c r="H129" s="65" t="s">
        <v>414</v>
      </c>
      <c r="I129" s="65" t="s">
        <v>20</v>
      </c>
      <c r="J129" s="65" t="s">
        <v>414</v>
      </c>
      <c r="K129" s="64" t="s">
        <v>25</v>
      </c>
      <c r="L129" s="37"/>
      <c r="M129" s="37"/>
      <c r="N129" s="33">
        <f t="shared" si="2"/>
        <v>0</v>
      </c>
      <c r="O129"/>
    </row>
    <row r="130" spans="1:15" ht="18.75">
      <c r="A130" s="32">
        <v>89</v>
      </c>
      <c r="B130" s="32" t="s">
        <v>210</v>
      </c>
      <c r="C130" s="65" t="s">
        <v>225</v>
      </c>
      <c r="D130" s="65" t="s">
        <v>226</v>
      </c>
      <c r="E130" s="65" t="s">
        <v>2094</v>
      </c>
      <c r="F130" s="65" t="s">
        <v>227</v>
      </c>
      <c r="G130" s="65"/>
      <c r="H130" s="65" t="s">
        <v>228</v>
      </c>
      <c r="I130" s="65" t="s">
        <v>20</v>
      </c>
      <c r="J130" s="65" t="s">
        <v>228</v>
      </c>
      <c r="K130" s="64" t="s">
        <v>22</v>
      </c>
      <c r="L130" s="37"/>
      <c r="M130" s="37"/>
      <c r="N130" s="33">
        <f t="shared" si="2"/>
        <v>0</v>
      </c>
      <c r="O130"/>
    </row>
    <row r="131" spans="1:15" ht="18.75">
      <c r="A131" s="32">
        <v>90</v>
      </c>
      <c r="B131" s="32" t="s">
        <v>210</v>
      </c>
      <c r="C131" s="65" t="s">
        <v>587</v>
      </c>
      <c r="D131" s="65" t="s">
        <v>226</v>
      </c>
      <c r="E131" s="65" t="s">
        <v>2292</v>
      </c>
      <c r="F131" s="65" t="s">
        <v>588</v>
      </c>
      <c r="G131" s="65"/>
      <c r="H131" s="65" t="s">
        <v>2254</v>
      </c>
      <c r="I131" s="65" t="s">
        <v>16</v>
      </c>
      <c r="J131" s="65" t="s">
        <v>589</v>
      </c>
      <c r="K131" s="64" t="s">
        <v>18</v>
      </c>
      <c r="L131" s="37"/>
      <c r="M131" s="37"/>
      <c r="N131" s="33">
        <f t="shared" si="2"/>
        <v>0</v>
      </c>
      <c r="O131"/>
    </row>
    <row r="132" spans="1:15" ht="18.75">
      <c r="A132" s="32">
        <v>91</v>
      </c>
      <c r="B132" s="32" t="s">
        <v>210</v>
      </c>
      <c r="C132" s="65" t="s">
        <v>370</v>
      </c>
      <c r="D132" s="65" t="s">
        <v>371</v>
      </c>
      <c r="E132" s="65" t="s">
        <v>2101</v>
      </c>
      <c r="F132" s="65" t="s">
        <v>372</v>
      </c>
      <c r="G132" s="65"/>
      <c r="H132" s="65" t="s">
        <v>373</v>
      </c>
      <c r="I132" s="65" t="s">
        <v>20</v>
      </c>
      <c r="J132" s="65" t="s">
        <v>373</v>
      </c>
      <c r="K132" s="64" t="s">
        <v>14</v>
      </c>
      <c r="L132" s="37"/>
      <c r="M132" s="37"/>
      <c r="N132" s="33">
        <f t="shared" si="2"/>
        <v>0</v>
      </c>
      <c r="O132"/>
    </row>
    <row r="133" spans="1:15" ht="18.75">
      <c r="A133" s="32">
        <v>92</v>
      </c>
      <c r="B133" s="32" t="s">
        <v>210</v>
      </c>
      <c r="C133" s="65" t="s">
        <v>392</v>
      </c>
      <c r="D133" s="65" t="s">
        <v>393</v>
      </c>
      <c r="E133" s="65" t="s">
        <v>2105</v>
      </c>
      <c r="F133" s="65" t="s">
        <v>394</v>
      </c>
      <c r="G133" s="65"/>
      <c r="H133" s="65" t="s">
        <v>395</v>
      </c>
      <c r="I133" s="65" t="s">
        <v>20</v>
      </c>
      <c r="J133" s="65" t="s">
        <v>395</v>
      </c>
      <c r="K133" s="64" t="s">
        <v>22</v>
      </c>
      <c r="L133" s="37"/>
      <c r="M133" s="37"/>
      <c r="N133" s="33">
        <f t="shared" si="2"/>
        <v>0</v>
      </c>
      <c r="O133"/>
    </row>
    <row r="134" spans="1:15" ht="18.75">
      <c r="A134" s="32">
        <v>93</v>
      </c>
      <c r="B134" s="32" t="s">
        <v>210</v>
      </c>
      <c r="C134" s="65" t="s">
        <v>481</v>
      </c>
      <c r="D134" s="65" t="s">
        <v>393</v>
      </c>
      <c r="E134" s="65" t="s">
        <v>2113</v>
      </c>
      <c r="F134" s="65" t="s">
        <v>482</v>
      </c>
      <c r="G134" s="65"/>
      <c r="H134" s="65" t="s">
        <v>483</v>
      </c>
      <c r="I134" s="65" t="s">
        <v>20</v>
      </c>
      <c r="J134" s="65" t="s">
        <v>483</v>
      </c>
      <c r="K134" s="64" t="s">
        <v>14</v>
      </c>
      <c r="L134" s="37"/>
      <c r="M134" s="37"/>
      <c r="N134" s="33">
        <f t="shared" si="2"/>
        <v>0</v>
      </c>
      <c r="O134"/>
    </row>
    <row r="135" spans="1:15" ht="18.75">
      <c r="A135" s="32">
        <v>94</v>
      </c>
      <c r="B135" s="32" t="s">
        <v>210</v>
      </c>
      <c r="C135" s="65" t="s">
        <v>524</v>
      </c>
      <c r="D135" s="65" t="s">
        <v>393</v>
      </c>
      <c r="E135" s="65" t="s">
        <v>2120</v>
      </c>
      <c r="F135" s="65" t="s">
        <v>525</v>
      </c>
      <c r="G135" s="65"/>
      <c r="H135" s="65" t="s">
        <v>524</v>
      </c>
      <c r="I135" s="65" t="s">
        <v>16</v>
      </c>
      <c r="J135" s="65" t="s">
        <v>526</v>
      </c>
      <c r="K135" s="64" t="s">
        <v>18</v>
      </c>
      <c r="L135" s="37"/>
      <c r="M135" s="37"/>
      <c r="N135" s="33">
        <f t="shared" si="2"/>
        <v>0</v>
      </c>
      <c r="O135"/>
    </row>
    <row r="136" spans="1:15" ht="18.75">
      <c r="A136" s="32">
        <v>95</v>
      </c>
      <c r="B136" s="32" t="s">
        <v>210</v>
      </c>
      <c r="C136" s="65" t="s">
        <v>2269</v>
      </c>
      <c r="D136" s="65" t="s">
        <v>393</v>
      </c>
      <c r="E136" s="65" t="s">
        <v>3407</v>
      </c>
      <c r="F136" s="65" t="s">
        <v>2270</v>
      </c>
      <c r="G136" s="65"/>
      <c r="H136" s="65" t="s">
        <v>3408</v>
      </c>
      <c r="I136" s="65" t="s">
        <v>16</v>
      </c>
      <c r="J136" s="65" t="s">
        <v>2271</v>
      </c>
      <c r="K136" s="64" t="s">
        <v>18</v>
      </c>
      <c r="L136" s="37"/>
      <c r="M136" s="37"/>
      <c r="N136" s="33">
        <f t="shared" si="2"/>
        <v>0</v>
      </c>
      <c r="O136"/>
    </row>
    <row r="137" spans="1:15" ht="18.75">
      <c r="A137" s="32">
        <v>96</v>
      </c>
      <c r="B137" s="32" t="s">
        <v>210</v>
      </c>
      <c r="C137" s="65" t="s">
        <v>459</v>
      </c>
      <c r="D137" s="65" t="s">
        <v>384</v>
      </c>
      <c r="E137" s="65" t="s">
        <v>2115</v>
      </c>
      <c r="F137" s="65" t="s">
        <v>490</v>
      </c>
      <c r="G137" s="65"/>
      <c r="H137" s="65" t="s">
        <v>491</v>
      </c>
      <c r="I137" s="65" t="s">
        <v>20</v>
      </c>
      <c r="J137" s="65" t="s">
        <v>491</v>
      </c>
      <c r="K137" s="64" t="s">
        <v>19</v>
      </c>
      <c r="L137" s="37"/>
      <c r="M137" s="37"/>
      <c r="N137" s="33">
        <f t="shared" si="2"/>
        <v>0</v>
      </c>
      <c r="O137"/>
    </row>
    <row r="138" spans="1:15" ht="18.75">
      <c r="A138" s="32">
        <v>97</v>
      </c>
      <c r="B138" s="32" t="s">
        <v>210</v>
      </c>
      <c r="C138" s="65" t="s">
        <v>573</v>
      </c>
      <c r="D138" s="65" t="s">
        <v>384</v>
      </c>
      <c r="E138" s="65" t="s">
        <v>2293</v>
      </c>
      <c r="F138" s="65" t="s">
        <v>574</v>
      </c>
      <c r="G138" s="65"/>
      <c r="H138" s="65" t="s">
        <v>2005</v>
      </c>
      <c r="I138" s="65" t="s">
        <v>16</v>
      </c>
      <c r="J138" s="65" t="s">
        <v>575</v>
      </c>
      <c r="K138" s="64" t="s">
        <v>18</v>
      </c>
      <c r="L138" s="37"/>
      <c r="M138" s="37"/>
      <c r="N138" s="33">
        <f t="shared" si="2"/>
        <v>0</v>
      </c>
      <c r="O138"/>
    </row>
    <row r="139" spans="1:15" ht="18.75">
      <c r="A139" s="32">
        <v>98</v>
      </c>
      <c r="B139" s="32" t="s">
        <v>210</v>
      </c>
      <c r="C139" s="65" t="s">
        <v>221</v>
      </c>
      <c r="D139" s="65" t="s">
        <v>222</v>
      </c>
      <c r="E139" s="65" t="s">
        <v>2093</v>
      </c>
      <c r="F139" s="65" t="s">
        <v>223</v>
      </c>
      <c r="G139" s="65"/>
      <c r="H139" s="65" t="s">
        <v>224</v>
      </c>
      <c r="I139" s="65" t="s">
        <v>20</v>
      </c>
      <c r="J139" s="65" t="s">
        <v>224</v>
      </c>
      <c r="K139" s="64" t="s">
        <v>19</v>
      </c>
      <c r="L139" s="37"/>
      <c r="M139" s="37"/>
      <c r="N139" s="33">
        <f t="shared" si="2"/>
        <v>0</v>
      </c>
      <c r="O139"/>
    </row>
    <row r="140" spans="1:15" ht="18.75">
      <c r="A140" s="32">
        <v>99</v>
      </c>
      <c r="B140" s="32" t="s">
        <v>210</v>
      </c>
      <c r="C140" s="65" t="s">
        <v>356</v>
      </c>
      <c r="D140" s="65" t="s">
        <v>357</v>
      </c>
      <c r="E140" s="65" t="s">
        <v>2124</v>
      </c>
      <c r="F140" s="65" t="s">
        <v>358</v>
      </c>
      <c r="G140" s="65"/>
      <c r="H140" s="65" t="s">
        <v>605</v>
      </c>
      <c r="I140" s="65" t="s">
        <v>20</v>
      </c>
      <c r="J140" s="65" t="s">
        <v>605</v>
      </c>
      <c r="K140" s="64" t="s">
        <v>22</v>
      </c>
      <c r="L140" s="37"/>
      <c r="M140" s="37"/>
      <c r="N140" s="33">
        <f t="shared" si="2"/>
        <v>0</v>
      </c>
      <c r="O140"/>
    </row>
    <row r="141" spans="1:15" ht="18.75">
      <c r="A141" s="32">
        <v>100</v>
      </c>
      <c r="B141" s="32" t="s">
        <v>210</v>
      </c>
      <c r="C141" s="65" t="s">
        <v>380</v>
      </c>
      <c r="D141" s="65" t="s">
        <v>381</v>
      </c>
      <c r="E141" s="65" t="s">
        <v>2103</v>
      </c>
      <c r="F141" s="65" t="s">
        <v>382</v>
      </c>
      <c r="G141" s="65"/>
      <c r="H141" s="65" t="s">
        <v>383</v>
      </c>
      <c r="I141" s="65" t="s">
        <v>20</v>
      </c>
      <c r="J141" s="65" t="s">
        <v>383</v>
      </c>
      <c r="K141" s="64" t="s">
        <v>19</v>
      </c>
      <c r="L141" s="37"/>
      <c r="M141" s="37"/>
      <c r="N141" s="33">
        <f t="shared" si="2"/>
        <v>0</v>
      </c>
      <c r="O141"/>
    </row>
    <row r="142" spans="1:15" ht="18.75">
      <c r="A142" s="32">
        <v>101</v>
      </c>
      <c r="B142" s="32" t="s">
        <v>210</v>
      </c>
      <c r="C142" s="65" t="s">
        <v>552</v>
      </c>
      <c r="D142" s="65" t="s">
        <v>381</v>
      </c>
      <c r="E142" s="65" t="s">
        <v>2294</v>
      </c>
      <c r="F142" s="65" t="s">
        <v>2255</v>
      </c>
      <c r="G142" s="65"/>
      <c r="H142" s="65" t="s">
        <v>2256</v>
      </c>
      <c r="I142" s="65" t="s">
        <v>16</v>
      </c>
      <c r="J142" s="65" t="s">
        <v>553</v>
      </c>
      <c r="K142" s="64" t="s">
        <v>18</v>
      </c>
      <c r="L142" s="37"/>
      <c r="M142" s="37"/>
      <c r="N142" s="33">
        <f t="shared" si="2"/>
        <v>0</v>
      </c>
      <c r="O142"/>
    </row>
    <row r="143" spans="1:15" ht="18.75">
      <c r="A143" s="32">
        <v>102</v>
      </c>
      <c r="B143" s="32" t="s">
        <v>210</v>
      </c>
      <c r="C143" s="65" t="s">
        <v>154</v>
      </c>
      <c r="D143" s="65" t="s">
        <v>509</v>
      </c>
      <c r="E143" s="65" t="s">
        <v>2119</v>
      </c>
      <c r="F143" s="65" t="s">
        <v>510</v>
      </c>
      <c r="G143" s="65"/>
      <c r="H143" s="65" t="s">
        <v>511</v>
      </c>
      <c r="I143" s="65" t="s">
        <v>20</v>
      </c>
      <c r="J143" s="65" t="s">
        <v>511</v>
      </c>
      <c r="K143" s="64" t="s">
        <v>18</v>
      </c>
      <c r="L143" s="37"/>
      <c r="M143" s="37"/>
      <c r="N143" s="33">
        <f t="shared" si="2"/>
        <v>0</v>
      </c>
      <c r="O143"/>
    </row>
    <row r="144" spans="1:15" ht="18.75">
      <c r="A144" s="32">
        <v>103</v>
      </c>
      <c r="B144" s="32" t="s">
        <v>210</v>
      </c>
      <c r="C144" s="65" t="s">
        <v>35</v>
      </c>
      <c r="D144" s="65" t="s">
        <v>322</v>
      </c>
      <c r="E144" s="65" t="s">
        <v>2111</v>
      </c>
      <c r="F144" s="65" t="s">
        <v>448</v>
      </c>
      <c r="G144" s="65"/>
      <c r="H144" s="65" t="s">
        <v>449</v>
      </c>
      <c r="I144" s="65" t="s">
        <v>20</v>
      </c>
      <c r="J144" s="65" t="s">
        <v>449</v>
      </c>
      <c r="K144" s="64" t="s">
        <v>19</v>
      </c>
      <c r="L144" s="37"/>
      <c r="M144" s="37"/>
      <c r="N144" s="33">
        <f t="shared" si="2"/>
        <v>0</v>
      </c>
      <c r="O144"/>
    </row>
    <row r="145" spans="1:15" ht="18.75">
      <c r="A145" s="32">
        <v>104</v>
      </c>
      <c r="B145" s="32" t="s">
        <v>210</v>
      </c>
      <c r="C145" s="65" t="s">
        <v>487</v>
      </c>
      <c r="D145" s="65" t="s">
        <v>322</v>
      </c>
      <c r="E145" s="65" t="s">
        <v>2114</v>
      </c>
      <c r="F145" s="65" t="s">
        <v>488</v>
      </c>
      <c r="G145" s="65"/>
      <c r="H145" s="65" t="s">
        <v>489</v>
      </c>
      <c r="I145" s="65" t="s">
        <v>20</v>
      </c>
      <c r="J145" s="65" t="s">
        <v>489</v>
      </c>
      <c r="K145" s="64" t="s">
        <v>24</v>
      </c>
      <c r="L145" s="37"/>
      <c r="M145" s="37"/>
      <c r="N145" s="33">
        <f t="shared" si="2"/>
        <v>0</v>
      </c>
      <c r="O145"/>
    </row>
    <row r="146" spans="1:15" ht="18.75">
      <c r="A146" s="32">
        <v>105</v>
      </c>
      <c r="B146" s="32" t="s">
        <v>210</v>
      </c>
      <c r="C146" s="65" t="s">
        <v>2345</v>
      </c>
      <c r="D146" s="65" t="s">
        <v>322</v>
      </c>
      <c r="E146" s="65" t="s">
        <v>2346</v>
      </c>
      <c r="F146" s="65" t="s">
        <v>323</v>
      </c>
      <c r="G146" s="65"/>
      <c r="H146" s="65" t="s">
        <v>324</v>
      </c>
      <c r="I146" s="65" t="s">
        <v>20</v>
      </c>
      <c r="J146" s="65" t="s">
        <v>324</v>
      </c>
      <c r="K146" s="64" t="s">
        <v>18</v>
      </c>
      <c r="L146" s="37"/>
      <c r="M146" s="37"/>
      <c r="N146" s="33">
        <f t="shared" si="2"/>
        <v>0</v>
      </c>
      <c r="O146"/>
    </row>
    <row r="147" spans="1:15" ht="18.75">
      <c r="A147" s="32">
        <v>106</v>
      </c>
      <c r="B147" s="32" t="s">
        <v>210</v>
      </c>
      <c r="C147" s="65" t="s">
        <v>568</v>
      </c>
      <c r="D147" s="65" t="s">
        <v>569</v>
      </c>
      <c r="E147" s="65" t="s">
        <v>2296</v>
      </c>
      <c r="F147" s="65" t="s">
        <v>570</v>
      </c>
      <c r="G147" s="65"/>
      <c r="H147" s="65" t="s">
        <v>628</v>
      </c>
      <c r="I147" s="65" t="s">
        <v>16</v>
      </c>
      <c r="J147" s="65" t="s">
        <v>629</v>
      </c>
      <c r="K147" s="64" t="s">
        <v>18</v>
      </c>
      <c r="L147" s="37"/>
      <c r="M147" s="37"/>
      <c r="N147" s="33">
        <f t="shared" si="2"/>
        <v>0</v>
      </c>
      <c r="O147"/>
    </row>
    <row r="148" spans="1:15" ht="18.75">
      <c r="A148" s="32">
        <v>107</v>
      </c>
      <c r="B148" s="32" t="s">
        <v>210</v>
      </c>
      <c r="C148" s="65" t="s">
        <v>21</v>
      </c>
      <c r="D148" s="65" t="s">
        <v>301</v>
      </c>
      <c r="E148" s="65" t="s">
        <v>2109</v>
      </c>
      <c r="F148" s="65" t="s">
        <v>267</v>
      </c>
      <c r="G148" s="65"/>
      <c r="H148" s="65" t="s">
        <v>433</v>
      </c>
      <c r="I148" s="65" t="s">
        <v>20</v>
      </c>
      <c r="J148" s="65" t="s">
        <v>433</v>
      </c>
      <c r="K148" s="64" t="s">
        <v>23</v>
      </c>
      <c r="L148" s="37"/>
      <c r="M148" s="37"/>
      <c r="N148" s="33">
        <f t="shared" si="2"/>
        <v>0</v>
      </c>
      <c r="O148"/>
    </row>
    <row r="149" spans="1:15" ht="18.75">
      <c r="A149" s="32">
        <v>108</v>
      </c>
      <c r="B149" s="32" t="s">
        <v>210</v>
      </c>
      <c r="C149" s="65" t="s">
        <v>505</v>
      </c>
      <c r="D149" s="65" t="s">
        <v>264</v>
      </c>
      <c r="E149" s="65" t="s">
        <v>2118</v>
      </c>
      <c r="F149" s="65" t="s">
        <v>506</v>
      </c>
      <c r="G149" s="65"/>
      <c r="H149" s="65" t="s">
        <v>507</v>
      </c>
      <c r="I149" s="65" t="s">
        <v>20</v>
      </c>
      <c r="J149" s="65" t="s">
        <v>507</v>
      </c>
      <c r="K149" s="64" t="s">
        <v>14</v>
      </c>
      <c r="L149" s="37"/>
      <c r="M149" s="37"/>
      <c r="N149" s="33">
        <f t="shared" si="2"/>
        <v>0</v>
      </c>
      <c r="O149"/>
    </row>
    <row r="150" spans="1:15" ht="18.75">
      <c r="A150" s="32">
        <v>109</v>
      </c>
      <c r="B150" s="32" t="s">
        <v>210</v>
      </c>
      <c r="C150" s="65" t="s">
        <v>608</v>
      </c>
      <c r="D150" s="65" t="s">
        <v>264</v>
      </c>
      <c r="E150" s="65" t="s">
        <v>2125</v>
      </c>
      <c r="F150" s="65" t="s">
        <v>500</v>
      </c>
      <c r="G150" s="65"/>
      <c r="H150" s="65" t="s">
        <v>609</v>
      </c>
      <c r="I150" s="65" t="s">
        <v>20</v>
      </c>
      <c r="J150" s="65" t="s">
        <v>609</v>
      </c>
      <c r="K150" s="64" t="s">
        <v>19</v>
      </c>
      <c r="L150" s="37"/>
      <c r="M150" s="37"/>
      <c r="N150" s="33">
        <f t="shared" si="2"/>
        <v>0</v>
      </c>
      <c r="O150"/>
    </row>
    <row r="151" spans="1:15" ht="18.75">
      <c r="A151" s="32">
        <v>110</v>
      </c>
      <c r="B151" s="32" t="s">
        <v>210</v>
      </c>
      <c r="C151" s="65" t="s">
        <v>619</v>
      </c>
      <c r="D151" s="65" t="s">
        <v>264</v>
      </c>
      <c r="E151" s="65" t="s">
        <v>2592</v>
      </c>
      <c r="F151" s="65" t="s">
        <v>265</v>
      </c>
      <c r="G151" s="65"/>
      <c r="H151" s="65" t="s">
        <v>620</v>
      </c>
      <c r="I151" s="65" t="s">
        <v>16</v>
      </c>
      <c r="J151" s="65" t="s">
        <v>2593</v>
      </c>
      <c r="K151" s="64" t="s">
        <v>22</v>
      </c>
      <c r="L151" s="37"/>
      <c r="M151" s="37"/>
      <c r="N151" s="33">
        <f t="shared" si="2"/>
        <v>0</v>
      </c>
      <c r="O151"/>
    </row>
    <row r="152" spans="1:15" ht="18.75">
      <c r="A152" s="32">
        <v>111</v>
      </c>
      <c r="B152" s="32" t="s">
        <v>210</v>
      </c>
      <c r="C152" s="65" t="s">
        <v>367</v>
      </c>
      <c r="D152" s="65" t="s">
        <v>247</v>
      </c>
      <c r="E152" s="65" t="s">
        <v>2102</v>
      </c>
      <c r="F152" s="65" t="s">
        <v>368</v>
      </c>
      <c r="G152" s="65"/>
      <c r="H152" s="65" t="s">
        <v>369</v>
      </c>
      <c r="I152" s="65" t="s">
        <v>20</v>
      </c>
      <c r="J152" s="65" t="s">
        <v>369</v>
      </c>
      <c r="K152" s="64" t="s">
        <v>22</v>
      </c>
      <c r="L152" s="37"/>
      <c r="M152" s="37"/>
      <c r="N152" s="33">
        <f t="shared" si="2"/>
        <v>0</v>
      </c>
      <c r="O152"/>
    </row>
    <row r="153" spans="1:15" ht="18.75">
      <c r="A153" s="32">
        <v>112</v>
      </c>
      <c r="B153" s="32" t="s">
        <v>210</v>
      </c>
      <c r="C153" s="65" t="s">
        <v>318</v>
      </c>
      <c r="D153" s="65" t="s">
        <v>319</v>
      </c>
      <c r="E153" s="65" t="s">
        <v>2099</v>
      </c>
      <c r="F153" s="65" t="s">
        <v>320</v>
      </c>
      <c r="G153" s="65"/>
      <c r="H153" s="65" t="s">
        <v>321</v>
      </c>
      <c r="I153" s="65" t="s">
        <v>20</v>
      </c>
      <c r="J153" s="65" t="s">
        <v>321</v>
      </c>
      <c r="K153" s="64" t="s">
        <v>22</v>
      </c>
      <c r="L153" s="37"/>
      <c r="M153" s="37"/>
      <c r="N153" s="33">
        <f t="shared" si="2"/>
        <v>0</v>
      </c>
      <c r="O153"/>
    </row>
    <row r="154" spans="1:15" ht="18.75">
      <c r="A154" s="32">
        <v>113</v>
      </c>
      <c r="B154" s="32" t="s">
        <v>210</v>
      </c>
      <c r="C154" s="65" t="s">
        <v>230</v>
      </c>
      <c r="D154" s="65" t="s">
        <v>231</v>
      </c>
      <c r="E154" s="65" t="s">
        <v>2095</v>
      </c>
      <c r="F154" s="65" t="s">
        <v>232</v>
      </c>
      <c r="G154" s="65"/>
      <c r="H154" s="65" t="s">
        <v>233</v>
      </c>
      <c r="I154" s="65" t="s">
        <v>20</v>
      </c>
      <c r="J154" s="65" t="s">
        <v>233</v>
      </c>
      <c r="K154" s="64" t="s">
        <v>18</v>
      </c>
      <c r="L154" s="37"/>
      <c r="M154" s="37"/>
      <c r="N154" s="33">
        <f t="shared" si="2"/>
        <v>0</v>
      </c>
      <c r="O154"/>
    </row>
    <row r="155" spans="1:15" ht="18.75">
      <c r="A155" s="32">
        <v>114</v>
      </c>
      <c r="B155" s="32" t="s">
        <v>210</v>
      </c>
      <c r="C155" s="65" t="s">
        <v>2008</v>
      </c>
      <c r="D155" s="65" t="s">
        <v>2009</v>
      </c>
      <c r="E155" s="65" t="s">
        <v>2297</v>
      </c>
      <c r="F155" s="65"/>
      <c r="G155" s="65"/>
      <c r="H155" s="65" t="s">
        <v>2006</v>
      </c>
      <c r="I155" s="65" t="s">
        <v>16</v>
      </c>
      <c r="J155" s="65" t="s">
        <v>2010</v>
      </c>
      <c r="K155" s="64" t="s">
        <v>18</v>
      </c>
      <c r="L155" s="37"/>
      <c r="M155" s="37"/>
      <c r="N155" s="33">
        <f t="shared" si="2"/>
        <v>0</v>
      </c>
      <c r="O155"/>
    </row>
    <row r="156" spans="1:15" ht="18.75">
      <c r="A156" s="32">
        <v>115</v>
      </c>
      <c r="B156" s="32" t="s">
        <v>210</v>
      </c>
      <c r="C156" s="65" t="s">
        <v>2570</v>
      </c>
      <c r="D156" s="65" t="s">
        <v>2009</v>
      </c>
      <c r="E156" s="65" t="s">
        <v>2571</v>
      </c>
      <c r="F156" s="65" t="s">
        <v>427</v>
      </c>
      <c r="G156" s="65"/>
      <c r="H156" s="65" t="s">
        <v>2572</v>
      </c>
      <c r="I156" s="65" t="s">
        <v>16</v>
      </c>
      <c r="J156" s="65" t="s">
        <v>2573</v>
      </c>
      <c r="K156" s="64" t="s">
        <v>18</v>
      </c>
      <c r="L156" s="37"/>
      <c r="M156" s="37"/>
      <c r="N156" s="33">
        <f t="shared" si="2"/>
        <v>0</v>
      </c>
      <c r="O156"/>
    </row>
    <row r="157" spans="1:15" ht="18.75">
      <c r="A157" s="32">
        <v>116</v>
      </c>
      <c r="B157" s="32" t="s">
        <v>210</v>
      </c>
      <c r="C157" s="65" t="s">
        <v>561</v>
      </c>
      <c r="D157" s="65" t="s">
        <v>604</v>
      </c>
      <c r="E157" s="65" t="s">
        <v>2129</v>
      </c>
      <c r="F157" s="65" t="s">
        <v>562</v>
      </c>
      <c r="G157" s="65"/>
      <c r="H157" s="65" t="s">
        <v>563</v>
      </c>
      <c r="I157" s="65" t="s">
        <v>20</v>
      </c>
      <c r="J157" s="65" t="s">
        <v>563</v>
      </c>
      <c r="K157" s="64" t="s">
        <v>22</v>
      </c>
      <c r="L157" s="37"/>
      <c r="M157" s="37"/>
      <c r="N157" s="33">
        <f t="shared" si="2"/>
        <v>0</v>
      </c>
      <c r="O157"/>
    </row>
    <row r="158" spans="1:15" ht="18.75">
      <c r="A158" s="32">
        <v>117</v>
      </c>
      <c r="B158" s="32" t="s">
        <v>210</v>
      </c>
      <c r="C158" s="65" t="s">
        <v>377</v>
      </c>
      <c r="D158" s="65" t="s">
        <v>285</v>
      </c>
      <c r="E158" s="65" t="s">
        <v>2128</v>
      </c>
      <c r="F158" s="65" t="s">
        <v>378</v>
      </c>
      <c r="G158" s="65"/>
      <c r="H158" s="65" t="s">
        <v>377</v>
      </c>
      <c r="I158" s="65" t="s">
        <v>16</v>
      </c>
      <c r="J158" s="65" t="s">
        <v>379</v>
      </c>
      <c r="K158" s="64" t="s">
        <v>22</v>
      </c>
      <c r="L158" s="37"/>
      <c r="M158" s="37"/>
      <c r="N158" s="33">
        <f t="shared" si="2"/>
        <v>0</v>
      </c>
      <c r="O158"/>
    </row>
    <row r="159" spans="1:15" ht="18.75">
      <c r="A159" s="32">
        <v>118</v>
      </c>
      <c r="B159" s="32" t="s">
        <v>210</v>
      </c>
      <c r="C159" s="65" t="s">
        <v>594</v>
      </c>
      <c r="D159" s="65" t="s">
        <v>285</v>
      </c>
      <c r="E159" s="65" t="s">
        <v>2298</v>
      </c>
      <c r="F159" s="65" t="s">
        <v>286</v>
      </c>
      <c r="G159" s="65"/>
      <c r="H159" s="65" t="s">
        <v>2006</v>
      </c>
      <c r="I159" s="65" t="s">
        <v>16</v>
      </c>
      <c r="J159" s="65" t="s">
        <v>595</v>
      </c>
      <c r="K159" s="64" t="s">
        <v>18</v>
      </c>
      <c r="L159" s="37"/>
      <c r="M159" s="37"/>
      <c r="N159" s="33">
        <f t="shared" si="2"/>
        <v>0</v>
      </c>
      <c r="O159"/>
    </row>
    <row r="160" spans="1:15" ht="18.75">
      <c r="A160" s="32">
        <v>119</v>
      </c>
      <c r="B160" s="32" t="s">
        <v>210</v>
      </c>
      <c r="C160" s="65" t="s">
        <v>242</v>
      </c>
      <c r="D160" s="65" t="s">
        <v>243</v>
      </c>
      <c r="E160" s="65" t="s">
        <v>2130</v>
      </c>
      <c r="F160" s="65" t="s">
        <v>244</v>
      </c>
      <c r="G160" s="65"/>
      <c r="H160" s="65" t="s">
        <v>242</v>
      </c>
      <c r="I160" s="65" t="s">
        <v>16</v>
      </c>
      <c r="J160" s="65" t="s">
        <v>245</v>
      </c>
      <c r="K160" s="64" t="s">
        <v>23</v>
      </c>
      <c r="L160" s="37"/>
      <c r="M160" s="37"/>
      <c r="N160" s="33">
        <f t="shared" si="2"/>
        <v>0</v>
      </c>
      <c r="O160"/>
    </row>
    <row r="161" spans="1:15" ht="18.75">
      <c r="A161" s="32">
        <v>120</v>
      </c>
      <c r="B161" s="32" t="s">
        <v>210</v>
      </c>
      <c r="C161" s="65" t="s">
        <v>249</v>
      </c>
      <c r="D161" s="65" t="s">
        <v>243</v>
      </c>
      <c r="E161" s="65" t="s">
        <v>2633</v>
      </c>
      <c r="F161" s="65" t="s">
        <v>250</v>
      </c>
      <c r="G161" s="65"/>
      <c r="H161" s="65" t="s">
        <v>2634</v>
      </c>
      <c r="I161" s="65" t="s">
        <v>20</v>
      </c>
      <c r="J161" s="65" t="s">
        <v>2634</v>
      </c>
      <c r="K161" s="64" t="s">
        <v>19</v>
      </c>
      <c r="L161" s="37"/>
      <c r="M161" s="37"/>
      <c r="N161" s="33">
        <f t="shared" si="2"/>
        <v>0</v>
      </c>
      <c r="O161"/>
    </row>
    <row r="162" spans="1:15" ht="18.75">
      <c r="A162" s="32">
        <v>121</v>
      </c>
      <c r="B162" s="32" t="s">
        <v>210</v>
      </c>
      <c r="C162" s="65" t="s">
        <v>41</v>
      </c>
      <c r="D162" s="65" t="s">
        <v>472</v>
      </c>
      <c r="E162" s="65" t="s">
        <v>2131</v>
      </c>
      <c r="F162" s="65" t="s">
        <v>473</v>
      </c>
      <c r="G162" s="65"/>
      <c r="H162" s="65" t="s">
        <v>540</v>
      </c>
      <c r="I162" s="65" t="s">
        <v>16</v>
      </c>
      <c r="J162" s="65" t="s">
        <v>474</v>
      </c>
      <c r="K162" s="64" t="s">
        <v>22</v>
      </c>
      <c r="L162" s="37"/>
      <c r="M162" s="37"/>
      <c r="N162" s="33">
        <f t="shared" si="2"/>
        <v>0</v>
      </c>
      <c r="O162"/>
    </row>
    <row r="163" spans="1:15" ht="18.75">
      <c r="A163" s="32">
        <v>122</v>
      </c>
      <c r="B163" s="32" t="s">
        <v>210</v>
      </c>
      <c r="C163" s="65" t="s">
        <v>349</v>
      </c>
      <c r="D163" s="65" t="s">
        <v>350</v>
      </c>
      <c r="E163" s="65" t="s">
        <v>2133</v>
      </c>
      <c r="F163" s="65" t="s">
        <v>351</v>
      </c>
      <c r="G163" s="65"/>
      <c r="H163" s="65" t="s">
        <v>349</v>
      </c>
      <c r="I163" s="65" t="s">
        <v>16</v>
      </c>
      <c r="J163" s="65" t="s">
        <v>352</v>
      </c>
      <c r="K163" s="64" t="s">
        <v>14</v>
      </c>
      <c r="L163" s="37"/>
      <c r="M163" s="37"/>
      <c r="N163" s="33">
        <f t="shared" si="2"/>
        <v>0</v>
      </c>
      <c r="O163"/>
    </row>
    <row r="164" spans="1:15" ht="18.75">
      <c r="A164" s="32">
        <v>123</v>
      </c>
      <c r="B164" s="32" t="s">
        <v>210</v>
      </c>
      <c r="C164" s="65" t="s">
        <v>403</v>
      </c>
      <c r="D164" s="65" t="s">
        <v>404</v>
      </c>
      <c r="E164" s="65" t="s">
        <v>2135</v>
      </c>
      <c r="F164" s="65" t="s">
        <v>405</v>
      </c>
      <c r="G164" s="65"/>
      <c r="H164" s="65" t="s">
        <v>406</v>
      </c>
      <c r="I164" s="65" t="s">
        <v>20</v>
      </c>
      <c r="J164" s="65" t="s">
        <v>406</v>
      </c>
      <c r="K164" s="64" t="s">
        <v>22</v>
      </c>
      <c r="L164" s="37"/>
      <c r="M164" s="37"/>
      <c r="N164" s="33">
        <f t="shared" si="2"/>
        <v>0</v>
      </c>
      <c r="O164"/>
    </row>
    <row r="165" spans="1:15" ht="18.75">
      <c r="A165" s="32">
        <v>124</v>
      </c>
      <c r="B165" s="32" t="s">
        <v>210</v>
      </c>
      <c r="C165" s="65" t="s">
        <v>287</v>
      </c>
      <c r="D165" s="65" t="s">
        <v>288</v>
      </c>
      <c r="E165" s="65" t="s">
        <v>2134</v>
      </c>
      <c r="F165" s="65" t="s">
        <v>289</v>
      </c>
      <c r="G165" s="65"/>
      <c r="H165" s="65" t="s">
        <v>290</v>
      </c>
      <c r="I165" s="65" t="s">
        <v>20</v>
      </c>
      <c r="J165" s="65" t="s">
        <v>290</v>
      </c>
      <c r="K165" s="64" t="s">
        <v>22</v>
      </c>
      <c r="L165" s="37"/>
      <c r="M165" s="37"/>
      <c r="N165" s="33">
        <f t="shared" si="2"/>
        <v>0</v>
      </c>
      <c r="O165"/>
    </row>
    <row r="166" spans="1:15" ht="18.75">
      <c r="A166" s="32">
        <v>125</v>
      </c>
      <c r="B166" s="32" t="s">
        <v>210</v>
      </c>
      <c r="C166" s="65" t="s">
        <v>430</v>
      </c>
      <c r="D166" s="65" t="s">
        <v>288</v>
      </c>
      <c r="E166" s="65" t="s">
        <v>2136</v>
      </c>
      <c r="F166" s="65" t="s">
        <v>431</v>
      </c>
      <c r="G166" s="65"/>
      <c r="H166" s="65" t="s">
        <v>17</v>
      </c>
      <c r="I166" s="65" t="s">
        <v>16</v>
      </c>
      <c r="J166" s="65" t="s">
        <v>432</v>
      </c>
      <c r="K166" s="64" t="s">
        <v>18</v>
      </c>
      <c r="L166" s="37"/>
      <c r="M166" s="37"/>
      <c r="N166" s="33">
        <f t="shared" si="2"/>
        <v>0</v>
      </c>
      <c r="O166"/>
    </row>
    <row r="167" spans="1:15" ht="18.75">
      <c r="A167" s="32">
        <v>126</v>
      </c>
      <c r="B167" s="32" t="s">
        <v>210</v>
      </c>
      <c r="C167" s="65" t="s">
        <v>512</v>
      </c>
      <c r="D167" s="65" t="s">
        <v>288</v>
      </c>
      <c r="E167" s="65" t="s">
        <v>2137</v>
      </c>
      <c r="F167" s="65" t="s">
        <v>513</v>
      </c>
      <c r="G167" s="65"/>
      <c r="H167" s="65" t="s">
        <v>514</v>
      </c>
      <c r="I167" s="65" t="s">
        <v>20</v>
      </c>
      <c r="J167" s="65" t="s">
        <v>514</v>
      </c>
      <c r="K167" s="64" t="s">
        <v>22</v>
      </c>
      <c r="L167" s="37"/>
      <c r="M167" s="37"/>
      <c r="N167" s="33">
        <f t="shared" si="2"/>
        <v>0</v>
      </c>
      <c r="O167"/>
    </row>
    <row r="168" spans="1:15" ht="18.75">
      <c r="A168" s="32">
        <v>127</v>
      </c>
      <c r="B168" s="32" t="s">
        <v>210</v>
      </c>
      <c r="C168" s="65" t="s">
        <v>328</v>
      </c>
      <c r="D168" s="65" t="s">
        <v>329</v>
      </c>
      <c r="E168" s="65" t="s">
        <v>2132</v>
      </c>
      <c r="F168" s="65" t="s">
        <v>330</v>
      </c>
      <c r="G168" s="65"/>
      <c r="H168" s="65" t="s">
        <v>331</v>
      </c>
      <c r="I168" s="65" t="s">
        <v>20</v>
      </c>
      <c r="J168" s="65" t="s">
        <v>331</v>
      </c>
      <c r="K168" s="64" t="s">
        <v>22</v>
      </c>
      <c r="L168" s="37">
        <v>0</v>
      </c>
      <c r="M168" s="37">
        <v>0</v>
      </c>
      <c r="N168" s="33">
        <f t="shared" si="2"/>
        <v>0</v>
      </c>
      <c r="O168"/>
    </row>
    <row r="169" spans="1:15" ht="18.75">
      <c r="A169" s="32">
        <v>128</v>
      </c>
      <c r="B169" s="32" t="s">
        <v>210</v>
      </c>
      <c r="C169" s="65" t="s">
        <v>535</v>
      </c>
      <c r="D169" s="65" t="s">
        <v>329</v>
      </c>
      <c r="E169" s="65" t="s">
        <v>2138</v>
      </c>
      <c r="F169" s="65" t="s">
        <v>536</v>
      </c>
      <c r="G169" s="65"/>
      <c r="H169" s="65" t="s">
        <v>537</v>
      </c>
      <c r="I169" s="65" t="s">
        <v>20</v>
      </c>
      <c r="J169" s="65" t="s">
        <v>537</v>
      </c>
      <c r="K169" s="64" t="s">
        <v>18</v>
      </c>
      <c r="L169" s="37"/>
      <c r="M169" s="37"/>
      <c r="N169" s="33">
        <f t="shared" si="2"/>
        <v>0</v>
      </c>
      <c r="O169"/>
    </row>
    <row r="170" spans="1:15" ht="18.75">
      <c r="A170" s="32">
        <v>129</v>
      </c>
      <c r="B170" s="32" t="s">
        <v>210</v>
      </c>
      <c r="C170" s="65" t="s">
        <v>606</v>
      </c>
      <c r="D170" s="65" t="s">
        <v>442</v>
      </c>
      <c r="E170" s="65" t="s">
        <v>2635</v>
      </c>
      <c r="F170" s="65" t="s">
        <v>443</v>
      </c>
      <c r="G170" s="65"/>
      <c r="H170" s="65" t="s">
        <v>2636</v>
      </c>
      <c r="I170" s="65" t="s">
        <v>16</v>
      </c>
      <c r="J170" s="65" t="s">
        <v>607</v>
      </c>
      <c r="K170" s="64" t="s">
        <v>18</v>
      </c>
      <c r="L170" s="37"/>
      <c r="M170" s="37"/>
      <c r="N170" s="33"/>
      <c r="O170"/>
    </row>
    <row r="171" spans="1:1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5" t="s">
        <v>1083</v>
      </c>
      <c r="L171" s="36">
        <f>SUM(L42:L170)</f>
        <v>4</v>
      </c>
      <c r="M171" s="36">
        <f>SUM(M42:M170)</f>
        <v>0</v>
      </c>
      <c r="N171" s="36">
        <f>SUM(N42:N170)</f>
        <v>4</v>
      </c>
    </row>
    <row r="172" spans="1:15" ht="18.75">
      <c r="A172" s="32">
        <v>1</v>
      </c>
      <c r="B172" s="32" t="s">
        <v>632</v>
      </c>
      <c r="C172" s="64" t="s">
        <v>469</v>
      </c>
      <c r="D172" s="64" t="s">
        <v>749</v>
      </c>
      <c r="E172" s="64" t="s">
        <v>2156</v>
      </c>
      <c r="F172" s="64" t="s">
        <v>470</v>
      </c>
      <c r="G172" s="64"/>
      <c r="H172" s="64" t="s">
        <v>820</v>
      </c>
      <c r="I172" s="64" t="s">
        <v>16</v>
      </c>
      <c r="J172" s="64" t="s">
        <v>471</v>
      </c>
      <c r="K172" s="64" t="s">
        <v>18</v>
      </c>
      <c r="L172" s="33"/>
      <c r="M172" s="33"/>
      <c r="N172" s="33">
        <f t="shared" si="2"/>
        <v>0</v>
      </c>
      <c r="O172"/>
    </row>
    <row r="173" spans="1:15" ht="18.75">
      <c r="A173" s="32">
        <v>2</v>
      </c>
      <c r="B173" s="32" t="s">
        <v>632</v>
      </c>
      <c r="C173" s="64" t="s">
        <v>459</v>
      </c>
      <c r="D173" s="64" t="s">
        <v>682</v>
      </c>
      <c r="E173" s="64" t="s">
        <v>2144</v>
      </c>
      <c r="F173" s="64" t="s">
        <v>683</v>
      </c>
      <c r="G173" s="64"/>
      <c r="H173" s="64" t="s">
        <v>684</v>
      </c>
      <c r="I173" s="64" t="s">
        <v>16</v>
      </c>
      <c r="J173" s="64" t="s">
        <v>729</v>
      </c>
      <c r="K173" s="64" t="s">
        <v>25</v>
      </c>
      <c r="L173" s="33"/>
      <c r="M173" s="33"/>
      <c r="N173" s="33">
        <f t="shared" si="2"/>
        <v>0</v>
      </c>
      <c r="O173"/>
    </row>
    <row r="174" spans="1:15" ht="18.75">
      <c r="A174" s="32">
        <v>3</v>
      </c>
      <c r="B174" s="32" t="s">
        <v>632</v>
      </c>
      <c r="C174" s="64" t="s">
        <v>750</v>
      </c>
      <c r="D174" s="64" t="s">
        <v>751</v>
      </c>
      <c r="E174" s="64" t="s">
        <v>2148</v>
      </c>
      <c r="F174" s="64" t="s">
        <v>752</v>
      </c>
      <c r="G174" s="64"/>
      <c r="H174" s="64" t="s">
        <v>753</v>
      </c>
      <c r="I174" s="64" t="s">
        <v>20</v>
      </c>
      <c r="J174" s="64" t="s">
        <v>753</v>
      </c>
      <c r="K174" s="64" t="s">
        <v>22</v>
      </c>
      <c r="L174" s="33"/>
      <c r="M174" s="33"/>
      <c r="N174" s="33">
        <f t="shared" ref="N174:N240" si="3">SUM(L174,M174)</f>
        <v>0</v>
      </c>
      <c r="O174"/>
    </row>
    <row r="175" spans="1:15" ht="18.75">
      <c r="A175" s="32">
        <v>4</v>
      </c>
      <c r="B175" s="32" t="s">
        <v>632</v>
      </c>
      <c r="C175" s="64" t="s">
        <v>794</v>
      </c>
      <c r="D175" s="64" t="s">
        <v>795</v>
      </c>
      <c r="E175" s="64" t="s">
        <v>2152</v>
      </c>
      <c r="F175" s="64" t="s">
        <v>796</v>
      </c>
      <c r="G175" s="64"/>
      <c r="H175" s="64" t="s">
        <v>797</v>
      </c>
      <c r="I175" s="64" t="s">
        <v>20</v>
      </c>
      <c r="J175" s="64" t="s">
        <v>797</v>
      </c>
      <c r="K175" s="64" t="s">
        <v>19</v>
      </c>
      <c r="L175" s="33"/>
      <c r="M175" s="33"/>
      <c r="N175" s="33">
        <f t="shared" si="3"/>
        <v>0</v>
      </c>
      <c r="O175"/>
    </row>
    <row r="176" spans="1:15" ht="18.75">
      <c r="A176" s="32">
        <v>5</v>
      </c>
      <c r="B176" s="32" t="s">
        <v>632</v>
      </c>
      <c r="C176" s="64" t="s">
        <v>246</v>
      </c>
      <c r="D176" s="64" t="s">
        <v>826</v>
      </c>
      <c r="E176" s="64" t="s">
        <v>2157</v>
      </c>
      <c r="F176" s="64" t="s">
        <v>772</v>
      </c>
      <c r="G176" s="64"/>
      <c r="H176" s="64" t="s">
        <v>827</v>
      </c>
      <c r="I176" s="64" t="s">
        <v>20</v>
      </c>
      <c r="J176" s="64" t="s">
        <v>827</v>
      </c>
      <c r="K176" s="64" t="s">
        <v>19</v>
      </c>
      <c r="L176" s="33"/>
      <c r="M176" s="33"/>
      <c r="N176" s="33">
        <f t="shared" si="3"/>
        <v>0</v>
      </c>
      <c r="O176"/>
    </row>
    <row r="177" spans="1:15" ht="18.75">
      <c r="A177" s="32">
        <v>6</v>
      </c>
      <c r="B177" s="32" t="s">
        <v>632</v>
      </c>
      <c r="C177" s="64" t="s">
        <v>806</v>
      </c>
      <c r="D177" s="64" t="s">
        <v>807</v>
      </c>
      <c r="E177" s="64" t="s">
        <v>2154</v>
      </c>
      <c r="F177" s="64" t="s">
        <v>808</v>
      </c>
      <c r="G177" s="64"/>
      <c r="H177" s="64" t="s">
        <v>809</v>
      </c>
      <c r="I177" s="64" t="s">
        <v>16</v>
      </c>
      <c r="J177" s="64" t="s">
        <v>810</v>
      </c>
      <c r="K177" s="64" t="s">
        <v>19</v>
      </c>
      <c r="L177" s="33"/>
      <c r="M177" s="33"/>
      <c r="N177" s="33">
        <f t="shared" si="3"/>
        <v>0</v>
      </c>
      <c r="O177"/>
    </row>
    <row r="178" spans="1:15" ht="18.75">
      <c r="A178" s="32">
        <v>7</v>
      </c>
      <c r="B178" s="32" t="s">
        <v>632</v>
      </c>
      <c r="C178" s="64" t="s">
        <v>670</v>
      </c>
      <c r="D178" s="64" t="s">
        <v>671</v>
      </c>
      <c r="E178" s="64" t="s">
        <v>2141</v>
      </c>
      <c r="F178" s="64" t="s">
        <v>672</v>
      </c>
      <c r="G178" s="64"/>
      <c r="H178" s="64" t="s">
        <v>673</v>
      </c>
      <c r="I178" s="64" t="s">
        <v>20</v>
      </c>
      <c r="J178" s="64" t="s">
        <v>673</v>
      </c>
      <c r="K178" s="64" t="s">
        <v>29</v>
      </c>
      <c r="L178" s="33"/>
      <c r="M178" s="33"/>
      <c r="N178" s="33">
        <f t="shared" si="3"/>
        <v>0</v>
      </c>
      <c r="O178"/>
    </row>
    <row r="179" spans="1:15" ht="18.75">
      <c r="A179" s="32">
        <v>8</v>
      </c>
      <c r="B179" s="32" t="s">
        <v>632</v>
      </c>
      <c r="C179" s="64" t="s">
        <v>2604</v>
      </c>
      <c r="D179" s="64" t="s">
        <v>2605</v>
      </c>
      <c r="E179" s="64" t="s">
        <v>2606</v>
      </c>
      <c r="F179" s="64" t="s">
        <v>2607</v>
      </c>
      <c r="G179" s="64"/>
      <c r="H179" s="64" t="s">
        <v>2604</v>
      </c>
      <c r="I179" s="64" t="s">
        <v>16</v>
      </c>
      <c r="J179" s="64" t="s">
        <v>2608</v>
      </c>
      <c r="K179" s="64" t="s">
        <v>18</v>
      </c>
      <c r="L179" s="33"/>
      <c r="M179" s="33"/>
      <c r="N179" s="33">
        <f t="shared" si="3"/>
        <v>0</v>
      </c>
      <c r="O179"/>
    </row>
    <row r="180" spans="1:15" ht="18.75">
      <c r="A180" s="32">
        <v>9</v>
      </c>
      <c r="B180" s="32" t="s">
        <v>632</v>
      </c>
      <c r="C180" s="64" t="s">
        <v>2353</v>
      </c>
      <c r="D180" s="64" t="s">
        <v>2354</v>
      </c>
      <c r="E180" s="64" t="s">
        <v>2355</v>
      </c>
      <c r="F180" s="64" t="s">
        <v>2356</v>
      </c>
      <c r="G180" s="64" t="s">
        <v>2357</v>
      </c>
      <c r="H180" s="64" t="s">
        <v>2358</v>
      </c>
      <c r="I180" s="64" t="s">
        <v>16</v>
      </c>
      <c r="J180" s="64" t="s">
        <v>2359</v>
      </c>
      <c r="K180" s="64" t="s">
        <v>18</v>
      </c>
      <c r="L180" s="33"/>
      <c r="M180" s="33"/>
      <c r="N180" s="33">
        <f t="shared" si="3"/>
        <v>0</v>
      </c>
      <c r="O180"/>
    </row>
    <row r="181" spans="1:15" ht="18.75">
      <c r="A181" s="32">
        <v>10</v>
      </c>
      <c r="B181" s="32" t="s">
        <v>632</v>
      </c>
      <c r="C181" s="64" t="s">
        <v>2609</v>
      </c>
      <c r="D181" s="64" t="s">
        <v>2610</v>
      </c>
      <c r="E181" s="64" t="s">
        <v>2611</v>
      </c>
      <c r="F181" s="64" t="s">
        <v>2612</v>
      </c>
      <c r="G181" s="64"/>
      <c r="H181" s="64" t="s">
        <v>2613</v>
      </c>
      <c r="I181" s="64" t="s">
        <v>20</v>
      </c>
      <c r="J181" s="64" t="s">
        <v>2613</v>
      </c>
      <c r="K181" s="64" t="s">
        <v>14</v>
      </c>
      <c r="L181" s="33"/>
      <c r="M181" s="33"/>
      <c r="N181" s="33">
        <f t="shared" si="3"/>
        <v>0</v>
      </c>
      <c r="O181"/>
    </row>
    <row r="182" spans="1:15" ht="18.75">
      <c r="A182" s="32">
        <v>11</v>
      </c>
      <c r="B182" s="32" t="s">
        <v>632</v>
      </c>
      <c r="C182" s="64" t="s">
        <v>26</v>
      </c>
      <c r="D182" s="64" t="s">
        <v>639</v>
      </c>
      <c r="E182" s="64" t="s">
        <v>2299</v>
      </c>
      <c r="F182" s="64" t="s">
        <v>640</v>
      </c>
      <c r="G182" s="64"/>
      <c r="H182" s="64" t="s">
        <v>812</v>
      </c>
      <c r="I182" s="64" t="s">
        <v>20</v>
      </c>
      <c r="J182" s="64" t="s">
        <v>812</v>
      </c>
      <c r="K182" s="64" t="s">
        <v>14</v>
      </c>
      <c r="L182" s="33"/>
      <c r="M182" s="33"/>
      <c r="N182" s="33">
        <f t="shared" si="3"/>
        <v>0</v>
      </c>
      <c r="O182"/>
    </row>
    <row r="183" spans="1:15" ht="18.75">
      <c r="A183" s="32">
        <v>12</v>
      </c>
      <c r="B183" s="32" t="s">
        <v>632</v>
      </c>
      <c r="C183" s="64" t="s">
        <v>715</v>
      </c>
      <c r="D183" s="64" t="s">
        <v>639</v>
      </c>
      <c r="E183" s="64" t="s">
        <v>2155</v>
      </c>
      <c r="F183" s="64" t="s">
        <v>716</v>
      </c>
      <c r="G183" s="64"/>
      <c r="H183" s="64" t="s">
        <v>813</v>
      </c>
      <c r="I183" s="64" t="s">
        <v>20</v>
      </c>
      <c r="J183" s="64" t="s">
        <v>813</v>
      </c>
      <c r="K183" s="64" t="s">
        <v>14</v>
      </c>
      <c r="L183" s="33"/>
      <c r="M183" s="33"/>
      <c r="N183" s="33">
        <f t="shared" si="3"/>
        <v>0</v>
      </c>
      <c r="O183"/>
    </row>
    <row r="184" spans="1:15" ht="18.75">
      <c r="A184" s="32">
        <v>13</v>
      </c>
      <c r="B184" s="32" t="s">
        <v>632</v>
      </c>
      <c r="C184" s="64" t="s">
        <v>701</v>
      </c>
      <c r="D184" s="64" t="s">
        <v>702</v>
      </c>
      <c r="E184" s="64" t="s">
        <v>2142</v>
      </c>
      <c r="F184" s="64" t="s">
        <v>703</v>
      </c>
      <c r="G184" s="64"/>
      <c r="H184" s="64" t="s">
        <v>704</v>
      </c>
      <c r="I184" s="64" t="s">
        <v>20</v>
      </c>
      <c r="J184" s="64" t="s">
        <v>704</v>
      </c>
      <c r="K184" s="64" t="s">
        <v>22</v>
      </c>
      <c r="L184" s="33"/>
      <c r="M184" s="33"/>
      <c r="N184" s="33">
        <f t="shared" si="3"/>
        <v>0</v>
      </c>
      <c r="O184"/>
    </row>
    <row r="185" spans="1:15" ht="18.75">
      <c r="A185" s="32">
        <v>14</v>
      </c>
      <c r="B185" s="32" t="s">
        <v>632</v>
      </c>
      <c r="C185" s="64" t="s">
        <v>403</v>
      </c>
      <c r="D185" s="64" t="s">
        <v>828</v>
      </c>
      <c r="E185" s="64" t="s">
        <v>2158</v>
      </c>
      <c r="F185" s="64" t="s">
        <v>829</v>
      </c>
      <c r="G185" s="64"/>
      <c r="H185" s="64" t="s">
        <v>830</v>
      </c>
      <c r="I185" s="64" t="s">
        <v>16</v>
      </c>
      <c r="J185" s="64" t="s">
        <v>831</v>
      </c>
      <c r="K185" s="64" t="s">
        <v>19</v>
      </c>
      <c r="L185" s="33"/>
      <c r="M185" s="33"/>
      <c r="N185" s="33">
        <f t="shared" si="3"/>
        <v>0</v>
      </c>
      <c r="O185"/>
    </row>
    <row r="186" spans="1:15" ht="18.75">
      <c r="A186" s="32">
        <v>15</v>
      </c>
      <c r="B186" s="32" t="s">
        <v>632</v>
      </c>
      <c r="C186" s="64" t="s">
        <v>649</v>
      </c>
      <c r="D186" s="64" t="s">
        <v>650</v>
      </c>
      <c r="E186" s="64" t="s">
        <v>2153</v>
      </c>
      <c r="F186" s="64" t="s">
        <v>651</v>
      </c>
      <c r="G186" s="64"/>
      <c r="H186" s="64" t="s">
        <v>805</v>
      </c>
      <c r="I186" s="64" t="s">
        <v>20</v>
      </c>
      <c r="J186" s="64" t="s">
        <v>805</v>
      </c>
      <c r="K186" s="64" t="s">
        <v>18</v>
      </c>
      <c r="L186" s="33"/>
      <c r="M186" s="33"/>
      <c r="N186" s="33">
        <f t="shared" si="3"/>
        <v>0</v>
      </c>
      <c r="O186"/>
    </row>
    <row r="187" spans="1:15" ht="18.75">
      <c r="A187" s="32">
        <v>16</v>
      </c>
      <c r="B187" s="32" t="s">
        <v>632</v>
      </c>
      <c r="C187" s="64" t="s">
        <v>779</v>
      </c>
      <c r="D187" s="64" t="s">
        <v>780</v>
      </c>
      <c r="E187" s="64" t="s">
        <v>2300</v>
      </c>
      <c r="F187" s="64" t="s">
        <v>781</v>
      </c>
      <c r="G187" s="64"/>
      <c r="H187" s="64" t="s">
        <v>853</v>
      </c>
      <c r="I187" s="64" t="s">
        <v>20</v>
      </c>
      <c r="J187" s="64" t="s">
        <v>853</v>
      </c>
      <c r="K187" s="64" t="s">
        <v>19</v>
      </c>
      <c r="L187" s="33"/>
      <c r="M187" s="33"/>
      <c r="N187" s="33">
        <f t="shared" si="3"/>
        <v>0</v>
      </c>
      <c r="O187"/>
    </row>
    <row r="188" spans="1:15" ht="18.75">
      <c r="A188" s="32">
        <v>17</v>
      </c>
      <c r="B188" s="32" t="s">
        <v>632</v>
      </c>
      <c r="C188" s="64" t="s">
        <v>838</v>
      </c>
      <c r="D188" s="64" t="s">
        <v>800</v>
      </c>
      <c r="E188" s="64" t="s">
        <v>2159</v>
      </c>
      <c r="F188" s="64" t="s">
        <v>664</v>
      </c>
      <c r="G188" s="64"/>
      <c r="H188" s="64" t="s">
        <v>839</v>
      </c>
      <c r="I188" s="64" t="s">
        <v>16</v>
      </c>
      <c r="J188" s="64" t="s">
        <v>665</v>
      </c>
      <c r="K188" s="64" t="s">
        <v>19</v>
      </c>
      <c r="L188" s="33"/>
      <c r="M188" s="33"/>
      <c r="N188" s="33">
        <f t="shared" si="3"/>
        <v>0</v>
      </c>
      <c r="O188"/>
    </row>
    <row r="189" spans="1:15" ht="18.75">
      <c r="A189" s="32">
        <v>18</v>
      </c>
      <c r="B189" s="32" t="s">
        <v>632</v>
      </c>
      <c r="C189" s="64" t="s">
        <v>742</v>
      </c>
      <c r="D189" s="64" t="s">
        <v>743</v>
      </c>
      <c r="E189" s="64" t="s">
        <v>2147</v>
      </c>
      <c r="F189" s="64" t="s">
        <v>744</v>
      </c>
      <c r="G189" s="64"/>
      <c r="H189" s="64" t="s">
        <v>745</v>
      </c>
      <c r="I189" s="64" t="s">
        <v>20</v>
      </c>
      <c r="J189" s="64" t="s">
        <v>745</v>
      </c>
      <c r="K189" s="64" t="s">
        <v>25</v>
      </c>
      <c r="L189" s="33"/>
      <c r="M189" s="33"/>
      <c r="N189" s="33">
        <f t="shared" si="3"/>
        <v>0</v>
      </c>
      <c r="O189"/>
    </row>
    <row r="190" spans="1:15" ht="18.75">
      <c r="A190" s="32">
        <v>19</v>
      </c>
      <c r="B190" s="32" t="s">
        <v>632</v>
      </c>
      <c r="C190" s="64" t="s">
        <v>730</v>
      </c>
      <c r="D190" s="64" t="s">
        <v>731</v>
      </c>
      <c r="E190" s="64" t="s">
        <v>2145</v>
      </c>
      <c r="F190" s="64" t="s">
        <v>732</v>
      </c>
      <c r="G190" s="64"/>
      <c r="H190" s="64" t="s">
        <v>733</v>
      </c>
      <c r="I190" s="64" t="s">
        <v>20</v>
      </c>
      <c r="J190" s="64" t="s">
        <v>733</v>
      </c>
      <c r="K190" s="64" t="s">
        <v>22</v>
      </c>
      <c r="L190" s="33"/>
      <c r="M190" s="33"/>
      <c r="N190" s="33">
        <f t="shared" si="3"/>
        <v>0</v>
      </c>
      <c r="O190"/>
    </row>
    <row r="191" spans="1:15" ht="18.75">
      <c r="A191" s="32">
        <v>20</v>
      </c>
      <c r="B191" s="32" t="s">
        <v>632</v>
      </c>
      <c r="C191" s="64" t="s">
        <v>2331</v>
      </c>
      <c r="D191" s="64" t="s">
        <v>2332</v>
      </c>
      <c r="E191" s="64" t="s">
        <v>2333</v>
      </c>
      <c r="F191" s="64" t="s">
        <v>2334</v>
      </c>
      <c r="G191" s="64"/>
      <c r="H191" s="64" t="s">
        <v>2335</v>
      </c>
      <c r="I191" s="64" t="s">
        <v>20</v>
      </c>
      <c r="J191" s="64" t="s">
        <v>2335</v>
      </c>
      <c r="K191" s="64" t="s">
        <v>14</v>
      </c>
      <c r="L191" s="33"/>
      <c r="M191" s="33"/>
      <c r="N191" s="33">
        <f t="shared" si="3"/>
        <v>0</v>
      </c>
      <c r="O191"/>
    </row>
    <row r="192" spans="1:15" ht="18.75">
      <c r="A192" s="32">
        <v>21</v>
      </c>
      <c r="B192" s="32" t="s">
        <v>632</v>
      </c>
      <c r="C192" s="64" t="s">
        <v>705</v>
      </c>
      <c r="D192" s="64" t="s">
        <v>787</v>
      </c>
      <c r="E192" s="64" t="s">
        <v>2150</v>
      </c>
      <c r="F192" s="64" t="s">
        <v>788</v>
      </c>
      <c r="G192" s="64"/>
      <c r="H192" s="64" t="s">
        <v>789</v>
      </c>
      <c r="I192" s="64" t="s">
        <v>20</v>
      </c>
      <c r="J192" s="64" t="s">
        <v>789</v>
      </c>
      <c r="K192" s="64" t="s">
        <v>14</v>
      </c>
      <c r="L192" s="33"/>
      <c r="M192" s="33"/>
      <c r="N192" s="33">
        <f t="shared" si="3"/>
        <v>0</v>
      </c>
      <c r="O192"/>
    </row>
    <row r="193" spans="1:15" ht="18.75">
      <c r="A193" s="32">
        <v>22</v>
      </c>
      <c r="B193" s="32" t="s">
        <v>632</v>
      </c>
      <c r="C193" s="64" t="s">
        <v>738</v>
      </c>
      <c r="D193" s="64" t="s">
        <v>739</v>
      </c>
      <c r="E193" s="64" t="s">
        <v>2146</v>
      </c>
      <c r="F193" s="64" t="s">
        <v>740</v>
      </c>
      <c r="G193" s="64"/>
      <c r="H193" s="64" t="s">
        <v>741</v>
      </c>
      <c r="I193" s="64" t="s">
        <v>20</v>
      </c>
      <c r="J193" s="64" t="s">
        <v>741</v>
      </c>
      <c r="K193" s="64" t="s">
        <v>14</v>
      </c>
      <c r="L193" s="33"/>
      <c r="M193" s="33"/>
      <c r="N193" s="33">
        <f t="shared" si="3"/>
        <v>0</v>
      </c>
      <c r="O193"/>
    </row>
    <row r="194" spans="1:15" ht="18.75">
      <c r="A194" s="32">
        <v>23</v>
      </c>
      <c r="B194" s="32" t="s">
        <v>632</v>
      </c>
      <c r="C194" s="64" t="s">
        <v>845</v>
      </c>
      <c r="D194" s="64" t="s">
        <v>846</v>
      </c>
      <c r="E194" s="64" t="s">
        <v>2301</v>
      </c>
      <c r="F194" s="64" t="s">
        <v>847</v>
      </c>
      <c r="G194" s="64" t="s">
        <v>848</v>
      </c>
      <c r="H194" s="64" t="s">
        <v>849</v>
      </c>
      <c r="I194" s="64" t="s">
        <v>20</v>
      </c>
      <c r="J194" s="64" t="s">
        <v>849</v>
      </c>
      <c r="K194" s="64" t="s">
        <v>19</v>
      </c>
      <c r="L194" s="33"/>
      <c r="M194" s="33"/>
      <c r="N194" s="33">
        <f t="shared" si="3"/>
        <v>0</v>
      </c>
      <c r="O194"/>
    </row>
    <row r="195" spans="1:15" ht="18.75">
      <c r="A195" s="32">
        <v>24</v>
      </c>
      <c r="B195" s="32" t="s">
        <v>632</v>
      </c>
      <c r="C195" s="64" t="s">
        <v>2614</v>
      </c>
      <c r="D195" s="64" t="s">
        <v>2615</v>
      </c>
      <c r="E195" s="64" t="s">
        <v>2616</v>
      </c>
      <c r="F195" s="64" t="s">
        <v>2617</v>
      </c>
      <c r="G195" s="64"/>
      <c r="H195" s="64" t="s">
        <v>2618</v>
      </c>
      <c r="I195" s="64" t="s">
        <v>20</v>
      </c>
      <c r="J195" s="64" t="s">
        <v>2618</v>
      </c>
      <c r="K195" s="64" t="s">
        <v>14</v>
      </c>
      <c r="L195" s="33"/>
      <c r="M195" s="33"/>
      <c r="N195" s="33">
        <f t="shared" si="3"/>
        <v>0</v>
      </c>
      <c r="O195"/>
    </row>
    <row r="196" spans="1:15" ht="18.75">
      <c r="A196" s="32">
        <v>25</v>
      </c>
      <c r="B196" s="32" t="s">
        <v>632</v>
      </c>
      <c r="C196" s="64" t="s">
        <v>666</v>
      </c>
      <c r="D196" s="64" t="s">
        <v>667</v>
      </c>
      <c r="E196" s="64" t="s">
        <v>2140</v>
      </c>
      <c r="F196" s="64" t="s">
        <v>668</v>
      </c>
      <c r="G196" s="64"/>
      <c r="H196" s="64" t="s">
        <v>666</v>
      </c>
      <c r="I196" s="64" t="s">
        <v>16</v>
      </c>
      <c r="J196" s="64" t="s">
        <v>669</v>
      </c>
      <c r="K196" s="64" t="s">
        <v>19</v>
      </c>
      <c r="L196" s="33"/>
      <c r="M196" s="33"/>
      <c r="N196" s="33">
        <f t="shared" si="3"/>
        <v>0</v>
      </c>
      <c r="O196"/>
    </row>
    <row r="197" spans="1:15" ht="18.75">
      <c r="A197" s="32">
        <v>26</v>
      </c>
      <c r="B197" s="32" t="s">
        <v>632</v>
      </c>
      <c r="C197" s="64" t="s">
        <v>790</v>
      </c>
      <c r="D197" s="64" t="s">
        <v>791</v>
      </c>
      <c r="E197" s="64" t="s">
        <v>2151</v>
      </c>
      <c r="F197" s="64" t="s">
        <v>792</v>
      </c>
      <c r="G197" s="64"/>
      <c r="H197" s="64" t="s">
        <v>793</v>
      </c>
      <c r="I197" s="64" t="s">
        <v>20</v>
      </c>
      <c r="J197" s="64" t="s">
        <v>793</v>
      </c>
      <c r="K197" s="64" t="s">
        <v>14</v>
      </c>
      <c r="L197" s="33"/>
      <c r="M197" s="33"/>
      <c r="N197" s="33">
        <f t="shared" si="3"/>
        <v>0</v>
      </c>
      <c r="O197"/>
    </row>
    <row r="198" spans="1:15" ht="18.75">
      <c r="A198" s="32">
        <v>27</v>
      </c>
      <c r="B198" s="32" t="s">
        <v>632</v>
      </c>
      <c r="C198" s="64" t="s">
        <v>652</v>
      </c>
      <c r="D198" s="64" t="s">
        <v>653</v>
      </c>
      <c r="E198" s="64" t="s">
        <v>2139</v>
      </c>
      <c r="F198" s="64" t="s">
        <v>654</v>
      </c>
      <c r="G198" s="64"/>
      <c r="H198" s="64" t="s">
        <v>655</v>
      </c>
      <c r="I198" s="64" t="s">
        <v>20</v>
      </c>
      <c r="J198" s="64" t="s">
        <v>655</v>
      </c>
      <c r="K198" s="64" t="s">
        <v>14</v>
      </c>
      <c r="L198" s="33"/>
      <c r="M198" s="33"/>
      <c r="N198" s="33">
        <f t="shared" si="3"/>
        <v>0</v>
      </c>
      <c r="O198"/>
    </row>
    <row r="199" spans="1:15" ht="18.75">
      <c r="A199" s="32">
        <v>28</v>
      </c>
      <c r="B199" s="32" t="s">
        <v>632</v>
      </c>
      <c r="C199" s="64" t="s">
        <v>723</v>
      </c>
      <c r="D199" s="64" t="s">
        <v>653</v>
      </c>
      <c r="E199" s="64" t="s">
        <v>2143</v>
      </c>
      <c r="F199" s="64" t="s">
        <v>724</v>
      </c>
      <c r="G199" s="64"/>
      <c r="H199" s="64" t="s">
        <v>725</v>
      </c>
      <c r="I199" s="64" t="s">
        <v>20</v>
      </c>
      <c r="J199" s="64" t="s">
        <v>725</v>
      </c>
      <c r="K199" s="64" t="s">
        <v>19</v>
      </c>
      <c r="L199" s="33"/>
      <c r="M199" s="33"/>
      <c r="N199" s="33">
        <f t="shared" si="3"/>
        <v>0</v>
      </c>
      <c r="O199"/>
    </row>
    <row r="200" spans="1:15" ht="18.75">
      <c r="A200" s="32">
        <v>29</v>
      </c>
      <c r="B200" s="32" t="s">
        <v>632</v>
      </c>
      <c r="C200" s="64" t="s">
        <v>30</v>
      </c>
      <c r="D200" s="64" t="s">
        <v>653</v>
      </c>
      <c r="E200" s="64" t="s">
        <v>2149</v>
      </c>
      <c r="F200" s="64" t="s">
        <v>773</v>
      </c>
      <c r="G200" s="64"/>
      <c r="H200" s="64" t="s">
        <v>774</v>
      </c>
      <c r="I200" s="64" t="s">
        <v>20</v>
      </c>
      <c r="J200" s="64" t="s">
        <v>774</v>
      </c>
      <c r="K200" s="64" t="s">
        <v>14</v>
      </c>
      <c r="L200" s="33"/>
      <c r="M200" s="33"/>
      <c r="N200" s="33">
        <f t="shared" si="3"/>
        <v>0</v>
      </c>
      <c r="O200"/>
    </row>
    <row r="201" spans="1:15" ht="18.75">
      <c r="A201" s="32">
        <v>30</v>
      </c>
      <c r="B201" s="32" t="s">
        <v>632</v>
      </c>
      <c r="C201" s="64" t="s">
        <v>31</v>
      </c>
      <c r="D201" s="64" t="s">
        <v>660</v>
      </c>
      <c r="E201" s="64" t="s">
        <v>2161</v>
      </c>
      <c r="F201" s="64" t="s">
        <v>661</v>
      </c>
      <c r="G201" s="64"/>
      <c r="H201" s="64" t="s">
        <v>662</v>
      </c>
      <c r="I201" s="64" t="s">
        <v>20</v>
      </c>
      <c r="J201" s="64" t="s">
        <v>662</v>
      </c>
      <c r="K201" s="64" t="s">
        <v>22</v>
      </c>
      <c r="L201" s="33"/>
      <c r="M201" s="33"/>
      <c r="N201" s="33">
        <f t="shared" si="3"/>
        <v>0</v>
      </c>
      <c r="O201"/>
    </row>
    <row r="202" spans="1:15" ht="18.75">
      <c r="A202" s="32">
        <v>31</v>
      </c>
      <c r="B202" s="32" t="s">
        <v>632</v>
      </c>
      <c r="C202" s="64" t="s">
        <v>36</v>
      </c>
      <c r="D202" s="64" t="s">
        <v>660</v>
      </c>
      <c r="E202" s="64" t="s">
        <v>2639</v>
      </c>
      <c r="F202" s="64" t="s">
        <v>2007</v>
      </c>
      <c r="G202" s="64"/>
      <c r="H202" s="64" t="s">
        <v>717</v>
      </c>
      <c r="I202" s="64" t="s">
        <v>16</v>
      </c>
      <c r="J202" s="64" t="s">
        <v>718</v>
      </c>
      <c r="K202" s="64" t="s">
        <v>18</v>
      </c>
      <c r="L202" s="33"/>
      <c r="M202" s="33"/>
      <c r="N202" s="33">
        <f t="shared" si="3"/>
        <v>0</v>
      </c>
      <c r="O202"/>
    </row>
    <row r="203" spans="1:15" ht="18.75">
      <c r="A203" s="32">
        <v>32</v>
      </c>
      <c r="B203" s="32" t="s">
        <v>632</v>
      </c>
      <c r="C203" s="64" t="s">
        <v>674</v>
      </c>
      <c r="D203" s="64" t="s">
        <v>675</v>
      </c>
      <c r="E203" s="64" t="s">
        <v>2162</v>
      </c>
      <c r="F203" s="64" t="s">
        <v>676</v>
      </c>
      <c r="G203" s="64"/>
      <c r="H203" s="64" t="s">
        <v>677</v>
      </c>
      <c r="I203" s="64" t="s">
        <v>20</v>
      </c>
      <c r="J203" s="64" t="s">
        <v>677</v>
      </c>
      <c r="K203" s="64" t="s">
        <v>14</v>
      </c>
      <c r="L203" s="33"/>
      <c r="M203" s="33"/>
      <c r="N203" s="33">
        <f t="shared" si="3"/>
        <v>0</v>
      </c>
      <c r="O203"/>
    </row>
    <row r="204" spans="1:15" ht="18.75">
      <c r="A204" s="32">
        <v>33</v>
      </c>
      <c r="B204" s="32" t="s">
        <v>632</v>
      </c>
      <c r="C204" s="64" t="s">
        <v>689</v>
      </c>
      <c r="D204" s="64" t="s">
        <v>690</v>
      </c>
      <c r="E204" s="64" t="s">
        <v>2165</v>
      </c>
      <c r="F204" s="64" t="s">
        <v>691</v>
      </c>
      <c r="G204" s="64"/>
      <c r="H204" s="64" t="s">
        <v>692</v>
      </c>
      <c r="I204" s="64" t="s">
        <v>20</v>
      </c>
      <c r="J204" s="64" t="s">
        <v>692</v>
      </c>
      <c r="K204" s="64" t="s">
        <v>19</v>
      </c>
      <c r="L204" s="33"/>
      <c r="M204" s="33"/>
      <c r="N204" s="33">
        <f t="shared" si="3"/>
        <v>0</v>
      </c>
      <c r="O204"/>
    </row>
    <row r="205" spans="1:15" ht="18.75">
      <c r="A205" s="32">
        <v>34</v>
      </c>
      <c r="B205" s="32" t="s">
        <v>632</v>
      </c>
      <c r="C205" s="64" t="s">
        <v>698</v>
      </c>
      <c r="D205" s="64" t="s">
        <v>678</v>
      </c>
      <c r="E205" s="64" t="s">
        <v>2166</v>
      </c>
      <c r="F205" s="64" t="s">
        <v>699</v>
      </c>
      <c r="G205" s="64"/>
      <c r="H205" s="64" t="s">
        <v>698</v>
      </c>
      <c r="I205" s="64" t="s">
        <v>16</v>
      </c>
      <c r="J205" s="64" t="s">
        <v>700</v>
      </c>
      <c r="K205" s="64" t="s">
        <v>19</v>
      </c>
      <c r="L205" s="33"/>
      <c r="M205" s="33"/>
      <c r="N205" s="33">
        <f t="shared" si="3"/>
        <v>0</v>
      </c>
      <c r="O205"/>
    </row>
    <row r="206" spans="1:15" ht="18.75">
      <c r="A206" s="32">
        <v>35</v>
      </c>
      <c r="B206" s="32" t="s">
        <v>632</v>
      </c>
      <c r="C206" s="64" t="s">
        <v>801</v>
      </c>
      <c r="D206" s="64" t="s">
        <v>802</v>
      </c>
      <c r="E206" s="64" t="s">
        <v>2173</v>
      </c>
      <c r="F206" s="64" t="s">
        <v>803</v>
      </c>
      <c r="G206" s="64"/>
      <c r="H206" s="64" t="s">
        <v>804</v>
      </c>
      <c r="I206" s="64" t="s">
        <v>20</v>
      </c>
      <c r="J206" s="64" t="s">
        <v>804</v>
      </c>
      <c r="K206" s="64" t="s">
        <v>18</v>
      </c>
      <c r="L206" s="33"/>
      <c r="M206" s="33"/>
      <c r="N206" s="33">
        <f t="shared" si="3"/>
        <v>0</v>
      </c>
      <c r="O206"/>
    </row>
    <row r="207" spans="1:15" ht="18.75">
      <c r="A207" s="32">
        <v>36</v>
      </c>
      <c r="B207" s="32" t="s">
        <v>632</v>
      </c>
      <c r="C207" s="64" t="s">
        <v>843</v>
      </c>
      <c r="D207" s="64" t="s">
        <v>832</v>
      </c>
      <c r="E207" s="64" t="s">
        <v>2302</v>
      </c>
      <c r="F207" s="64" t="s">
        <v>833</v>
      </c>
      <c r="G207" s="64"/>
      <c r="H207" s="64" t="s">
        <v>844</v>
      </c>
      <c r="I207" s="64" t="s">
        <v>16</v>
      </c>
      <c r="J207" s="64" t="s">
        <v>834</v>
      </c>
      <c r="K207" s="64" t="s">
        <v>18</v>
      </c>
      <c r="L207" s="33"/>
      <c r="M207" s="33"/>
      <c r="N207" s="33">
        <f t="shared" si="3"/>
        <v>0</v>
      </c>
      <c r="O207"/>
    </row>
    <row r="208" spans="1:15" ht="18.75">
      <c r="A208" s="32">
        <v>37</v>
      </c>
      <c r="B208" s="32" t="s">
        <v>632</v>
      </c>
      <c r="C208" s="64" t="s">
        <v>450</v>
      </c>
      <c r="D208" s="64" t="s">
        <v>633</v>
      </c>
      <c r="E208" s="64" t="s">
        <v>2160</v>
      </c>
      <c r="F208" s="64" t="s">
        <v>634</v>
      </c>
      <c r="G208" s="64"/>
      <c r="H208" s="64" t="s">
        <v>635</v>
      </c>
      <c r="I208" s="64" t="s">
        <v>20</v>
      </c>
      <c r="J208" s="64" t="s">
        <v>635</v>
      </c>
      <c r="K208" s="64" t="s">
        <v>14</v>
      </c>
      <c r="L208" s="33"/>
      <c r="M208" s="33"/>
      <c r="N208" s="33">
        <f t="shared" si="3"/>
        <v>0</v>
      </c>
      <c r="O208"/>
    </row>
    <row r="209" spans="1:15" ht="18.75">
      <c r="A209" s="32">
        <v>38</v>
      </c>
      <c r="B209" s="32" t="s">
        <v>632</v>
      </c>
      <c r="C209" s="64" t="s">
        <v>43</v>
      </c>
      <c r="D209" s="64" t="s">
        <v>633</v>
      </c>
      <c r="E209" s="64" t="s">
        <v>2172</v>
      </c>
      <c r="F209" s="64" t="s">
        <v>782</v>
      </c>
      <c r="G209" s="64"/>
      <c r="H209" s="64" t="s">
        <v>783</v>
      </c>
      <c r="I209" s="64" t="s">
        <v>20</v>
      </c>
      <c r="J209" s="64" t="s">
        <v>783</v>
      </c>
      <c r="K209" s="64" t="s">
        <v>14</v>
      </c>
      <c r="L209" s="33"/>
      <c r="M209" s="33"/>
      <c r="N209" s="33">
        <f t="shared" si="3"/>
        <v>0</v>
      </c>
      <c r="O209"/>
    </row>
    <row r="210" spans="1:15" ht="18.75">
      <c r="A210" s="32">
        <v>39</v>
      </c>
      <c r="B210" s="32" t="s">
        <v>632</v>
      </c>
      <c r="C210" s="64" t="s">
        <v>2577</v>
      </c>
      <c r="D210" s="64" t="s">
        <v>633</v>
      </c>
      <c r="E210" s="64" t="s">
        <v>2578</v>
      </c>
      <c r="F210" s="64" t="s">
        <v>2579</v>
      </c>
      <c r="G210" s="64"/>
      <c r="H210" s="64" t="s">
        <v>2580</v>
      </c>
      <c r="I210" s="64" t="s">
        <v>16</v>
      </c>
      <c r="J210" s="64" t="s">
        <v>2581</v>
      </c>
      <c r="K210" s="64" t="s">
        <v>22</v>
      </c>
      <c r="L210" s="33"/>
      <c r="M210" s="33"/>
      <c r="N210" s="33">
        <f t="shared" si="3"/>
        <v>0</v>
      </c>
      <c r="O210"/>
    </row>
    <row r="211" spans="1:15" ht="18.75">
      <c r="A211" s="32">
        <v>40</v>
      </c>
      <c r="B211" s="32" t="s">
        <v>632</v>
      </c>
      <c r="C211" s="64" t="s">
        <v>685</v>
      </c>
      <c r="D211" s="64" t="s">
        <v>686</v>
      </c>
      <c r="E211" s="64" t="s">
        <v>2164</v>
      </c>
      <c r="F211" s="64" t="s">
        <v>687</v>
      </c>
      <c r="G211" s="64"/>
      <c r="H211" s="64" t="s">
        <v>688</v>
      </c>
      <c r="I211" s="64" t="s">
        <v>20</v>
      </c>
      <c r="J211" s="64" t="s">
        <v>688</v>
      </c>
      <c r="K211" s="64" t="s">
        <v>19</v>
      </c>
      <c r="L211" s="33"/>
      <c r="M211" s="33"/>
      <c r="N211" s="33">
        <f t="shared" si="3"/>
        <v>0</v>
      </c>
      <c r="O211"/>
    </row>
    <row r="212" spans="1:15" ht="18.75">
      <c r="A212" s="32">
        <v>41</v>
      </c>
      <c r="B212" s="32" t="s">
        <v>632</v>
      </c>
      <c r="C212" s="64" t="s">
        <v>697</v>
      </c>
      <c r="D212" s="64" t="s">
        <v>686</v>
      </c>
      <c r="E212" s="64" t="s">
        <v>2169</v>
      </c>
      <c r="F212" s="64" t="s">
        <v>754</v>
      </c>
      <c r="G212" s="64"/>
      <c r="H212" s="64" t="s">
        <v>755</v>
      </c>
      <c r="I212" s="64" t="s">
        <v>20</v>
      </c>
      <c r="J212" s="64" t="s">
        <v>755</v>
      </c>
      <c r="K212" s="64" t="s">
        <v>14</v>
      </c>
      <c r="L212" s="33"/>
      <c r="M212" s="33"/>
      <c r="N212" s="33">
        <f t="shared" si="3"/>
        <v>0</v>
      </c>
      <c r="O212"/>
    </row>
    <row r="213" spans="1:15" ht="18.75">
      <c r="A213" s="32">
        <v>42</v>
      </c>
      <c r="B213" s="32" t="s">
        <v>632</v>
      </c>
      <c r="C213" s="64" t="s">
        <v>770</v>
      </c>
      <c r="D213" s="64" t="s">
        <v>768</v>
      </c>
      <c r="E213" s="64" t="s">
        <v>2171</v>
      </c>
      <c r="F213" s="64" t="s">
        <v>771</v>
      </c>
      <c r="G213" s="64"/>
      <c r="H213" s="64" t="s">
        <v>770</v>
      </c>
      <c r="I213" s="64" t="s">
        <v>16</v>
      </c>
      <c r="J213" s="64" t="s">
        <v>769</v>
      </c>
      <c r="K213" s="64" t="s">
        <v>22</v>
      </c>
      <c r="L213" s="33"/>
      <c r="M213" s="33"/>
      <c r="N213" s="33">
        <f t="shared" si="3"/>
        <v>0</v>
      </c>
      <c r="O213"/>
    </row>
    <row r="214" spans="1:15" ht="18.75">
      <c r="A214" s="32">
        <v>43</v>
      </c>
      <c r="B214" s="32" t="s">
        <v>632</v>
      </c>
      <c r="C214" s="64" t="s">
        <v>746</v>
      </c>
      <c r="D214" s="64" t="s">
        <v>641</v>
      </c>
      <c r="E214" s="64" t="s">
        <v>2168</v>
      </c>
      <c r="F214" s="64" t="s">
        <v>747</v>
      </c>
      <c r="G214" s="64"/>
      <c r="H214" s="64" t="s">
        <v>748</v>
      </c>
      <c r="I214" s="64" t="s">
        <v>20</v>
      </c>
      <c r="J214" s="64" t="s">
        <v>748</v>
      </c>
      <c r="K214" s="64" t="s">
        <v>19</v>
      </c>
      <c r="L214" s="33"/>
      <c r="M214" s="33"/>
      <c r="N214" s="33">
        <f t="shared" si="3"/>
        <v>0</v>
      </c>
      <c r="O214"/>
    </row>
    <row r="215" spans="1:15" ht="18.75">
      <c r="A215" s="32">
        <v>44</v>
      </c>
      <c r="B215" s="32" t="s">
        <v>632</v>
      </c>
      <c r="C215" s="64" t="s">
        <v>711</v>
      </c>
      <c r="D215" s="64" t="s">
        <v>712</v>
      </c>
      <c r="E215" s="64" t="s">
        <v>2167</v>
      </c>
      <c r="F215" s="64" t="s">
        <v>713</v>
      </c>
      <c r="G215" s="64"/>
      <c r="H215" s="64" t="s">
        <v>714</v>
      </c>
      <c r="I215" s="64" t="s">
        <v>20</v>
      </c>
      <c r="J215" s="64" t="s">
        <v>714</v>
      </c>
      <c r="K215" s="64" t="s">
        <v>14</v>
      </c>
      <c r="L215" s="33"/>
      <c r="M215" s="33"/>
      <c r="N215" s="33">
        <f t="shared" si="3"/>
        <v>0</v>
      </c>
      <c r="O215"/>
    </row>
    <row r="216" spans="1:15" ht="18.75">
      <c r="A216" s="32">
        <v>45</v>
      </c>
      <c r="B216" s="32" t="s">
        <v>632</v>
      </c>
      <c r="C216" s="64" t="s">
        <v>679</v>
      </c>
      <c r="D216" s="64" t="s">
        <v>821</v>
      </c>
      <c r="E216" s="64" t="s">
        <v>2163</v>
      </c>
      <c r="F216" s="64" t="s">
        <v>680</v>
      </c>
      <c r="G216" s="64"/>
      <c r="H216" s="64" t="s">
        <v>681</v>
      </c>
      <c r="I216" s="64" t="s">
        <v>20</v>
      </c>
      <c r="J216" s="64" t="s">
        <v>681</v>
      </c>
      <c r="K216" s="64" t="s">
        <v>14</v>
      </c>
      <c r="L216" s="33"/>
      <c r="M216" s="33"/>
      <c r="N216" s="33">
        <f t="shared" si="3"/>
        <v>0</v>
      </c>
      <c r="O216"/>
    </row>
    <row r="217" spans="1:15" ht="18.75">
      <c r="A217" s="32">
        <v>46</v>
      </c>
      <c r="B217" s="32" t="s">
        <v>632</v>
      </c>
      <c r="C217" s="64" t="s">
        <v>28</v>
      </c>
      <c r="D217" s="64" t="s">
        <v>821</v>
      </c>
      <c r="E217" s="64" t="s">
        <v>2174</v>
      </c>
      <c r="F217" s="64" t="s">
        <v>643</v>
      </c>
      <c r="G217" s="64"/>
      <c r="H217" s="64" t="s">
        <v>644</v>
      </c>
      <c r="I217" s="64" t="s">
        <v>20</v>
      </c>
      <c r="J217" s="64" t="s">
        <v>644</v>
      </c>
      <c r="K217" s="64" t="s">
        <v>14</v>
      </c>
      <c r="L217" s="33"/>
      <c r="M217" s="33"/>
      <c r="N217" s="33">
        <f t="shared" si="3"/>
        <v>0</v>
      </c>
      <c r="O217"/>
    </row>
    <row r="218" spans="1:15" ht="18.75">
      <c r="A218" s="32">
        <v>47</v>
      </c>
      <c r="B218" s="32" t="s">
        <v>632</v>
      </c>
      <c r="C218" s="64" t="s">
        <v>2360</v>
      </c>
      <c r="D218" s="64" t="s">
        <v>821</v>
      </c>
      <c r="E218" s="64" t="s">
        <v>2175</v>
      </c>
      <c r="F218" s="64" t="s">
        <v>663</v>
      </c>
      <c r="G218" s="64"/>
      <c r="H218" s="64" t="s">
        <v>1997</v>
      </c>
      <c r="I218" s="64" t="s">
        <v>20</v>
      </c>
      <c r="J218" s="64" t="s">
        <v>1997</v>
      </c>
      <c r="K218" s="64" t="s">
        <v>18</v>
      </c>
      <c r="L218" s="33"/>
      <c r="M218" s="33"/>
      <c r="N218" s="33">
        <f t="shared" si="3"/>
        <v>0</v>
      </c>
      <c r="O218"/>
    </row>
    <row r="219" spans="1:15" ht="18.75">
      <c r="A219" s="32">
        <v>48</v>
      </c>
      <c r="B219" s="32" t="s">
        <v>632</v>
      </c>
      <c r="C219" s="64" t="s">
        <v>645</v>
      </c>
      <c r="D219" s="64" t="s">
        <v>642</v>
      </c>
      <c r="E219" s="64" t="s">
        <v>2568</v>
      </c>
      <c r="F219" s="64" t="s">
        <v>646</v>
      </c>
      <c r="G219" s="64"/>
      <c r="H219" s="64" t="s">
        <v>647</v>
      </c>
      <c r="I219" s="64" t="s">
        <v>20</v>
      </c>
      <c r="J219" s="64" t="s">
        <v>647</v>
      </c>
      <c r="K219" s="64" t="s">
        <v>14</v>
      </c>
      <c r="L219" s="33"/>
      <c r="M219" s="33"/>
      <c r="N219" s="33">
        <f t="shared" si="3"/>
        <v>0</v>
      </c>
      <c r="O219"/>
    </row>
    <row r="220" spans="1:15" ht="18.75">
      <c r="A220" s="32">
        <v>49</v>
      </c>
      <c r="B220" s="32" t="s">
        <v>632</v>
      </c>
      <c r="C220" s="64" t="s">
        <v>38</v>
      </c>
      <c r="D220" s="64" t="s">
        <v>642</v>
      </c>
      <c r="E220" s="64" t="s">
        <v>2170</v>
      </c>
      <c r="F220" s="64" t="s">
        <v>761</v>
      </c>
      <c r="G220" s="64"/>
      <c r="H220" s="64" t="s">
        <v>762</v>
      </c>
      <c r="I220" s="64" t="s">
        <v>20</v>
      </c>
      <c r="J220" s="64" t="s">
        <v>762</v>
      </c>
      <c r="K220" s="64" t="s">
        <v>14</v>
      </c>
      <c r="L220" s="33"/>
      <c r="M220" s="33"/>
      <c r="N220" s="33">
        <f t="shared" si="3"/>
        <v>0</v>
      </c>
      <c r="O220"/>
    </row>
    <row r="221" spans="1:15" ht="18.75">
      <c r="A221" s="32">
        <v>50</v>
      </c>
      <c r="B221" s="32" t="s">
        <v>632</v>
      </c>
      <c r="C221" s="64" t="s">
        <v>39</v>
      </c>
      <c r="D221" s="64" t="s">
        <v>657</v>
      </c>
      <c r="E221" s="64" t="s">
        <v>2189</v>
      </c>
      <c r="F221" s="64" t="s">
        <v>706</v>
      </c>
      <c r="G221" s="64"/>
      <c r="H221" s="64" t="s">
        <v>825</v>
      </c>
      <c r="I221" s="64" t="s">
        <v>20</v>
      </c>
      <c r="J221" s="64" t="s">
        <v>825</v>
      </c>
      <c r="K221" s="64" t="s">
        <v>18</v>
      </c>
      <c r="L221" s="33"/>
      <c r="M221" s="33"/>
      <c r="N221" s="33">
        <f t="shared" si="3"/>
        <v>0</v>
      </c>
      <c r="O221"/>
    </row>
    <row r="222" spans="1:15" ht="18.75">
      <c r="A222" s="32">
        <v>51</v>
      </c>
      <c r="B222" s="32" t="s">
        <v>632</v>
      </c>
      <c r="C222" s="64" t="s">
        <v>656</v>
      </c>
      <c r="D222" s="64" t="s">
        <v>749</v>
      </c>
      <c r="E222" s="64" t="s">
        <v>2185</v>
      </c>
      <c r="F222" s="64" t="s">
        <v>658</v>
      </c>
      <c r="G222" s="64"/>
      <c r="H222" s="64" t="s">
        <v>659</v>
      </c>
      <c r="I222" s="64" t="s">
        <v>20</v>
      </c>
      <c r="J222" s="64" t="s">
        <v>659</v>
      </c>
      <c r="K222" s="64" t="s">
        <v>19</v>
      </c>
      <c r="L222" s="33"/>
      <c r="M222" s="33"/>
      <c r="N222" s="33">
        <f t="shared" si="3"/>
        <v>0</v>
      </c>
      <c r="O222"/>
    </row>
    <row r="223" spans="1:15" ht="18.75">
      <c r="A223" s="32">
        <v>52</v>
      </c>
      <c r="B223" s="32" t="s">
        <v>632</v>
      </c>
      <c r="C223" s="64" t="s">
        <v>811</v>
      </c>
      <c r="D223" s="64" t="s">
        <v>749</v>
      </c>
      <c r="E223" s="64" t="s">
        <v>2303</v>
      </c>
      <c r="F223" s="64" t="s">
        <v>850</v>
      </c>
      <c r="G223" s="64"/>
      <c r="H223" s="64" t="s">
        <v>851</v>
      </c>
      <c r="I223" s="64" t="s">
        <v>16</v>
      </c>
      <c r="J223" s="64" t="s">
        <v>852</v>
      </c>
      <c r="K223" s="64" t="s">
        <v>25</v>
      </c>
      <c r="L223" s="33"/>
      <c r="M223" s="33"/>
      <c r="N223" s="33">
        <f t="shared" si="3"/>
        <v>0</v>
      </c>
      <c r="O223"/>
    </row>
    <row r="224" spans="1:15" ht="18.75">
      <c r="A224" s="32">
        <v>53</v>
      </c>
      <c r="B224" s="32" t="s">
        <v>632</v>
      </c>
      <c r="C224" s="64" t="s">
        <v>734</v>
      </c>
      <c r="D224" s="64" t="s">
        <v>735</v>
      </c>
      <c r="E224" s="64" t="s">
        <v>2179</v>
      </c>
      <c r="F224" s="64" t="s">
        <v>736</v>
      </c>
      <c r="G224" s="64"/>
      <c r="H224" s="64" t="s">
        <v>737</v>
      </c>
      <c r="I224" s="64" t="s">
        <v>20</v>
      </c>
      <c r="J224" s="64" t="s">
        <v>737</v>
      </c>
      <c r="K224" s="64" t="s">
        <v>14</v>
      </c>
      <c r="L224" s="33"/>
      <c r="M224" s="33"/>
      <c r="N224" s="33">
        <f t="shared" si="3"/>
        <v>0</v>
      </c>
      <c r="O224"/>
    </row>
    <row r="225" spans="1:15" ht="18.75">
      <c r="A225" s="32">
        <v>54</v>
      </c>
      <c r="B225" s="32" t="s">
        <v>632</v>
      </c>
      <c r="C225" s="64" t="s">
        <v>798</v>
      </c>
      <c r="D225" s="64" t="s">
        <v>726</v>
      </c>
      <c r="E225" s="64" t="s">
        <v>2184</v>
      </c>
      <c r="F225" s="64" t="s">
        <v>727</v>
      </c>
      <c r="G225" s="64"/>
      <c r="H225" s="64" t="s">
        <v>799</v>
      </c>
      <c r="I225" s="64" t="s">
        <v>16</v>
      </c>
      <c r="J225" s="64" t="s">
        <v>728</v>
      </c>
      <c r="K225" s="64" t="s">
        <v>29</v>
      </c>
      <c r="L225" s="33"/>
      <c r="M225" s="33"/>
      <c r="N225" s="33">
        <f t="shared" si="3"/>
        <v>0</v>
      </c>
      <c r="O225"/>
    </row>
    <row r="226" spans="1:15" ht="18.75">
      <c r="A226" s="32">
        <v>55</v>
      </c>
      <c r="B226" s="32" t="s">
        <v>632</v>
      </c>
      <c r="C226" s="64" t="s">
        <v>636</v>
      </c>
      <c r="D226" s="64" t="s">
        <v>564</v>
      </c>
      <c r="E226" s="64" t="s">
        <v>2176</v>
      </c>
      <c r="F226" s="64" t="s">
        <v>637</v>
      </c>
      <c r="G226" s="64"/>
      <c r="H226" s="64" t="s">
        <v>638</v>
      </c>
      <c r="I226" s="64" t="s">
        <v>20</v>
      </c>
      <c r="J226" s="64" t="s">
        <v>638</v>
      </c>
      <c r="K226" s="64" t="s">
        <v>14</v>
      </c>
      <c r="L226" s="33"/>
      <c r="M226" s="33"/>
      <c r="N226" s="33">
        <f t="shared" si="3"/>
        <v>0</v>
      </c>
      <c r="O226"/>
    </row>
    <row r="227" spans="1:15" ht="18.75">
      <c r="A227" s="32">
        <v>56</v>
      </c>
      <c r="B227" s="32" t="s">
        <v>632</v>
      </c>
      <c r="C227" s="64" t="s">
        <v>720</v>
      </c>
      <c r="D227" s="64" t="s">
        <v>721</v>
      </c>
      <c r="E227" s="64" t="s">
        <v>2190</v>
      </c>
      <c r="F227" s="64" t="s">
        <v>835</v>
      </c>
      <c r="G227" s="64"/>
      <c r="H227" s="64" t="s">
        <v>836</v>
      </c>
      <c r="I227" s="64" t="s">
        <v>20</v>
      </c>
      <c r="J227" s="64" t="s">
        <v>837</v>
      </c>
      <c r="K227" s="64" t="s">
        <v>19</v>
      </c>
      <c r="L227" s="33"/>
      <c r="M227" s="33"/>
      <c r="N227" s="33">
        <f t="shared" si="3"/>
        <v>0</v>
      </c>
      <c r="O227"/>
    </row>
    <row r="228" spans="1:15" ht="18.75">
      <c r="A228" s="32">
        <v>57</v>
      </c>
      <c r="B228" s="32" t="s">
        <v>632</v>
      </c>
      <c r="C228" s="64" t="s">
        <v>814</v>
      </c>
      <c r="D228" s="64" t="s">
        <v>815</v>
      </c>
      <c r="E228" s="64" t="s">
        <v>2186</v>
      </c>
      <c r="F228" s="64" t="s">
        <v>816</v>
      </c>
      <c r="G228" s="64"/>
      <c r="H228" s="64" t="s">
        <v>817</v>
      </c>
      <c r="I228" s="64" t="s">
        <v>20</v>
      </c>
      <c r="J228" s="64" t="s">
        <v>817</v>
      </c>
      <c r="K228" s="64" t="s">
        <v>18</v>
      </c>
      <c r="L228" s="33"/>
      <c r="M228" s="33"/>
      <c r="N228" s="33">
        <f t="shared" si="3"/>
        <v>0</v>
      </c>
      <c r="O228"/>
    </row>
    <row r="229" spans="1:15" ht="18.75">
      <c r="A229" s="32">
        <v>58</v>
      </c>
      <c r="B229" s="32" t="s">
        <v>632</v>
      </c>
      <c r="C229" s="64" t="s">
        <v>840</v>
      </c>
      <c r="D229" s="64" t="s">
        <v>722</v>
      </c>
      <c r="E229" s="64" t="s">
        <v>2304</v>
      </c>
      <c r="F229" s="64" t="s">
        <v>841</v>
      </c>
      <c r="G229" s="64"/>
      <c r="H229" s="64" t="s">
        <v>842</v>
      </c>
      <c r="I229" s="64" t="s">
        <v>20</v>
      </c>
      <c r="J229" s="64" t="s">
        <v>842</v>
      </c>
      <c r="K229" s="64" t="s">
        <v>14</v>
      </c>
      <c r="L229" s="33"/>
      <c r="M229" s="33"/>
      <c r="N229" s="33">
        <f t="shared" si="3"/>
        <v>0</v>
      </c>
      <c r="O229"/>
    </row>
    <row r="230" spans="1:15" ht="18.75">
      <c r="A230" s="32">
        <v>59</v>
      </c>
      <c r="B230" s="32" t="s">
        <v>632</v>
      </c>
      <c r="C230" s="64" t="s">
        <v>707</v>
      </c>
      <c r="D230" s="64" t="s">
        <v>708</v>
      </c>
      <c r="E230" s="64" t="s">
        <v>2178</v>
      </c>
      <c r="F230" s="64" t="s">
        <v>709</v>
      </c>
      <c r="G230" s="64"/>
      <c r="H230" s="64" t="s">
        <v>710</v>
      </c>
      <c r="I230" s="64" t="s">
        <v>20</v>
      </c>
      <c r="J230" s="64" t="s">
        <v>710</v>
      </c>
      <c r="K230" s="64" t="s">
        <v>14</v>
      </c>
      <c r="L230" s="33"/>
      <c r="M230" s="33"/>
      <c r="N230" s="33">
        <f t="shared" si="3"/>
        <v>0</v>
      </c>
      <c r="O230"/>
    </row>
    <row r="231" spans="1:15" ht="18.75">
      <c r="A231" s="32">
        <v>60</v>
      </c>
      <c r="B231" s="32" t="s">
        <v>632</v>
      </c>
      <c r="C231" s="64" t="s">
        <v>49</v>
      </c>
      <c r="D231" s="64" t="s">
        <v>719</v>
      </c>
      <c r="E231" s="64" t="s">
        <v>2187</v>
      </c>
      <c r="F231" s="64" t="s">
        <v>818</v>
      </c>
      <c r="G231" s="64"/>
      <c r="H231" s="64" t="s">
        <v>819</v>
      </c>
      <c r="I231" s="64" t="s">
        <v>20</v>
      </c>
      <c r="J231" s="64" t="s">
        <v>819</v>
      </c>
      <c r="K231" s="64" t="s">
        <v>14</v>
      </c>
      <c r="L231" s="33"/>
      <c r="M231" s="33"/>
      <c r="N231" s="33">
        <f t="shared" si="3"/>
        <v>0</v>
      </c>
      <c r="O231"/>
    </row>
    <row r="232" spans="1:15" ht="18.75">
      <c r="A232" s="32">
        <v>61</v>
      </c>
      <c r="B232" s="32" t="s">
        <v>632</v>
      </c>
      <c r="C232" s="64" t="s">
        <v>775</v>
      </c>
      <c r="D232" s="64" t="s">
        <v>776</v>
      </c>
      <c r="E232" s="64" t="s">
        <v>2182</v>
      </c>
      <c r="F232" s="64" t="s">
        <v>777</v>
      </c>
      <c r="G232" s="64"/>
      <c r="H232" s="64" t="s">
        <v>778</v>
      </c>
      <c r="I232" s="64" t="s">
        <v>20</v>
      </c>
      <c r="J232" s="64" t="s">
        <v>778</v>
      </c>
      <c r="K232" s="64" t="s">
        <v>14</v>
      </c>
      <c r="L232" s="33"/>
      <c r="M232" s="33"/>
      <c r="N232" s="33">
        <f t="shared" si="3"/>
        <v>0</v>
      </c>
      <c r="O232"/>
    </row>
    <row r="233" spans="1:15" ht="18.75">
      <c r="A233" s="32">
        <v>62</v>
      </c>
      <c r="B233" s="32" t="s">
        <v>632</v>
      </c>
      <c r="C233" s="64" t="s">
        <v>822</v>
      </c>
      <c r="D233" s="64" t="s">
        <v>763</v>
      </c>
      <c r="E233" s="64" t="s">
        <v>2188</v>
      </c>
      <c r="F233" s="64" t="s">
        <v>823</v>
      </c>
      <c r="G233" s="64"/>
      <c r="H233" s="64" t="s">
        <v>824</v>
      </c>
      <c r="I233" s="64" t="s">
        <v>20</v>
      </c>
      <c r="J233" s="64" t="s">
        <v>824</v>
      </c>
      <c r="K233" s="64" t="s">
        <v>18</v>
      </c>
      <c r="L233" s="33"/>
      <c r="M233" s="33"/>
      <c r="N233" s="33">
        <f t="shared" si="3"/>
        <v>0</v>
      </c>
      <c r="O233"/>
    </row>
    <row r="234" spans="1:15" ht="18.75">
      <c r="A234" s="32">
        <v>63</v>
      </c>
      <c r="B234" s="32" t="s">
        <v>632</v>
      </c>
      <c r="C234" s="64" t="s">
        <v>693</v>
      </c>
      <c r="D234" s="64" t="s">
        <v>694</v>
      </c>
      <c r="E234" s="64" t="s">
        <v>2177</v>
      </c>
      <c r="F234" s="64" t="s">
        <v>695</v>
      </c>
      <c r="G234" s="64"/>
      <c r="H234" s="64" t="s">
        <v>693</v>
      </c>
      <c r="I234" s="64" t="s">
        <v>16</v>
      </c>
      <c r="J234" s="64" t="s">
        <v>696</v>
      </c>
      <c r="K234" s="64" t="s">
        <v>22</v>
      </c>
      <c r="L234" s="33"/>
      <c r="M234" s="33"/>
      <c r="N234" s="33">
        <f t="shared" si="3"/>
        <v>0</v>
      </c>
      <c r="O234"/>
    </row>
    <row r="235" spans="1:15" ht="18.75">
      <c r="A235" s="32">
        <v>64</v>
      </c>
      <c r="B235" s="32" t="s">
        <v>632</v>
      </c>
      <c r="C235" s="64" t="s">
        <v>784</v>
      </c>
      <c r="D235" s="64" t="s">
        <v>648</v>
      </c>
      <c r="E235" s="64" t="s">
        <v>2183</v>
      </c>
      <c r="F235" s="64" t="s">
        <v>785</v>
      </c>
      <c r="G235" s="64"/>
      <c r="H235" s="64" t="s">
        <v>786</v>
      </c>
      <c r="I235" s="64" t="s">
        <v>20</v>
      </c>
      <c r="J235" s="64" t="s">
        <v>786</v>
      </c>
      <c r="K235" s="64" t="s">
        <v>22</v>
      </c>
      <c r="L235" s="33"/>
      <c r="M235" s="33"/>
      <c r="N235" s="33">
        <f t="shared" si="3"/>
        <v>0</v>
      </c>
      <c r="O235"/>
    </row>
    <row r="236" spans="1:15" ht="18.75">
      <c r="A236" s="32">
        <v>65</v>
      </c>
      <c r="B236" s="32" t="s">
        <v>632</v>
      </c>
      <c r="C236" s="64" t="s">
        <v>764</v>
      </c>
      <c r="D236" s="64" t="s">
        <v>765</v>
      </c>
      <c r="E236" s="64" t="s">
        <v>2181</v>
      </c>
      <c r="F236" s="64" t="s">
        <v>766</v>
      </c>
      <c r="G236" s="64"/>
      <c r="H236" s="64" t="s">
        <v>767</v>
      </c>
      <c r="I236" s="64" t="s">
        <v>20</v>
      </c>
      <c r="J236" s="64" t="s">
        <v>767</v>
      </c>
      <c r="K236" s="64" t="s">
        <v>19</v>
      </c>
      <c r="L236" s="33"/>
      <c r="M236" s="33"/>
      <c r="N236" s="33">
        <f t="shared" si="3"/>
        <v>0</v>
      </c>
      <c r="O236"/>
    </row>
    <row r="237" spans="1:15" ht="18.75">
      <c r="A237" s="32">
        <v>66</v>
      </c>
      <c r="B237" s="32" t="s">
        <v>632</v>
      </c>
      <c r="C237" s="64" t="s">
        <v>756</v>
      </c>
      <c r="D237" s="64" t="s">
        <v>757</v>
      </c>
      <c r="E237" s="64" t="s">
        <v>2180</v>
      </c>
      <c r="F237" s="64" t="s">
        <v>758</v>
      </c>
      <c r="G237" s="64"/>
      <c r="H237" s="64" t="s">
        <v>759</v>
      </c>
      <c r="I237" s="64" t="s">
        <v>16</v>
      </c>
      <c r="J237" s="64" t="s">
        <v>760</v>
      </c>
      <c r="K237" s="64" t="s">
        <v>19</v>
      </c>
      <c r="L237" s="33"/>
      <c r="M237" s="33"/>
      <c r="N237" s="33">
        <f t="shared" si="3"/>
        <v>0</v>
      </c>
      <c r="O237"/>
    </row>
    <row r="238" spans="1:1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5" t="s">
        <v>1084</v>
      </c>
      <c r="L238" s="36">
        <v>0</v>
      </c>
      <c r="M238" s="36">
        <v>0</v>
      </c>
      <c r="N238" s="36">
        <v>0</v>
      </c>
    </row>
    <row r="239" spans="1:15">
      <c r="A239" s="32">
        <v>1</v>
      </c>
      <c r="B239" s="32" t="s">
        <v>854</v>
      </c>
      <c r="C239" s="64" t="s">
        <v>909</v>
      </c>
      <c r="D239" s="64" t="s">
        <v>899</v>
      </c>
      <c r="E239" s="64" t="s">
        <v>2305</v>
      </c>
      <c r="F239" s="64" t="s">
        <v>910</v>
      </c>
      <c r="G239" s="64"/>
      <c r="H239" s="64" t="s">
        <v>939</v>
      </c>
      <c r="I239" s="64" t="s">
        <v>16</v>
      </c>
      <c r="J239" s="64" t="s">
        <v>940</v>
      </c>
      <c r="K239" s="64" t="s">
        <v>911</v>
      </c>
      <c r="L239" s="33"/>
      <c r="M239" s="33"/>
      <c r="N239" s="33">
        <f t="shared" si="3"/>
        <v>0</v>
      </c>
    </row>
    <row r="240" spans="1:15">
      <c r="A240" s="32">
        <v>2</v>
      </c>
      <c r="B240" s="32" t="s">
        <v>854</v>
      </c>
      <c r="C240" s="64" t="s">
        <v>903</v>
      </c>
      <c r="D240" s="64" t="s">
        <v>858</v>
      </c>
      <c r="E240" s="64" t="s">
        <v>2192</v>
      </c>
      <c r="F240" s="64" t="s">
        <v>904</v>
      </c>
      <c r="G240" s="64"/>
      <c r="H240" s="64" t="s">
        <v>903</v>
      </c>
      <c r="I240" s="64" t="s">
        <v>16</v>
      </c>
      <c r="J240" s="64" t="s">
        <v>905</v>
      </c>
      <c r="K240" s="64" t="s">
        <v>14</v>
      </c>
      <c r="L240" s="33"/>
      <c r="M240" s="33"/>
      <c r="N240" s="33">
        <f t="shared" si="3"/>
        <v>0</v>
      </c>
    </row>
    <row r="241" spans="1:14">
      <c r="A241" s="32">
        <v>3</v>
      </c>
      <c r="B241" s="32" t="s">
        <v>854</v>
      </c>
      <c r="C241" s="64" t="s">
        <v>917</v>
      </c>
      <c r="D241" s="64" t="s">
        <v>860</v>
      </c>
      <c r="E241" s="64" t="s">
        <v>2195</v>
      </c>
      <c r="F241" s="64" t="s">
        <v>928</v>
      </c>
      <c r="G241" s="64"/>
      <c r="H241" s="64" t="s">
        <v>918</v>
      </c>
      <c r="I241" s="64" t="s">
        <v>20</v>
      </c>
      <c r="J241" s="64" t="s">
        <v>918</v>
      </c>
      <c r="K241" s="64" t="s">
        <v>18</v>
      </c>
      <c r="L241" s="33"/>
      <c r="M241" s="33"/>
      <c r="N241" s="33">
        <f t="shared" ref="N241:N304" si="4">SUM(L241,M241)</f>
        <v>0</v>
      </c>
    </row>
    <row r="242" spans="1:14">
      <c r="A242" s="32">
        <v>4</v>
      </c>
      <c r="B242" s="32" t="s">
        <v>854</v>
      </c>
      <c r="C242" s="64" t="s">
        <v>2261</v>
      </c>
      <c r="D242" s="64" t="s">
        <v>860</v>
      </c>
      <c r="E242" s="64" t="s">
        <v>2306</v>
      </c>
      <c r="F242" s="64" t="s">
        <v>2262</v>
      </c>
      <c r="G242" s="64"/>
      <c r="H242" s="64" t="s">
        <v>2263</v>
      </c>
      <c r="I242" s="64" t="s">
        <v>16</v>
      </c>
      <c r="J242" s="64" t="s">
        <v>2264</v>
      </c>
      <c r="K242" s="64" t="s">
        <v>25</v>
      </c>
      <c r="L242" s="33"/>
      <c r="M242" s="33"/>
      <c r="N242" s="33">
        <f t="shared" si="4"/>
        <v>0</v>
      </c>
    </row>
    <row r="243" spans="1:14">
      <c r="A243" s="32">
        <v>5</v>
      </c>
      <c r="B243" s="32" t="s">
        <v>854</v>
      </c>
      <c r="C243" s="64" t="s">
        <v>44</v>
      </c>
      <c r="D243" s="64" t="s">
        <v>881</v>
      </c>
      <c r="E243" s="64" t="s">
        <v>2191</v>
      </c>
      <c r="F243" s="64" t="s">
        <v>882</v>
      </c>
      <c r="G243" s="64"/>
      <c r="H243" s="64" t="s">
        <v>883</v>
      </c>
      <c r="I243" s="64" t="s">
        <v>20</v>
      </c>
      <c r="J243" s="64" t="s">
        <v>883</v>
      </c>
      <c r="K243" s="64" t="s">
        <v>22</v>
      </c>
      <c r="L243" s="33"/>
      <c r="M243" s="33"/>
      <c r="N243" s="33">
        <f t="shared" si="4"/>
        <v>0</v>
      </c>
    </row>
    <row r="244" spans="1:14">
      <c r="A244" s="32">
        <v>6</v>
      </c>
      <c r="B244" s="32" t="s">
        <v>854</v>
      </c>
      <c r="C244" s="64" t="s">
        <v>931</v>
      </c>
      <c r="D244" s="64" t="s">
        <v>856</v>
      </c>
      <c r="E244" s="64" t="s">
        <v>2196</v>
      </c>
      <c r="F244" s="64" t="s">
        <v>932</v>
      </c>
      <c r="G244" s="64"/>
      <c r="H244" s="64" t="s">
        <v>933</v>
      </c>
      <c r="I244" s="64" t="s">
        <v>20</v>
      </c>
      <c r="J244" s="64" t="s">
        <v>933</v>
      </c>
      <c r="K244" s="64" t="s">
        <v>19</v>
      </c>
      <c r="L244" s="33"/>
      <c r="M244" s="33"/>
      <c r="N244" s="33">
        <f t="shared" si="4"/>
        <v>0</v>
      </c>
    </row>
    <row r="245" spans="1:14">
      <c r="A245" s="32">
        <v>7</v>
      </c>
      <c r="B245" s="32" t="s">
        <v>854</v>
      </c>
      <c r="C245" s="64" t="s">
        <v>925</v>
      </c>
      <c r="D245" s="64" t="s">
        <v>2347</v>
      </c>
      <c r="E245" s="64" t="s">
        <v>2194</v>
      </c>
      <c r="F245" s="64" t="s">
        <v>868</v>
      </c>
      <c r="G245" s="64"/>
      <c r="H245" s="64" t="s">
        <v>926</v>
      </c>
      <c r="I245" s="64" t="s">
        <v>16</v>
      </c>
      <c r="J245" s="64" t="s">
        <v>927</v>
      </c>
      <c r="K245" s="64" t="s">
        <v>14</v>
      </c>
      <c r="L245" s="33"/>
      <c r="M245" s="33"/>
      <c r="N245" s="33">
        <f t="shared" si="4"/>
        <v>0</v>
      </c>
    </row>
    <row r="246" spans="1:14">
      <c r="A246" s="32">
        <v>8</v>
      </c>
      <c r="B246" s="32" t="s">
        <v>854</v>
      </c>
      <c r="C246" s="64" t="s">
        <v>934</v>
      </c>
      <c r="D246" s="64" t="s">
        <v>855</v>
      </c>
      <c r="E246" s="64" t="s">
        <v>2307</v>
      </c>
      <c r="F246" s="64" t="s">
        <v>912</v>
      </c>
      <c r="G246" s="64"/>
      <c r="H246" s="64" t="s">
        <v>935</v>
      </c>
      <c r="I246" s="64" t="s">
        <v>16</v>
      </c>
      <c r="J246" s="64" t="s">
        <v>936</v>
      </c>
      <c r="K246" s="64" t="s">
        <v>18</v>
      </c>
      <c r="L246" s="33"/>
      <c r="M246" s="33"/>
      <c r="N246" s="33">
        <f t="shared" si="4"/>
        <v>0</v>
      </c>
    </row>
    <row r="247" spans="1:14">
      <c r="A247" s="32">
        <v>9</v>
      </c>
      <c r="B247" s="32" t="s">
        <v>854</v>
      </c>
      <c r="C247" s="64" t="s">
        <v>922</v>
      </c>
      <c r="D247" s="64" t="s">
        <v>876</v>
      </c>
      <c r="E247" s="64" t="s">
        <v>2193</v>
      </c>
      <c r="F247" s="64" t="s">
        <v>923</v>
      </c>
      <c r="G247" s="64"/>
      <c r="H247" s="64" t="s">
        <v>924</v>
      </c>
      <c r="I247" s="64" t="s">
        <v>20</v>
      </c>
      <c r="J247" s="64" t="s">
        <v>924</v>
      </c>
      <c r="K247" s="64" t="s">
        <v>22</v>
      </c>
      <c r="L247" s="33"/>
      <c r="M247" s="33"/>
      <c r="N247" s="33">
        <f t="shared" si="4"/>
        <v>0</v>
      </c>
    </row>
    <row r="248" spans="1:14">
      <c r="A248" s="32">
        <v>10</v>
      </c>
      <c r="B248" s="32" t="s">
        <v>854</v>
      </c>
      <c r="C248" s="64" t="s">
        <v>896</v>
      </c>
      <c r="D248" s="64" t="s">
        <v>857</v>
      </c>
      <c r="E248" s="64" t="s">
        <v>2200</v>
      </c>
      <c r="F248" s="64" t="s">
        <v>897</v>
      </c>
      <c r="G248" s="64"/>
      <c r="H248" s="64" t="s">
        <v>898</v>
      </c>
      <c r="I248" s="64" t="s">
        <v>20</v>
      </c>
      <c r="J248" s="64" t="s">
        <v>898</v>
      </c>
      <c r="K248" s="64" t="s">
        <v>19</v>
      </c>
      <c r="L248" s="33"/>
      <c r="M248" s="33"/>
      <c r="N248" s="33">
        <f t="shared" si="4"/>
        <v>0</v>
      </c>
    </row>
    <row r="249" spans="1:14">
      <c r="A249" s="32">
        <v>11</v>
      </c>
      <c r="B249" s="32" t="s">
        <v>854</v>
      </c>
      <c r="C249" s="64" t="s">
        <v>865</v>
      </c>
      <c r="D249" s="64" t="s">
        <v>859</v>
      </c>
      <c r="E249" s="64" t="s">
        <v>2198</v>
      </c>
      <c r="F249" s="64" t="s">
        <v>866</v>
      </c>
      <c r="G249" s="64"/>
      <c r="H249" s="64" t="s">
        <v>871</v>
      </c>
      <c r="I249" s="64" t="s">
        <v>16</v>
      </c>
      <c r="J249" s="64" t="s">
        <v>867</v>
      </c>
      <c r="K249" s="64" t="s">
        <v>22</v>
      </c>
      <c r="L249" s="33"/>
      <c r="M249" s="33"/>
      <c r="N249" s="33">
        <f t="shared" si="4"/>
        <v>0</v>
      </c>
    </row>
    <row r="250" spans="1:14">
      <c r="A250" s="32">
        <v>12</v>
      </c>
      <c r="B250" s="32" t="s">
        <v>854</v>
      </c>
      <c r="C250" s="64" t="s">
        <v>900</v>
      </c>
      <c r="D250" s="64" t="s">
        <v>859</v>
      </c>
      <c r="E250" s="64" t="s">
        <v>2201</v>
      </c>
      <c r="F250" s="64" t="s">
        <v>901</v>
      </c>
      <c r="G250" s="64"/>
      <c r="H250" s="64" t="s">
        <v>902</v>
      </c>
      <c r="I250" s="64" t="s">
        <v>20</v>
      </c>
      <c r="J250" s="64" t="s">
        <v>902</v>
      </c>
      <c r="K250" s="64" t="s">
        <v>14</v>
      </c>
      <c r="L250" s="33"/>
      <c r="M250" s="33"/>
      <c r="N250" s="33">
        <f t="shared" si="4"/>
        <v>0</v>
      </c>
    </row>
    <row r="251" spans="1:14">
      <c r="A251" s="32">
        <v>13</v>
      </c>
      <c r="B251" s="32" t="s">
        <v>854</v>
      </c>
      <c r="C251" s="64" t="s">
        <v>913</v>
      </c>
      <c r="D251" s="64" t="s">
        <v>914</v>
      </c>
      <c r="E251" s="64" t="s">
        <v>2308</v>
      </c>
      <c r="F251" s="64" t="s">
        <v>915</v>
      </c>
      <c r="G251" s="64"/>
      <c r="H251" s="64" t="s">
        <v>938</v>
      </c>
      <c r="I251" s="64" t="s">
        <v>16</v>
      </c>
      <c r="J251" s="64" t="s">
        <v>916</v>
      </c>
      <c r="K251" s="64" t="s">
        <v>19</v>
      </c>
      <c r="L251" s="33"/>
      <c r="M251" s="33"/>
      <c r="N251" s="33">
        <f t="shared" si="4"/>
        <v>0</v>
      </c>
    </row>
    <row r="252" spans="1:14">
      <c r="A252" s="32">
        <v>14</v>
      </c>
      <c r="B252" s="32" t="s">
        <v>854</v>
      </c>
      <c r="C252" s="64" t="s">
        <v>861</v>
      </c>
      <c r="D252" s="64" t="s">
        <v>862</v>
      </c>
      <c r="E252" s="64" t="s">
        <v>2197</v>
      </c>
      <c r="F252" s="64" t="s">
        <v>863</v>
      </c>
      <c r="G252" s="64"/>
      <c r="H252" s="64" t="s">
        <v>861</v>
      </c>
      <c r="I252" s="64" t="s">
        <v>16</v>
      </c>
      <c r="J252" s="64" t="s">
        <v>864</v>
      </c>
      <c r="K252" s="64" t="s">
        <v>22</v>
      </c>
      <c r="L252" s="33"/>
      <c r="M252" s="33"/>
      <c r="N252" s="33">
        <f t="shared" si="4"/>
        <v>0</v>
      </c>
    </row>
    <row r="253" spans="1:14">
      <c r="A253" s="32">
        <v>15</v>
      </c>
      <c r="B253" s="32" t="s">
        <v>854</v>
      </c>
      <c r="C253" s="64" t="s">
        <v>893</v>
      </c>
      <c r="D253" s="64" t="s">
        <v>891</v>
      </c>
      <c r="E253" s="64" t="s">
        <v>2199</v>
      </c>
      <c r="F253" s="64" t="s">
        <v>894</v>
      </c>
      <c r="G253" s="64"/>
      <c r="H253" s="64" t="s">
        <v>895</v>
      </c>
      <c r="I253" s="64" t="s">
        <v>20</v>
      </c>
      <c r="J253" s="64" t="s">
        <v>895</v>
      </c>
      <c r="K253" s="64" t="s">
        <v>14</v>
      </c>
      <c r="L253" s="33"/>
      <c r="M253" s="33"/>
      <c r="N253" s="33">
        <f t="shared" si="4"/>
        <v>0</v>
      </c>
    </row>
    <row r="254" spans="1:14">
      <c r="A254" s="32">
        <v>16</v>
      </c>
      <c r="B254" s="32" t="s">
        <v>854</v>
      </c>
      <c r="C254" s="64" t="s">
        <v>920</v>
      </c>
      <c r="D254" s="64" t="s">
        <v>891</v>
      </c>
      <c r="E254" s="64" t="s">
        <v>2202</v>
      </c>
      <c r="F254" s="64" t="s">
        <v>892</v>
      </c>
      <c r="G254" s="64"/>
      <c r="H254" s="64" t="s">
        <v>921</v>
      </c>
      <c r="I254" s="64" t="s">
        <v>20</v>
      </c>
      <c r="J254" s="64" t="s">
        <v>921</v>
      </c>
      <c r="K254" s="64" t="s">
        <v>14</v>
      </c>
      <c r="L254" s="33"/>
      <c r="M254" s="33"/>
      <c r="N254" s="33">
        <f t="shared" si="4"/>
        <v>0</v>
      </c>
    </row>
    <row r="255" spans="1:14">
      <c r="A255" s="32">
        <v>17</v>
      </c>
      <c r="B255" s="32" t="s">
        <v>854</v>
      </c>
      <c r="C255" s="64" t="s">
        <v>877</v>
      </c>
      <c r="D255" s="64" t="s">
        <v>878</v>
      </c>
      <c r="E255" s="64" t="s">
        <v>2204</v>
      </c>
      <c r="F255" s="64" t="s">
        <v>879</v>
      </c>
      <c r="G255" s="64"/>
      <c r="H255" s="64" t="s">
        <v>880</v>
      </c>
      <c r="I255" s="64" t="s">
        <v>20</v>
      </c>
      <c r="J255" s="64" t="s">
        <v>880</v>
      </c>
      <c r="K255" s="64" t="s">
        <v>14</v>
      </c>
      <c r="L255" s="33"/>
      <c r="M255" s="33"/>
      <c r="N255" s="33">
        <f t="shared" si="4"/>
        <v>0</v>
      </c>
    </row>
    <row r="256" spans="1:14">
      <c r="A256" s="32">
        <v>18</v>
      </c>
      <c r="B256" s="32" t="s">
        <v>854</v>
      </c>
      <c r="C256" s="64" t="s">
        <v>884</v>
      </c>
      <c r="D256" s="64" t="s">
        <v>878</v>
      </c>
      <c r="E256" s="64" t="s">
        <v>2205</v>
      </c>
      <c r="F256" s="64" t="s">
        <v>919</v>
      </c>
      <c r="G256" s="64"/>
      <c r="H256" s="64" t="s">
        <v>884</v>
      </c>
      <c r="I256" s="64" t="s">
        <v>16</v>
      </c>
      <c r="J256" s="64" t="s">
        <v>885</v>
      </c>
      <c r="K256" s="64" t="s">
        <v>14</v>
      </c>
      <c r="L256" s="33"/>
      <c r="M256" s="33"/>
      <c r="N256" s="33">
        <f t="shared" si="4"/>
        <v>0</v>
      </c>
    </row>
    <row r="257" spans="1:14">
      <c r="A257" s="32">
        <v>19</v>
      </c>
      <c r="B257" s="32" t="s">
        <v>854</v>
      </c>
      <c r="C257" s="64" t="s">
        <v>906</v>
      </c>
      <c r="D257" s="64" t="s">
        <v>878</v>
      </c>
      <c r="E257" s="64" t="s">
        <v>2309</v>
      </c>
      <c r="F257" s="64" t="s">
        <v>907</v>
      </c>
      <c r="G257" s="64"/>
      <c r="H257" s="64" t="s">
        <v>941</v>
      </c>
      <c r="I257" s="64" t="s">
        <v>16</v>
      </c>
      <c r="J257" s="64" t="s">
        <v>908</v>
      </c>
      <c r="K257" s="64" t="s">
        <v>19</v>
      </c>
      <c r="L257" s="33"/>
      <c r="M257" s="33"/>
      <c r="N257" s="33">
        <f t="shared" si="4"/>
        <v>0</v>
      </c>
    </row>
    <row r="258" spans="1:14">
      <c r="A258" s="32">
        <v>20</v>
      </c>
      <c r="B258" s="32" t="s">
        <v>854</v>
      </c>
      <c r="C258" s="64" t="s">
        <v>946</v>
      </c>
      <c r="D258" s="64" t="s">
        <v>878</v>
      </c>
      <c r="E258" s="64" t="s">
        <v>2310</v>
      </c>
      <c r="F258" s="64" t="s">
        <v>886</v>
      </c>
      <c r="G258" s="64"/>
      <c r="H258" s="64" t="s">
        <v>27</v>
      </c>
      <c r="I258" s="64" t="s">
        <v>20</v>
      </c>
      <c r="J258" s="64" t="s">
        <v>27</v>
      </c>
      <c r="K258" s="64" t="s">
        <v>14</v>
      </c>
      <c r="L258" s="33"/>
      <c r="M258" s="33"/>
      <c r="N258" s="33">
        <f t="shared" si="4"/>
        <v>0</v>
      </c>
    </row>
    <row r="259" spans="1:14">
      <c r="A259" s="32">
        <v>21</v>
      </c>
      <c r="B259" s="32" t="s">
        <v>854</v>
      </c>
      <c r="C259" s="64" t="s">
        <v>872</v>
      </c>
      <c r="D259" s="64" t="s">
        <v>873</v>
      </c>
      <c r="E259" s="64" t="s">
        <v>2203</v>
      </c>
      <c r="F259" s="64" t="s">
        <v>874</v>
      </c>
      <c r="G259" s="64"/>
      <c r="H259" s="64" t="s">
        <v>872</v>
      </c>
      <c r="I259" s="64" t="s">
        <v>16</v>
      </c>
      <c r="J259" s="64" t="s">
        <v>875</v>
      </c>
      <c r="K259" s="64" t="s">
        <v>22</v>
      </c>
      <c r="L259" s="33"/>
      <c r="M259" s="33"/>
      <c r="N259" s="33">
        <f t="shared" si="4"/>
        <v>0</v>
      </c>
    </row>
    <row r="260" spans="1:14">
      <c r="A260" s="32">
        <v>22</v>
      </c>
      <c r="B260" s="32" t="s">
        <v>854</v>
      </c>
      <c r="C260" s="64" t="s">
        <v>888</v>
      </c>
      <c r="D260" s="64" t="s">
        <v>887</v>
      </c>
      <c r="E260" s="64" t="s">
        <v>2311</v>
      </c>
      <c r="F260" s="64" t="s">
        <v>889</v>
      </c>
      <c r="G260" s="64"/>
      <c r="H260" s="64" t="s">
        <v>937</v>
      </c>
      <c r="I260" s="64" t="s">
        <v>16</v>
      </c>
      <c r="J260" s="64" t="s">
        <v>890</v>
      </c>
      <c r="K260" s="64" t="s">
        <v>19</v>
      </c>
      <c r="L260" s="33"/>
      <c r="M260" s="33"/>
      <c r="N260" s="33">
        <f t="shared" si="4"/>
        <v>0</v>
      </c>
    </row>
    <row r="261" spans="1:14">
      <c r="A261" s="32">
        <v>23</v>
      </c>
      <c r="B261" s="32" t="s">
        <v>854</v>
      </c>
      <c r="C261" s="64" t="s">
        <v>869</v>
      </c>
      <c r="D261" s="64" t="s">
        <v>870</v>
      </c>
      <c r="E261" s="64" t="s">
        <v>2206</v>
      </c>
      <c r="F261" s="64" t="s">
        <v>929</v>
      </c>
      <c r="G261" s="64"/>
      <c r="H261" s="64" t="s">
        <v>930</v>
      </c>
      <c r="I261" s="64" t="s">
        <v>20</v>
      </c>
      <c r="J261" s="64" t="s">
        <v>930</v>
      </c>
      <c r="K261" s="64" t="s">
        <v>14</v>
      </c>
      <c r="L261" s="33"/>
      <c r="M261" s="33"/>
      <c r="N261" s="33">
        <f t="shared" si="4"/>
        <v>0</v>
      </c>
    </row>
    <row r="262" spans="1:14">
      <c r="A262" s="32">
        <v>24</v>
      </c>
      <c r="B262" s="32" t="s">
        <v>854</v>
      </c>
      <c r="C262" s="64" t="s">
        <v>942</v>
      </c>
      <c r="D262" s="64" t="s">
        <v>943</v>
      </c>
      <c r="E262" s="64" t="s">
        <v>2312</v>
      </c>
      <c r="F262" s="64" t="s">
        <v>944</v>
      </c>
      <c r="G262" s="64"/>
      <c r="H262" s="64" t="s">
        <v>945</v>
      </c>
      <c r="I262" s="64" t="s">
        <v>20</v>
      </c>
      <c r="J262" s="64" t="s">
        <v>945</v>
      </c>
      <c r="K262" s="64" t="s">
        <v>33</v>
      </c>
      <c r="L262" s="33"/>
      <c r="M262" s="33"/>
      <c r="N262" s="33">
        <f t="shared" si="4"/>
        <v>0</v>
      </c>
    </row>
    <row r="263" spans="1:14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5" t="s">
        <v>1085</v>
      </c>
      <c r="L263" s="36">
        <v>0</v>
      </c>
      <c r="M263" s="36">
        <v>0</v>
      </c>
      <c r="N263" s="36">
        <v>0</v>
      </c>
    </row>
    <row r="264" spans="1:14">
      <c r="A264" s="32">
        <v>1</v>
      </c>
      <c r="B264" s="32" t="s">
        <v>947</v>
      </c>
      <c r="C264" s="64" t="s">
        <v>988</v>
      </c>
      <c r="D264" s="64" t="s">
        <v>962</v>
      </c>
      <c r="E264" s="64" t="s">
        <v>2216</v>
      </c>
      <c r="F264" s="64" t="s">
        <v>989</v>
      </c>
      <c r="G264" s="64"/>
      <c r="H264" s="64" t="s">
        <v>990</v>
      </c>
      <c r="I264" s="64" t="s">
        <v>20</v>
      </c>
      <c r="J264" s="64" t="s">
        <v>990</v>
      </c>
      <c r="K264" s="64" t="s">
        <v>14</v>
      </c>
      <c r="L264" s="33"/>
      <c r="M264" s="33"/>
      <c r="N264" s="33">
        <f t="shared" si="4"/>
        <v>0</v>
      </c>
    </row>
    <row r="265" spans="1:14">
      <c r="A265" s="32">
        <v>2</v>
      </c>
      <c r="B265" s="32" t="s">
        <v>947</v>
      </c>
      <c r="C265" s="64" t="s">
        <v>2313</v>
      </c>
      <c r="D265" s="64" t="s">
        <v>954</v>
      </c>
      <c r="E265" s="64" t="s">
        <v>2314</v>
      </c>
      <c r="F265" s="64" t="s">
        <v>2315</v>
      </c>
      <c r="G265" s="64"/>
      <c r="H265" s="64" t="s">
        <v>2316</v>
      </c>
      <c r="I265" s="64" t="s">
        <v>16</v>
      </c>
      <c r="J265" s="64" t="s">
        <v>2317</v>
      </c>
      <c r="K265" s="5" t="s">
        <v>18</v>
      </c>
      <c r="L265" s="33"/>
      <c r="M265" s="33"/>
      <c r="N265" s="33">
        <f t="shared" si="4"/>
        <v>0</v>
      </c>
    </row>
    <row r="266" spans="1:14">
      <c r="A266" s="32">
        <v>3</v>
      </c>
      <c r="B266" s="32" t="s">
        <v>947</v>
      </c>
      <c r="C266" s="64" t="s">
        <v>955</v>
      </c>
      <c r="D266" s="64" t="s">
        <v>954</v>
      </c>
      <c r="E266" s="64" t="s">
        <v>2207</v>
      </c>
      <c r="F266" s="64" t="s">
        <v>956</v>
      </c>
      <c r="G266" s="64"/>
      <c r="H266" s="64" t="s">
        <v>957</v>
      </c>
      <c r="I266" s="64" t="s">
        <v>20</v>
      </c>
      <c r="J266" s="64" t="s">
        <v>957</v>
      </c>
      <c r="K266" s="5" t="s">
        <v>14</v>
      </c>
      <c r="L266" s="33"/>
      <c r="M266" s="33"/>
      <c r="N266" s="33">
        <f t="shared" si="4"/>
        <v>0</v>
      </c>
    </row>
    <row r="267" spans="1:14">
      <c r="A267" s="32">
        <v>4</v>
      </c>
      <c r="B267" s="32" t="s">
        <v>947</v>
      </c>
      <c r="C267" s="64" t="s">
        <v>964</v>
      </c>
      <c r="D267" s="64" t="s">
        <v>965</v>
      </c>
      <c r="E267" s="64" t="s">
        <v>2208</v>
      </c>
      <c r="F267" s="64" t="s">
        <v>966</v>
      </c>
      <c r="G267" s="64"/>
      <c r="H267" s="64" t="s">
        <v>967</v>
      </c>
      <c r="I267" s="64" t="s">
        <v>20</v>
      </c>
      <c r="J267" s="64" t="s">
        <v>967</v>
      </c>
      <c r="K267" s="5" t="s">
        <v>14</v>
      </c>
      <c r="L267" s="33"/>
      <c r="M267" s="33"/>
      <c r="N267" s="33">
        <f t="shared" si="4"/>
        <v>0</v>
      </c>
    </row>
    <row r="268" spans="1:14">
      <c r="A268" s="32">
        <v>5</v>
      </c>
      <c r="B268" s="32" t="s">
        <v>947</v>
      </c>
      <c r="C268" s="64" t="s">
        <v>968</v>
      </c>
      <c r="D268" s="64" t="s">
        <v>965</v>
      </c>
      <c r="E268" s="64" t="s">
        <v>2209</v>
      </c>
      <c r="F268" s="64" t="s">
        <v>969</v>
      </c>
      <c r="G268" s="64"/>
      <c r="H268" s="64" t="s">
        <v>970</v>
      </c>
      <c r="I268" s="64" t="s">
        <v>20</v>
      </c>
      <c r="J268" s="64" t="s">
        <v>970</v>
      </c>
      <c r="K268" s="5" t="s">
        <v>25</v>
      </c>
      <c r="L268" s="33"/>
      <c r="M268" s="33"/>
      <c r="N268" s="33">
        <f t="shared" si="4"/>
        <v>0</v>
      </c>
    </row>
    <row r="269" spans="1:14">
      <c r="A269" s="32">
        <v>6</v>
      </c>
      <c r="B269" s="32" t="s">
        <v>947</v>
      </c>
      <c r="C269" s="64" t="s">
        <v>978</v>
      </c>
      <c r="D269" s="64" t="s">
        <v>965</v>
      </c>
      <c r="E269" s="64" t="s">
        <v>2212</v>
      </c>
      <c r="F269" s="64" t="s">
        <v>979</v>
      </c>
      <c r="G269" s="64"/>
      <c r="H269" s="64" t="s">
        <v>978</v>
      </c>
      <c r="I269" s="64" t="s">
        <v>16</v>
      </c>
      <c r="J269" s="64" t="s">
        <v>980</v>
      </c>
      <c r="K269" s="5" t="s">
        <v>14</v>
      </c>
      <c r="L269" s="33"/>
      <c r="M269" s="33"/>
      <c r="N269" s="33">
        <f t="shared" si="4"/>
        <v>0</v>
      </c>
    </row>
    <row r="270" spans="1:14">
      <c r="A270" s="32">
        <v>7</v>
      </c>
      <c r="B270" s="32" t="s">
        <v>947</v>
      </c>
      <c r="C270" s="64" t="s">
        <v>971</v>
      </c>
      <c r="D270" s="64" t="s">
        <v>972</v>
      </c>
      <c r="E270" s="64" t="s">
        <v>2210</v>
      </c>
      <c r="F270" s="64" t="s">
        <v>973</v>
      </c>
      <c r="G270" s="64"/>
      <c r="H270" s="64" t="s">
        <v>974</v>
      </c>
      <c r="I270" s="64" t="s">
        <v>20</v>
      </c>
      <c r="J270" s="64" t="s">
        <v>974</v>
      </c>
      <c r="K270" s="5" t="s">
        <v>14</v>
      </c>
      <c r="L270" s="33"/>
      <c r="M270" s="33"/>
      <c r="N270" s="33">
        <f t="shared" si="4"/>
        <v>0</v>
      </c>
    </row>
    <row r="271" spans="1:14">
      <c r="A271" s="32">
        <v>8</v>
      </c>
      <c r="B271" s="32" t="s">
        <v>947</v>
      </c>
      <c r="C271" s="64" t="s">
        <v>958</v>
      </c>
      <c r="D271" s="64" t="s">
        <v>983</v>
      </c>
      <c r="E271" s="64" t="s">
        <v>2214</v>
      </c>
      <c r="F271" s="64" t="s">
        <v>984</v>
      </c>
      <c r="G271" s="64"/>
      <c r="H271" s="64" t="s">
        <v>959</v>
      </c>
      <c r="I271" s="64" t="s">
        <v>20</v>
      </c>
      <c r="J271" s="64" t="s">
        <v>959</v>
      </c>
      <c r="K271" s="5" t="s">
        <v>14</v>
      </c>
      <c r="L271" s="33"/>
      <c r="M271" s="33"/>
      <c r="N271" s="33">
        <f t="shared" si="4"/>
        <v>0</v>
      </c>
    </row>
    <row r="272" spans="1:14">
      <c r="A272" s="32">
        <v>9</v>
      </c>
      <c r="B272" s="32" t="s">
        <v>947</v>
      </c>
      <c r="C272" s="64" t="s">
        <v>950</v>
      </c>
      <c r="D272" s="64" t="s">
        <v>2318</v>
      </c>
      <c r="E272" s="64" t="s">
        <v>2319</v>
      </c>
      <c r="F272" s="64" t="s">
        <v>2320</v>
      </c>
      <c r="G272" s="64"/>
      <c r="H272" s="64" t="s">
        <v>2321</v>
      </c>
      <c r="I272" s="64" t="s">
        <v>20</v>
      </c>
      <c r="J272" s="64" t="s">
        <v>2321</v>
      </c>
      <c r="K272" s="5" t="s">
        <v>23</v>
      </c>
      <c r="L272" s="33"/>
      <c r="M272" s="33"/>
      <c r="N272" s="33">
        <f t="shared" si="4"/>
        <v>0</v>
      </c>
    </row>
    <row r="273" spans="1:14">
      <c r="A273" s="32">
        <v>10</v>
      </c>
      <c r="B273" s="32" t="s">
        <v>947</v>
      </c>
      <c r="C273" s="64" t="s">
        <v>985</v>
      </c>
      <c r="D273" s="64" t="s">
        <v>953</v>
      </c>
      <c r="E273" s="64" t="s">
        <v>2215</v>
      </c>
      <c r="F273" s="64" t="s">
        <v>986</v>
      </c>
      <c r="G273" s="64"/>
      <c r="H273" s="64" t="s">
        <v>987</v>
      </c>
      <c r="I273" s="64" t="s">
        <v>20</v>
      </c>
      <c r="J273" s="64" t="s">
        <v>987</v>
      </c>
      <c r="K273" s="5" t="s">
        <v>23</v>
      </c>
      <c r="L273" s="33"/>
      <c r="M273" s="33"/>
      <c r="N273" s="33">
        <f t="shared" si="4"/>
        <v>0</v>
      </c>
    </row>
    <row r="274" spans="1:14">
      <c r="A274" s="32">
        <v>11</v>
      </c>
      <c r="B274" s="32" t="s">
        <v>947</v>
      </c>
      <c r="C274" s="64" t="s">
        <v>981</v>
      </c>
      <c r="D274" s="64" t="s">
        <v>960</v>
      </c>
      <c r="E274" s="64" t="s">
        <v>2213</v>
      </c>
      <c r="F274" s="64" t="s">
        <v>982</v>
      </c>
      <c r="G274" s="64"/>
      <c r="H274" s="64" t="s">
        <v>948</v>
      </c>
      <c r="I274" s="64" t="s">
        <v>1</v>
      </c>
      <c r="J274" s="64" t="s">
        <v>961</v>
      </c>
      <c r="K274" s="5" t="s">
        <v>19</v>
      </c>
      <c r="L274" s="33"/>
      <c r="M274" s="33"/>
      <c r="N274" s="33">
        <f t="shared" si="4"/>
        <v>0</v>
      </c>
    </row>
    <row r="275" spans="1:14">
      <c r="A275" s="32">
        <v>12</v>
      </c>
      <c r="B275" s="32" t="s">
        <v>947</v>
      </c>
      <c r="C275" s="64" t="s">
        <v>951</v>
      </c>
      <c r="D275" s="64" t="s">
        <v>949</v>
      </c>
      <c r="E275" s="64" t="s">
        <v>2217</v>
      </c>
      <c r="F275" s="64" t="s">
        <v>952</v>
      </c>
      <c r="G275" s="64"/>
      <c r="H275" s="64" t="s">
        <v>991</v>
      </c>
      <c r="I275" s="64" t="s">
        <v>20</v>
      </c>
      <c r="J275" s="64" t="s">
        <v>991</v>
      </c>
      <c r="K275" s="5" t="s">
        <v>14</v>
      </c>
      <c r="L275" s="33"/>
      <c r="M275" s="33"/>
      <c r="N275" s="33">
        <f t="shared" si="4"/>
        <v>0</v>
      </c>
    </row>
    <row r="276" spans="1:14">
      <c r="A276" s="32">
        <v>13</v>
      </c>
      <c r="B276" s="32" t="s">
        <v>947</v>
      </c>
      <c r="C276" s="64" t="s">
        <v>975</v>
      </c>
      <c r="D276" s="64" t="s">
        <v>976</v>
      </c>
      <c r="E276" s="64" t="s">
        <v>2211</v>
      </c>
      <c r="F276" s="64" t="s">
        <v>977</v>
      </c>
      <c r="G276" s="64"/>
      <c r="H276" s="64" t="s">
        <v>948</v>
      </c>
      <c r="I276" s="64" t="s">
        <v>1</v>
      </c>
      <c r="J276" s="64" t="s">
        <v>961</v>
      </c>
      <c r="K276" s="5" t="s">
        <v>19</v>
      </c>
      <c r="L276" s="33"/>
      <c r="M276" s="33"/>
      <c r="N276" s="33">
        <f t="shared" si="4"/>
        <v>0</v>
      </c>
    </row>
    <row r="277" spans="1:14">
      <c r="A277" s="32">
        <v>14</v>
      </c>
      <c r="B277" s="32" t="s">
        <v>947</v>
      </c>
      <c r="C277" s="64" t="s">
        <v>993</v>
      </c>
      <c r="D277" s="64" t="s">
        <v>963</v>
      </c>
      <c r="E277" s="64" t="s">
        <v>2322</v>
      </c>
      <c r="F277" s="64" t="s">
        <v>992</v>
      </c>
      <c r="G277" s="64"/>
      <c r="H277" s="64" t="s">
        <v>994</v>
      </c>
      <c r="I277" s="64" t="s">
        <v>20</v>
      </c>
      <c r="J277" s="64" t="s">
        <v>994</v>
      </c>
      <c r="K277" s="5" t="s">
        <v>14</v>
      </c>
      <c r="L277" s="33"/>
      <c r="M277" s="33"/>
      <c r="N277" s="33">
        <f t="shared" si="4"/>
        <v>0</v>
      </c>
    </row>
    <row r="278" spans="1:14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5" t="s">
        <v>1087</v>
      </c>
      <c r="L278" s="36">
        <v>0</v>
      </c>
      <c r="M278" s="36">
        <v>0</v>
      </c>
      <c r="N278" s="36">
        <v>0</v>
      </c>
    </row>
    <row r="279" spans="1:14">
      <c r="A279" s="32">
        <v>1</v>
      </c>
      <c r="B279" s="32" t="s">
        <v>995</v>
      </c>
      <c r="C279" s="64" t="s">
        <v>2275</v>
      </c>
      <c r="D279" s="64" t="s">
        <v>2276</v>
      </c>
      <c r="E279" s="64" t="s">
        <v>2277</v>
      </c>
      <c r="F279" s="64" t="s">
        <v>2278</v>
      </c>
      <c r="G279" s="64"/>
      <c r="H279" s="64" t="s">
        <v>996</v>
      </c>
      <c r="I279" s="64" t="s">
        <v>1</v>
      </c>
      <c r="J279" s="64" t="s">
        <v>999</v>
      </c>
      <c r="K279" s="64" t="s">
        <v>14</v>
      </c>
      <c r="L279" s="33"/>
      <c r="M279" s="33"/>
      <c r="N279" s="33">
        <f t="shared" si="4"/>
        <v>0</v>
      </c>
    </row>
    <row r="280" spans="1:14">
      <c r="A280" s="32">
        <v>2</v>
      </c>
      <c r="B280" s="32" t="s">
        <v>995</v>
      </c>
      <c r="C280" s="64" t="s">
        <v>1011</v>
      </c>
      <c r="D280" s="64" t="s">
        <v>1012</v>
      </c>
      <c r="E280" s="64" t="s">
        <v>2221</v>
      </c>
      <c r="F280" s="64" t="s">
        <v>1013</v>
      </c>
      <c r="G280" s="64"/>
      <c r="H280" s="64" t="s">
        <v>1014</v>
      </c>
      <c r="I280" s="64" t="s">
        <v>20</v>
      </c>
      <c r="J280" s="64" t="s">
        <v>1014</v>
      </c>
      <c r="K280" s="5" t="s">
        <v>23</v>
      </c>
      <c r="L280" s="33"/>
      <c r="M280" s="33"/>
      <c r="N280" s="33">
        <f t="shared" si="4"/>
        <v>0</v>
      </c>
    </row>
    <row r="281" spans="1:14">
      <c r="A281" s="32">
        <v>3</v>
      </c>
      <c r="B281" s="32" t="s">
        <v>995</v>
      </c>
      <c r="C281" s="64" t="s">
        <v>1004</v>
      </c>
      <c r="D281" s="64" t="s">
        <v>1005</v>
      </c>
      <c r="E281" s="64" t="s">
        <v>2218</v>
      </c>
      <c r="F281" s="64" t="s">
        <v>1006</v>
      </c>
      <c r="G281" s="64"/>
      <c r="H281" s="64" t="s">
        <v>1007</v>
      </c>
      <c r="I281" s="64" t="s">
        <v>20</v>
      </c>
      <c r="J281" s="64" t="s">
        <v>1007</v>
      </c>
      <c r="K281" s="5" t="s">
        <v>14</v>
      </c>
      <c r="L281" s="33"/>
      <c r="M281" s="33"/>
      <c r="N281" s="33">
        <f t="shared" si="4"/>
        <v>0</v>
      </c>
    </row>
    <row r="282" spans="1:14">
      <c r="A282" s="32">
        <v>4</v>
      </c>
      <c r="B282" s="32" t="s">
        <v>995</v>
      </c>
      <c r="C282" s="64" t="s">
        <v>1001</v>
      </c>
      <c r="D282" s="64" t="s">
        <v>1005</v>
      </c>
      <c r="E282" s="64" t="s">
        <v>2219</v>
      </c>
      <c r="F282" s="64" t="s">
        <v>1002</v>
      </c>
      <c r="G282" s="64"/>
      <c r="H282" s="64" t="s">
        <v>1001</v>
      </c>
      <c r="I282" s="64" t="s">
        <v>16</v>
      </c>
      <c r="J282" s="64" t="s">
        <v>2329</v>
      </c>
      <c r="K282" s="5" t="s">
        <v>25</v>
      </c>
      <c r="L282" s="33"/>
      <c r="M282" s="33"/>
      <c r="N282" s="33">
        <f t="shared" si="4"/>
        <v>0</v>
      </c>
    </row>
    <row r="283" spans="1:14">
      <c r="A283" s="32">
        <v>5</v>
      </c>
      <c r="B283" s="32" t="s">
        <v>995</v>
      </c>
      <c r="C283" s="64" t="s">
        <v>1025</v>
      </c>
      <c r="D283" s="64" t="s">
        <v>1026</v>
      </c>
      <c r="E283" s="64" t="s">
        <v>2224</v>
      </c>
      <c r="F283" s="64" t="s">
        <v>1027</v>
      </c>
      <c r="G283" s="64"/>
      <c r="H283" s="64" t="s">
        <v>1028</v>
      </c>
      <c r="I283" s="64" t="s">
        <v>20</v>
      </c>
      <c r="J283" s="64" t="s">
        <v>1028</v>
      </c>
      <c r="K283" s="5" t="s">
        <v>19</v>
      </c>
      <c r="L283" s="33"/>
      <c r="M283" s="33"/>
      <c r="N283" s="33">
        <f t="shared" si="4"/>
        <v>0</v>
      </c>
    </row>
    <row r="284" spans="1:14">
      <c r="A284" s="32">
        <v>6</v>
      </c>
      <c r="B284" s="32" t="s">
        <v>995</v>
      </c>
      <c r="C284" s="64" t="s">
        <v>1015</v>
      </c>
      <c r="D284" s="64" t="s">
        <v>997</v>
      </c>
      <c r="E284" s="64" t="s">
        <v>2222</v>
      </c>
      <c r="F284" s="64" t="s">
        <v>1016</v>
      </c>
      <c r="G284" s="64"/>
      <c r="H284" s="64" t="s">
        <v>1017</v>
      </c>
      <c r="I284" s="64" t="s">
        <v>20</v>
      </c>
      <c r="J284" s="64" t="s">
        <v>1017</v>
      </c>
      <c r="K284" s="5" t="s">
        <v>14</v>
      </c>
      <c r="L284" s="33"/>
      <c r="M284" s="33"/>
      <c r="N284" s="33">
        <f t="shared" si="4"/>
        <v>0</v>
      </c>
    </row>
    <row r="285" spans="1:14">
      <c r="A285" s="32">
        <v>7</v>
      </c>
      <c r="B285" s="32" t="s">
        <v>995</v>
      </c>
      <c r="C285" s="64" t="s">
        <v>1022</v>
      </c>
      <c r="D285" s="64" t="s">
        <v>997</v>
      </c>
      <c r="E285" s="64" t="s">
        <v>2223</v>
      </c>
      <c r="F285" s="64" t="s">
        <v>1023</v>
      </c>
      <c r="G285" s="64"/>
      <c r="H285" s="64" t="s">
        <v>1024</v>
      </c>
      <c r="I285" s="64" t="s">
        <v>20</v>
      </c>
      <c r="J285" s="64" t="s">
        <v>1024</v>
      </c>
      <c r="K285" s="5" t="s">
        <v>19</v>
      </c>
      <c r="L285" s="33"/>
      <c r="M285" s="33"/>
      <c r="N285" s="33">
        <f t="shared" si="4"/>
        <v>0</v>
      </c>
    </row>
    <row r="286" spans="1:14">
      <c r="A286" s="32">
        <v>8</v>
      </c>
      <c r="B286" s="32" t="s">
        <v>995</v>
      </c>
      <c r="C286" s="64" t="s">
        <v>1030</v>
      </c>
      <c r="D286" s="64" t="s">
        <v>997</v>
      </c>
      <c r="E286" s="64" t="s">
        <v>2226</v>
      </c>
      <c r="F286" s="64" t="s">
        <v>1003</v>
      </c>
      <c r="G286" s="64"/>
      <c r="H286" s="64" t="s">
        <v>1034</v>
      </c>
      <c r="I286" s="64" t="s">
        <v>20</v>
      </c>
      <c r="J286" s="64" t="s">
        <v>1034</v>
      </c>
      <c r="K286" s="5" t="s">
        <v>19</v>
      </c>
      <c r="L286" s="33"/>
      <c r="M286" s="33"/>
      <c r="N286" s="33">
        <f t="shared" si="4"/>
        <v>0</v>
      </c>
    </row>
    <row r="287" spans="1:14">
      <c r="A287" s="32">
        <v>9</v>
      </c>
      <c r="B287" s="32" t="s">
        <v>995</v>
      </c>
      <c r="C287" s="64" t="s">
        <v>1031</v>
      </c>
      <c r="D287" s="64" t="s">
        <v>1008</v>
      </c>
      <c r="E287" s="64" t="s">
        <v>2225</v>
      </c>
      <c r="F287" s="64" t="s">
        <v>1029</v>
      </c>
      <c r="G287" s="64"/>
      <c r="H287" s="64" t="s">
        <v>1032</v>
      </c>
      <c r="I287" s="64" t="s">
        <v>16</v>
      </c>
      <c r="J287" s="64" t="s">
        <v>1033</v>
      </c>
      <c r="K287" s="5" t="s">
        <v>29</v>
      </c>
      <c r="L287" s="33"/>
      <c r="M287" s="33"/>
      <c r="N287" s="33">
        <f t="shared" si="4"/>
        <v>0</v>
      </c>
    </row>
    <row r="288" spans="1:14">
      <c r="A288" s="32">
        <v>10</v>
      </c>
      <c r="B288" s="32" t="s">
        <v>995</v>
      </c>
      <c r="C288" s="64" t="s">
        <v>1009</v>
      </c>
      <c r="D288" s="64" t="s">
        <v>998</v>
      </c>
      <c r="E288" s="64" t="s">
        <v>2220</v>
      </c>
      <c r="F288" s="64" t="s">
        <v>1010</v>
      </c>
      <c r="G288" s="64"/>
      <c r="H288" s="64" t="s">
        <v>996</v>
      </c>
      <c r="I288" s="64" t="s">
        <v>1</v>
      </c>
      <c r="J288" s="64" t="s">
        <v>999</v>
      </c>
      <c r="K288" s="5" t="s">
        <v>14</v>
      </c>
      <c r="L288" s="33"/>
      <c r="M288" s="33"/>
      <c r="N288" s="33">
        <f t="shared" si="4"/>
        <v>0</v>
      </c>
    </row>
    <row r="289" spans="1:14">
      <c r="A289" s="32">
        <v>11</v>
      </c>
      <c r="B289" s="32" t="s">
        <v>995</v>
      </c>
      <c r="C289" s="64" t="s">
        <v>1018</v>
      </c>
      <c r="D289" s="64" t="s">
        <v>1000</v>
      </c>
      <c r="E289" s="64" t="s">
        <v>2227</v>
      </c>
      <c r="F289" s="64" t="s">
        <v>1019</v>
      </c>
      <c r="G289" s="64"/>
      <c r="H289" s="64" t="s">
        <v>1020</v>
      </c>
      <c r="I289" s="64" t="s">
        <v>16</v>
      </c>
      <c r="J289" s="64" t="s">
        <v>1021</v>
      </c>
      <c r="K289" s="5" t="s">
        <v>19</v>
      </c>
      <c r="L289" s="33"/>
      <c r="M289" s="33"/>
      <c r="N289" s="33">
        <f t="shared" si="4"/>
        <v>0</v>
      </c>
    </row>
    <row r="290" spans="1:14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5" t="s">
        <v>1086</v>
      </c>
      <c r="L290" s="36">
        <v>0</v>
      </c>
      <c r="M290" s="36">
        <v>0</v>
      </c>
      <c r="N290" s="36">
        <v>0</v>
      </c>
    </row>
    <row r="291" spans="1:14">
      <c r="A291" s="32">
        <v>1</v>
      </c>
      <c r="B291" s="32" t="s">
        <v>54</v>
      </c>
      <c r="C291" s="64" t="s">
        <v>80</v>
      </c>
      <c r="D291" s="64" t="s">
        <v>81</v>
      </c>
      <c r="E291" s="64" t="s">
        <v>2234</v>
      </c>
      <c r="F291" s="64" t="s">
        <v>82</v>
      </c>
      <c r="G291" s="64"/>
      <c r="H291" s="64" t="s">
        <v>83</v>
      </c>
      <c r="I291" s="64" t="s">
        <v>20</v>
      </c>
      <c r="J291" s="64" t="s">
        <v>83</v>
      </c>
      <c r="K291" s="64" t="s">
        <v>19</v>
      </c>
      <c r="L291" s="33"/>
      <c r="M291" s="33"/>
      <c r="N291" s="33">
        <f t="shared" si="4"/>
        <v>0</v>
      </c>
    </row>
    <row r="292" spans="1:14">
      <c r="A292" s="32">
        <v>2</v>
      </c>
      <c r="B292" s="32" t="s">
        <v>54</v>
      </c>
      <c r="C292" s="64" t="s">
        <v>62</v>
      </c>
      <c r="D292" s="64" t="s">
        <v>63</v>
      </c>
      <c r="E292" s="64" t="s">
        <v>2235</v>
      </c>
      <c r="F292" s="64" t="s">
        <v>64</v>
      </c>
      <c r="G292" s="64"/>
      <c r="H292" s="64" t="s">
        <v>84</v>
      </c>
      <c r="I292" s="64" t="s">
        <v>20</v>
      </c>
      <c r="J292" s="64" t="s">
        <v>84</v>
      </c>
      <c r="K292" s="5" t="s">
        <v>14</v>
      </c>
      <c r="L292" s="33"/>
      <c r="M292" s="33"/>
      <c r="N292" s="33">
        <f t="shared" si="4"/>
        <v>0</v>
      </c>
    </row>
    <row r="293" spans="1:14">
      <c r="A293" s="32">
        <v>3</v>
      </c>
      <c r="B293" s="32" t="s">
        <v>54</v>
      </c>
      <c r="C293" s="64" t="s">
        <v>69</v>
      </c>
      <c r="D293" s="64" t="s">
        <v>70</v>
      </c>
      <c r="E293" s="64" t="s">
        <v>2231</v>
      </c>
      <c r="F293" s="64" t="s">
        <v>71</v>
      </c>
      <c r="G293" s="64"/>
      <c r="H293" s="64" t="s">
        <v>69</v>
      </c>
      <c r="I293" s="64" t="s">
        <v>16</v>
      </c>
      <c r="J293" s="64" t="s">
        <v>72</v>
      </c>
      <c r="K293" s="5" t="s">
        <v>29</v>
      </c>
      <c r="L293" s="33"/>
      <c r="M293" s="33"/>
      <c r="N293" s="33">
        <f t="shared" si="4"/>
        <v>0</v>
      </c>
    </row>
    <row r="294" spans="1:14">
      <c r="A294" s="32">
        <v>4</v>
      </c>
      <c r="B294" s="32" t="s">
        <v>54</v>
      </c>
      <c r="C294" s="64" t="s">
        <v>73</v>
      </c>
      <c r="D294" s="64" t="s">
        <v>70</v>
      </c>
      <c r="E294" s="64" t="s">
        <v>2232</v>
      </c>
      <c r="F294" s="64" t="s">
        <v>74</v>
      </c>
      <c r="G294" s="64"/>
      <c r="H294" s="64" t="s">
        <v>73</v>
      </c>
      <c r="I294" s="64" t="s">
        <v>16</v>
      </c>
      <c r="J294" s="64" t="s">
        <v>75</v>
      </c>
      <c r="K294" s="5" t="s">
        <v>14</v>
      </c>
      <c r="L294" s="33"/>
      <c r="M294" s="33"/>
      <c r="N294" s="33">
        <f t="shared" si="4"/>
        <v>0</v>
      </c>
    </row>
    <row r="295" spans="1:14">
      <c r="A295" s="32">
        <v>5</v>
      </c>
      <c r="B295" s="32" t="s">
        <v>54</v>
      </c>
      <c r="C295" s="64" t="s">
        <v>55</v>
      </c>
      <c r="D295" s="64" t="s">
        <v>56</v>
      </c>
      <c r="E295" s="64" t="s">
        <v>2228</v>
      </c>
      <c r="F295" s="64" t="s">
        <v>57</v>
      </c>
      <c r="G295" s="64"/>
      <c r="H295" s="64" t="s">
        <v>58</v>
      </c>
      <c r="I295" s="64" t="s">
        <v>20</v>
      </c>
      <c r="J295" s="64" t="s">
        <v>58</v>
      </c>
      <c r="K295" s="5" t="s">
        <v>14</v>
      </c>
      <c r="L295" s="33"/>
      <c r="M295" s="33"/>
      <c r="N295" s="33">
        <f t="shared" si="4"/>
        <v>0</v>
      </c>
    </row>
    <row r="296" spans="1:14">
      <c r="A296" s="32">
        <v>6</v>
      </c>
      <c r="B296" s="32" t="s">
        <v>54</v>
      </c>
      <c r="C296" s="64" t="s">
        <v>65</v>
      </c>
      <c r="D296" s="64" t="s">
        <v>66</v>
      </c>
      <c r="E296" s="64" t="s">
        <v>2230</v>
      </c>
      <c r="F296" s="64" t="s">
        <v>67</v>
      </c>
      <c r="G296" s="64"/>
      <c r="H296" s="64" t="s">
        <v>65</v>
      </c>
      <c r="I296" s="64" t="s">
        <v>16</v>
      </c>
      <c r="J296" s="64" t="s">
        <v>68</v>
      </c>
      <c r="K296" s="5" t="s">
        <v>18</v>
      </c>
      <c r="L296" s="33"/>
      <c r="M296" s="33"/>
      <c r="N296" s="33">
        <f t="shared" si="4"/>
        <v>0</v>
      </c>
    </row>
    <row r="297" spans="1:14">
      <c r="A297" s="32">
        <v>7</v>
      </c>
      <c r="B297" s="32" t="s">
        <v>54</v>
      </c>
      <c r="C297" s="64" t="s">
        <v>76</v>
      </c>
      <c r="D297" s="64" t="s">
        <v>77</v>
      </c>
      <c r="E297" s="64" t="s">
        <v>2233</v>
      </c>
      <c r="F297" s="64" t="s">
        <v>78</v>
      </c>
      <c r="G297" s="64"/>
      <c r="H297" s="64" t="s">
        <v>79</v>
      </c>
      <c r="I297" s="64" t="s">
        <v>20</v>
      </c>
      <c r="J297" s="64" t="s">
        <v>79</v>
      </c>
      <c r="K297" s="5" t="s">
        <v>14</v>
      </c>
      <c r="L297" s="33"/>
      <c r="M297" s="33"/>
      <c r="N297" s="33">
        <f t="shared" si="4"/>
        <v>0</v>
      </c>
    </row>
    <row r="298" spans="1:14">
      <c r="A298" s="32">
        <v>8</v>
      </c>
      <c r="B298" s="32" t="s">
        <v>54</v>
      </c>
      <c r="C298" s="64" t="s">
        <v>51</v>
      </c>
      <c r="D298" s="64" t="s">
        <v>59</v>
      </c>
      <c r="E298" s="64" t="s">
        <v>2229</v>
      </c>
      <c r="F298" s="64" t="s">
        <v>60</v>
      </c>
      <c r="G298" s="64"/>
      <c r="H298" s="64" t="s">
        <v>61</v>
      </c>
      <c r="I298" s="64" t="s">
        <v>20</v>
      </c>
      <c r="J298" s="64" t="s">
        <v>61</v>
      </c>
      <c r="K298" s="5" t="s">
        <v>19</v>
      </c>
      <c r="L298" s="33"/>
      <c r="M298" s="33"/>
      <c r="N298" s="33">
        <f t="shared" si="4"/>
        <v>0</v>
      </c>
    </row>
    <row r="299" spans="1:14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5" t="s">
        <v>1088</v>
      </c>
      <c r="L299" s="36">
        <v>0</v>
      </c>
      <c r="M299" s="36">
        <v>0</v>
      </c>
      <c r="N299" s="36">
        <v>0</v>
      </c>
    </row>
    <row r="300" spans="1:14">
      <c r="A300" s="32">
        <v>1</v>
      </c>
      <c r="B300" s="32" t="s">
        <v>1035</v>
      </c>
      <c r="C300" s="64" t="s">
        <v>1075</v>
      </c>
      <c r="D300" s="64" t="s">
        <v>1044</v>
      </c>
      <c r="E300" s="64" t="s">
        <v>2246</v>
      </c>
      <c r="F300" s="64" t="s">
        <v>1076</v>
      </c>
      <c r="G300" s="64"/>
      <c r="H300" s="64" t="s">
        <v>1078</v>
      </c>
      <c r="I300" s="64" t="s">
        <v>16</v>
      </c>
      <c r="J300" s="64" t="s">
        <v>1077</v>
      </c>
      <c r="K300" s="64" t="s">
        <v>18</v>
      </c>
      <c r="L300" s="33"/>
      <c r="M300" s="33"/>
      <c r="N300" s="33">
        <f t="shared" si="4"/>
        <v>0</v>
      </c>
    </row>
    <row r="301" spans="1:14">
      <c r="A301" s="32">
        <v>2</v>
      </c>
      <c r="B301" s="32" t="s">
        <v>1035</v>
      </c>
      <c r="C301" s="64" t="s">
        <v>1045</v>
      </c>
      <c r="D301" s="64" t="s">
        <v>1046</v>
      </c>
      <c r="E301" s="64" t="s">
        <v>2237</v>
      </c>
      <c r="F301" s="64" t="s">
        <v>1047</v>
      </c>
      <c r="G301" s="64"/>
      <c r="H301" s="64" t="s">
        <v>1048</v>
      </c>
      <c r="I301" s="64" t="s">
        <v>20</v>
      </c>
      <c r="J301" s="64" t="s">
        <v>1048</v>
      </c>
      <c r="K301" s="5" t="s">
        <v>14</v>
      </c>
      <c r="L301" s="33"/>
      <c r="M301" s="33"/>
      <c r="N301" s="33">
        <f t="shared" si="4"/>
        <v>0</v>
      </c>
    </row>
    <row r="302" spans="1:14">
      <c r="A302" s="32">
        <v>3</v>
      </c>
      <c r="B302" s="32" t="s">
        <v>1035</v>
      </c>
      <c r="C302" s="64" t="s">
        <v>1069</v>
      </c>
      <c r="D302" s="64" t="s">
        <v>1039</v>
      </c>
      <c r="E302" s="64" t="s">
        <v>2245</v>
      </c>
      <c r="F302" s="64" t="s">
        <v>1070</v>
      </c>
      <c r="G302" s="64"/>
      <c r="H302" s="64" t="s">
        <v>1071</v>
      </c>
      <c r="I302" s="64" t="s">
        <v>20</v>
      </c>
      <c r="J302" s="64" t="s">
        <v>1071</v>
      </c>
      <c r="K302" s="5" t="s">
        <v>22</v>
      </c>
      <c r="L302" s="33"/>
      <c r="M302" s="33"/>
      <c r="N302" s="33">
        <f t="shared" si="4"/>
        <v>0</v>
      </c>
    </row>
    <row r="303" spans="1:14">
      <c r="A303" s="32">
        <v>4</v>
      </c>
      <c r="B303" s="32" t="s">
        <v>1035</v>
      </c>
      <c r="C303" s="64" t="s">
        <v>1060</v>
      </c>
      <c r="D303" s="64" t="s">
        <v>1037</v>
      </c>
      <c r="E303" s="64" t="s">
        <v>2241</v>
      </c>
      <c r="F303" s="64" t="s">
        <v>1061</v>
      </c>
      <c r="G303" s="64"/>
      <c r="H303" s="64" t="s">
        <v>1062</v>
      </c>
      <c r="I303" s="64" t="s">
        <v>20</v>
      </c>
      <c r="J303" s="64" t="s">
        <v>1062</v>
      </c>
      <c r="K303" s="5" t="s">
        <v>14</v>
      </c>
      <c r="L303" s="33"/>
      <c r="M303" s="33"/>
      <c r="N303" s="33">
        <f t="shared" si="4"/>
        <v>0</v>
      </c>
    </row>
    <row r="304" spans="1:14">
      <c r="A304" s="32">
        <v>5</v>
      </c>
      <c r="B304" s="32" t="s">
        <v>1035</v>
      </c>
      <c r="C304" s="64" t="s">
        <v>1079</v>
      </c>
      <c r="D304" s="64" t="s">
        <v>1037</v>
      </c>
      <c r="E304" s="64" t="s">
        <v>2323</v>
      </c>
      <c r="F304" s="64" t="s">
        <v>1038</v>
      </c>
      <c r="G304" s="64"/>
      <c r="H304" s="64" t="s">
        <v>1080</v>
      </c>
      <c r="I304" s="64" t="s">
        <v>20</v>
      </c>
      <c r="J304" s="64" t="s">
        <v>1080</v>
      </c>
      <c r="K304" s="5" t="s">
        <v>14</v>
      </c>
      <c r="L304" s="33"/>
      <c r="M304" s="33"/>
      <c r="N304" s="33">
        <f t="shared" si="4"/>
        <v>0</v>
      </c>
    </row>
    <row r="305" spans="1:14">
      <c r="A305" s="32">
        <v>6</v>
      </c>
      <c r="B305" s="32" t="s">
        <v>1035</v>
      </c>
      <c r="C305" s="64" t="s">
        <v>1040</v>
      </c>
      <c r="D305" s="64" t="s">
        <v>1041</v>
      </c>
      <c r="E305" s="64" t="s">
        <v>2236</v>
      </c>
      <c r="F305" s="64" t="s">
        <v>1042</v>
      </c>
      <c r="G305" s="64"/>
      <c r="H305" s="64" t="s">
        <v>1036</v>
      </c>
      <c r="I305" s="64" t="s">
        <v>1</v>
      </c>
      <c r="J305" s="64" t="s">
        <v>1043</v>
      </c>
      <c r="K305" s="5" t="s">
        <v>14</v>
      </c>
      <c r="L305" s="33"/>
      <c r="M305" s="33"/>
      <c r="N305" s="33">
        <f t="shared" ref="N305:N312" si="5">SUM(L305,M305)</f>
        <v>0</v>
      </c>
    </row>
    <row r="306" spans="1:14">
      <c r="A306" s="32">
        <v>7</v>
      </c>
      <c r="B306" s="32" t="s">
        <v>1035</v>
      </c>
      <c r="C306" s="64" t="s">
        <v>1049</v>
      </c>
      <c r="D306" s="64" t="s">
        <v>1050</v>
      </c>
      <c r="E306" s="64" t="s">
        <v>2238</v>
      </c>
      <c r="F306" s="64" t="s">
        <v>1051</v>
      </c>
      <c r="G306" s="64"/>
      <c r="H306" s="64" t="s">
        <v>1052</v>
      </c>
      <c r="I306" s="64" t="s">
        <v>20</v>
      </c>
      <c r="J306" s="64" t="s">
        <v>1052</v>
      </c>
      <c r="K306" s="5" t="s">
        <v>14</v>
      </c>
      <c r="L306" s="33"/>
      <c r="M306" s="33"/>
      <c r="N306" s="33">
        <f t="shared" si="5"/>
        <v>0</v>
      </c>
    </row>
    <row r="307" spans="1:14">
      <c r="A307" s="32">
        <v>8</v>
      </c>
      <c r="B307" s="32" t="s">
        <v>1035</v>
      </c>
      <c r="C307" s="64" t="s">
        <v>1063</v>
      </c>
      <c r="D307" s="64" t="s">
        <v>1050</v>
      </c>
      <c r="E307" s="64" t="s">
        <v>2242</v>
      </c>
      <c r="F307" s="64" t="s">
        <v>1064</v>
      </c>
      <c r="G307" s="64"/>
      <c r="H307" s="64" t="s">
        <v>1065</v>
      </c>
      <c r="I307" s="64" t="s">
        <v>20</v>
      </c>
      <c r="J307" s="64" t="s">
        <v>1065</v>
      </c>
      <c r="K307" s="5" t="s">
        <v>23</v>
      </c>
      <c r="L307" s="33"/>
      <c r="M307" s="33"/>
      <c r="N307" s="33">
        <f t="shared" si="5"/>
        <v>0</v>
      </c>
    </row>
    <row r="308" spans="1:14">
      <c r="A308" s="32">
        <v>9</v>
      </c>
      <c r="B308" s="32" t="s">
        <v>1035</v>
      </c>
      <c r="C308" s="64" t="s">
        <v>48</v>
      </c>
      <c r="D308" s="64" t="s">
        <v>1057</v>
      </c>
      <c r="E308" s="64" t="s">
        <v>2240</v>
      </c>
      <c r="F308" s="64" t="s">
        <v>1058</v>
      </c>
      <c r="G308" s="64"/>
      <c r="H308" s="64" t="s">
        <v>1059</v>
      </c>
      <c r="I308" s="64" t="s">
        <v>20</v>
      </c>
      <c r="J308" s="64" t="s">
        <v>1059</v>
      </c>
      <c r="K308" s="5" t="s">
        <v>14</v>
      </c>
      <c r="L308" s="33"/>
      <c r="M308" s="33"/>
      <c r="N308" s="33">
        <f t="shared" si="5"/>
        <v>0</v>
      </c>
    </row>
    <row r="309" spans="1:14">
      <c r="A309" s="32">
        <v>10</v>
      </c>
      <c r="B309" s="32" t="s">
        <v>1035</v>
      </c>
      <c r="C309" s="64" t="s">
        <v>1066</v>
      </c>
      <c r="D309" s="64" t="s">
        <v>1057</v>
      </c>
      <c r="E309" s="64" t="s">
        <v>2243</v>
      </c>
      <c r="F309" s="64" t="s">
        <v>1067</v>
      </c>
      <c r="G309" s="64"/>
      <c r="H309" s="64" t="s">
        <v>1068</v>
      </c>
      <c r="I309" s="64" t="s">
        <v>20</v>
      </c>
      <c r="J309" s="64" t="s">
        <v>1068</v>
      </c>
      <c r="K309" s="5" t="s">
        <v>14</v>
      </c>
      <c r="L309" s="33"/>
      <c r="M309" s="33"/>
      <c r="N309" s="33">
        <f t="shared" si="5"/>
        <v>0</v>
      </c>
    </row>
    <row r="310" spans="1:14">
      <c r="A310" s="32">
        <v>11</v>
      </c>
      <c r="B310" s="32" t="s">
        <v>1035</v>
      </c>
      <c r="C310" s="64" t="s">
        <v>2619</v>
      </c>
      <c r="D310" s="64" t="s">
        <v>2620</v>
      </c>
      <c r="E310" s="64" t="s">
        <v>2621</v>
      </c>
      <c r="F310" s="64" t="s">
        <v>2622</v>
      </c>
      <c r="G310" s="64"/>
      <c r="H310" s="64" t="s">
        <v>1036</v>
      </c>
      <c r="I310" s="64" t="s">
        <v>1</v>
      </c>
      <c r="J310" s="64" t="s">
        <v>2623</v>
      </c>
      <c r="K310" s="5" t="s">
        <v>14</v>
      </c>
      <c r="L310" s="33"/>
      <c r="M310" s="33"/>
      <c r="N310" s="33">
        <f t="shared" si="5"/>
        <v>0</v>
      </c>
    </row>
    <row r="311" spans="1:14">
      <c r="A311" s="32">
        <v>12</v>
      </c>
      <c r="B311" s="32" t="s">
        <v>1035</v>
      </c>
      <c r="C311" s="64" t="s">
        <v>1053</v>
      </c>
      <c r="D311" s="64" t="s">
        <v>1054</v>
      </c>
      <c r="E311" s="64" t="s">
        <v>2239</v>
      </c>
      <c r="F311" s="64" t="s">
        <v>1055</v>
      </c>
      <c r="G311" s="64"/>
      <c r="H311" s="64" t="s">
        <v>1056</v>
      </c>
      <c r="I311" s="64" t="s">
        <v>20</v>
      </c>
      <c r="J311" s="64" t="s">
        <v>1056</v>
      </c>
      <c r="K311" s="5" t="s">
        <v>14</v>
      </c>
      <c r="L311" s="33"/>
      <c r="M311" s="33"/>
      <c r="N311" s="33">
        <f t="shared" si="5"/>
        <v>0</v>
      </c>
    </row>
    <row r="312" spans="1:14">
      <c r="A312" s="32">
        <v>13</v>
      </c>
      <c r="B312" s="32" t="s">
        <v>1035</v>
      </c>
      <c r="C312" s="64" t="s">
        <v>1072</v>
      </c>
      <c r="D312" s="64" t="s">
        <v>1054</v>
      </c>
      <c r="E312" s="64" t="s">
        <v>2244</v>
      </c>
      <c r="F312" s="64" t="s">
        <v>1073</v>
      </c>
      <c r="G312" s="64"/>
      <c r="H312" s="64" t="s">
        <v>1074</v>
      </c>
      <c r="I312" s="64" t="s">
        <v>20</v>
      </c>
      <c r="J312" s="64" t="s">
        <v>1074</v>
      </c>
      <c r="K312" s="5" t="s">
        <v>14</v>
      </c>
      <c r="L312" s="33"/>
      <c r="M312" s="33"/>
      <c r="N312" s="33">
        <f t="shared" si="5"/>
        <v>0</v>
      </c>
    </row>
    <row r="313" spans="1:14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5" t="s">
        <v>2250</v>
      </c>
      <c r="L313" s="36">
        <v>0</v>
      </c>
      <c r="M313" s="36">
        <v>0</v>
      </c>
      <c r="N313" s="36">
        <v>0</v>
      </c>
    </row>
    <row r="314" spans="1:14">
      <c r="A314" s="38">
        <f>COUNTA(A3:A312)</f>
        <v>303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9" t="s">
        <v>2251</v>
      </c>
      <c r="L314" s="40">
        <v>4</v>
      </c>
      <c r="M314" s="40">
        <v>0</v>
      </c>
      <c r="N314" s="40">
        <v>4</v>
      </c>
    </row>
  </sheetData>
  <autoFilter ref="A2:N312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2025-06-18T02:55:46Z</cp:lastPrinted>
  <dcterms:created xsi:type="dcterms:W3CDTF">2020-03-02T02:19:13Z</dcterms:created>
  <dcterms:modified xsi:type="dcterms:W3CDTF">2025-06-18T04:56:09Z</dcterms:modified>
</cp:coreProperties>
</file>