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R7.4月末\"/>
    </mc:Choice>
  </mc:AlternateContent>
  <xr:revisionPtr revIDLastSave="0" documentId="13_ncr:1_{78FD9CB5-31D1-450D-BCE4-FFBC2664A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県立保健所管内!$A$2:$N$311</definedName>
    <definedName name="_xlnm._FilterDatabase" localSheetId="0" hidden="1">長崎市!$A$2:$M$261</definedName>
    <definedName name="_xlnm.Print_Area" localSheetId="1">佐世保市!$A$1:$I$113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1" l="1"/>
  <c r="N38" i="1"/>
  <c r="N39" i="1"/>
  <c r="N4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3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299" i="1"/>
  <c r="N291" i="1"/>
  <c r="N292" i="1"/>
  <c r="N293" i="1"/>
  <c r="N294" i="1"/>
  <c r="N295" i="1"/>
  <c r="N296" i="1"/>
  <c r="N297" i="1"/>
  <c r="N290" i="1"/>
  <c r="N279" i="1"/>
  <c r="N280" i="1"/>
  <c r="N281" i="1"/>
  <c r="N282" i="1"/>
  <c r="N283" i="1"/>
  <c r="N284" i="1"/>
  <c r="N285" i="1"/>
  <c r="N286" i="1"/>
  <c r="N287" i="1"/>
  <c r="N288" i="1"/>
  <c r="N278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63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38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7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95" i="1"/>
  <c r="N96" i="1"/>
  <c r="N97" i="1"/>
  <c r="N98" i="1"/>
  <c r="N99" i="1"/>
  <c r="N100" i="1"/>
  <c r="N101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43" i="1"/>
  <c r="N44" i="1"/>
  <c r="N45" i="1"/>
  <c r="N42" i="1"/>
  <c r="K261" i="2"/>
  <c r="M152" i="2"/>
  <c r="M151" i="2"/>
  <c r="A313" i="1" l="1"/>
  <c r="L170" i="1"/>
  <c r="M170" i="1"/>
  <c r="M97" i="2"/>
  <c r="M247" i="2"/>
  <c r="M147" i="2" l="1"/>
  <c r="M72" i="2"/>
  <c r="M55" i="2"/>
  <c r="M186" i="2"/>
  <c r="M143" i="2"/>
  <c r="M183" i="2"/>
  <c r="M197" i="2"/>
  <c r="M44" i="2"/>
  <c r="M33" i="2"/>
  <c r="M238" i="2"/>
  <c r="M198" i="2"/>
  <c r="M173" i="2"/>
  <c r="M102" i="2"/>
  <c r="M9" i="2"/>
  <c r="M25" i="2"/>
  <c r="M47" i="2"/>
  <c r="M111" i="2"/>
  <c r="M217" i="2"/>
  <c r="M139" i="2"/>
  <c r="M231" i="2"/>
  <c r="M26" i="2"/>
  <c r="M112" i="2"/>
  <c r="M10" i="2"/>
  <c r="M15" i="2"/>
  <c r="M158" i="2"/>
  <c r="M40" i="2"/>
  <c r="M232" i="2"/>
  <c r="M85" i="2"/>
  <c r="M45" i="2"/>
  <c r="M116" i="2"/>
  <c r="M73" i="2"/>
  <c r="M185" i="2"/>
  <c r="M165" i="2"/>
  <c r="M199" i="2"/>
  <c r="M3" i="2"/>
  <c r="M51" i="2"/>
  <c r="M48" i="2"/>
  <c r="M223" i="2"/>
  <c r="M77" i="2"/>
  <c r="M107" i="2"/>
  <c r="M74" i="2"/>
  <c r="M109" i="2"/>
  <c r="M175" i="2"/>
  <c r="M120" i="2"/>
  <c r="M127" i="2"/>
  <c r="M193" i="2"/>
  <c r="M124" i="2"/>
  <c r="M27" i="2"/>
  <c r="M253" i="2"/>
  <c r="M121" i="2"/>
  <c r="M65" i="2"/>
  <c r="M206" i="2"/>
  <c r="M69" i="2"/>
  <c r="M86" i="2"/>
  <c r="M228" i="2"/>
  <c r="M160" i="2"/>
  <c r="M141" i="2"/>
  <c r="M149" i="2"/>
  <c r="M207" i="2"/>
  <c r="M133" i="2"/>
  <c r="M208" i="2"/>
  <c r="M24" i="2"/>
  <c r="M254" i="2"/>
  <c r="M169" i="2"/>
  <c r="M170" i="2"/>
  <c r="M258" i="2"/>
  <c r="M46" i="2"/>
  <c r="M148" i="2"/>
  <c r="M18" i="2"/>
  <c r="M180" i="2"/>
  <c r="M53" i="2"/>
  <c r="M191" i="2"/>
  <c r="M200" i="2"/>
  <c r="M19" i="2"/>
  <c r="M16" i="2"/>
  <c r="M218" i="2"/>
  <c r="M78" i="2"/>
  <c r="M220" i="2"/>
  <c r="M83" i="2"/>
  <c r="M128" i="2"/>
  <c r="M155" i="2"/>
  <c r="M66" i="2"/>
  <c r="M84" i="2"/>
  <c r="M115" i="2"/>
  <c r="M6" i="2"/>
  <c r="M209" i="2"/>
  <c r="M96" i="2"/>
  <c r="M37" i="2"/>
  <c r="M215" i="2"/>
  <c r="M103" i="2"/>
  <c r="M184" i="2"/>
  <c r="M144" i="2"/>
  <c r="M41" i="2"/>
  <c r="M235" i="2"/>
  <c r="M176" i="2"/>
  <c r="M60" i="2"/>
  <c r="M225" i="2"/>
  <c r="M188" i="2"/>
  <c r="M134" i="2"/>
  <c r="M255" i="2"/>
  <c r="M210" i="2"/>
  <c r="M17" i="2"/>
  <c r="M11" i="2"/>
  <c r="M135" i="2"/>
  <c r="M211" i="2"/>
  <c r="M181" i="2"/>
  <c r="M229" i="2"/>
  <c r="M104" i="2"/>
  <c r="M61" i="2"/>
  <c r="M113" i="2"/>
  <c r="M174" i="2"/>
  <c r="M62" i="2"/>
  <c r="M101" i="2"/>
  <c r="M130" i="2"/>
  <c r="M233" i="2"/>
  <c r="M212" i="2"/>
  <c r="M100" i="2"/>
  <c r="M146" i="2"/>
  <c r="M35" i="2"/>
  <c r="M38" i="2"/>
  <c r="M56" i="2"/>
  <c r="M156" i="2"/>
  <c r="M213" i="2"/>
  <c r="M63" i="2"/>
  <c r="M243" i="2"/>
  <c r="M105" i="2"/>
  <c r="M201" i="2"/>
  <c r="M240" i="2"/>
  <c r="M114" i="2"/>
  <c r="M12" i="2"/>
  <c r="M216" i="2"/>
  <c r="M226" i="2"/>
  <c r="M108" i="2"/>
  <c r="M189" i="2"/>
  <c r="M137" i="2"/>
  <c r="M14" i="2"/>
  <c r="M64" i="2"/>
  <c r="M110" i="2"/>
  <c r="M42" i="2"/>
  <c r="M79" i="2"/>
  <c r="M230" i="2"/>
  <c r="M196" i="2"/>
  <c r="M256" i="2"/>
  <c r="L261" i="2"/>
  <c r="M28" i="2" l="1"/>
  <c r="M248" i="2"/>
  <c r="M75" i="2"/>
  <c r="M67" i="2"/>
  <c r="M21" i="2"/>
  <c r="M167" i="2"/>
  <c r="M82" i="2"/>
  <c r="M52" i="2"/>
  <c r="M159" i="2"/>
  <c r="M132" i="2"/>
  <c r="M172" i="2"/>
  <c r="M31" i="2"/>
  <c r="M244" i="2"/>
  <c r="M119" i="2"/>
  <c r="M178" i="2"/>
  <c r="M182" i="2"/>
  <c r="M187" i="2"/>
  <c r="M90" i="2"/>
  <c r="M125" i="2"/>
  <c r="M4" i="2"/>
  <c r="M87" i="2"/>
  <c r="M168" i="2"/>
  <c r="M57" i="2"/>
  <c r="M98" i="2"/>
  <c r="M70" i="2"/>
  <c r="M106" i="2"/>
  <c r="M136" i="2"/>
  <c r="M245" i="2"/>
  <c r="M214" i="2"/>
  <c r="M32" i="2"/>
  <c r="M13" i="2"/>
  <c r="M131" i="2"/>
  <c r="M58" i="2"/>
  <c r="M22" i="2"/>
  <c r="M29" i="2"/>
  <c r="M221" i="2"/>
  <c r="M122" i="2"/>
  <c r="M219" i="2"/>
  <c r="M123" i="2"/>
  <c r="M249" i="2"/>
  <c r="M140" i="2"/>
  <c r="M166" i="2"/>
  <c r="M142" i="2"/>
  <c r="M239" i="2"/>
  <c r="M250" i="2"/>
  <c r="M246" i="2"/>
  <c r="M138" i="2"/>
  <c r="M195" i="2"/>
  <c r="M126" i="2"/>
  <c r="M241" i="2"/>
  <c r="M150" i="2"/>
  <c r="M260" i="2"/>
  <c r="M192" i="2"/>
  <c r="M80" i="2"/>
  <c r="M154" i="2"/>
  <c r="M50" i="2"/>
  <c r="M179" i="2"/>
  <c r="M257" i="2"/>
  <c r="M203" i="2"/>
  <c r="M242" i="2"/>
  <c r="M92" i="2"/>
  <c r="M49" i="2"/>
  <c r="M93" i="2"/>
  <c r="M43" i="2"/>
  <c r="M88" i="2"/>
  <c r="M234" i="2"/>
  <c r="M227" i="2"/>
  <c r="M118" i="2"/>
  <c r="M89" i="2"/>
  <c r="M204" i="2"/>
  <c r="M163" i="2"/>
  <c r="M76" i="2"/>
  <c r="M36" i="2"/>
  <c r="M129" i="2"/>
  <c r="M251" i="2"/>
  <c r="M34" i="2"/>
  <c r="M236" i="2"/>
  <c r="M224" i="2"/>
  <c r="M7" i="2"/>
  <c r="M153" i="2"/>
  <c r="M164" i="2"/>
  <c r="M91" i="2"/>
  <c r="M8" i="2"/>
  <c r="M222" i="2"/>
  <c r="M161" i="2"/>
  <c r="M81" i="2"/>
  <c r="M117" i="2"/>
  <c r="M194" i="2"/>
  <c r="M95" i="2"/>
  <c r="M237" i="2"/>
  <c r="M59" i="2"/>
  <c r="M94" i="2"/>
  <c r="M177" i="2"/>
  <c r="M71" i="2"/>
  <c r="M162" i="2"/>
  <c r="M54" i="2"/>
  <c r="M171" i="2"/>
  <c r="M259" i="2"/>
  <c r="M23" i="2"/>
  <c r="M190" i="2"/>
  <c r="M145" i="2"/>
  <c r="M157" i="2"/>
  <c r="M5" i="2"/>
  <c r="M20" i="2"/>
  <c r="M30" i="2"/>
  <c r="M252" i="2"/>
  <c r="M99" i="2"/>
  <c r="M39" i="2"/>
  <c r="M205" i="2"/>
  <c r="M68" i="2"/>
  <c r="M202" i="2"/>
  <c r="M261" i="2" l="1"/>
  <c r="N1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</authors>
  <commentList>
    <comment ref="H68" authorId="0" shapeId="0" xr:uid="{95AB1050-2439-4478-B82A-5841F8B014BF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</commentList>
</comments>
</file>

<file path=xl/sharedStrings.xml><?xml version="1.0" encoding="utf-8"?>
<sst xmlns="http://schemas.openxmlformats.org/spreadsheetml/2006/main" count="5664" uniqueCount="3405">
  <si>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</si>
  <si>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</si>
  <si>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</si>
  <si>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</si>
  <si>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</si>
  <si>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</si>
  <si>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</si>
  <si>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</si>
  <si>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</si>
  <si>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</si>
  <si>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</si>
  <si>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</si>
  <si>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</si>
  <si>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</si>
  <si>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歯科</t>
  </si>
  <si>
    <t>医療法人　シツエ会</t>
  </si>
  <si>
    <t>医療法人</t>
  </si>
  <si>
    <t>医療法人　戸嶋会</t>
  </si>
  <si>
    <t>矯正歯科 / 歯科 / 歯科口腔外科 / 小児歯科</t>
  </si>
  <si>
    <t>歯科 / 小児歯科</t>
  </si>
  <si>
    <t>個人</t>
  </si>
  <si>
    <t>村上歯科医院</t>
  </si>
  <si>
    <t>矯正歯科 / 歯科 / 小児歯科</t>
  </si>
  <si>
    <t>矯正歯科 / 歯科</t>
  </si>
  <si>
    <t>矯正歯科 / 小児歯科</t>
  </si>
  <si>
    <t>歯科 / 歯科口腔外科 / 小児歯科</t>
  </si>
  <si>
    <t>山口歯科医院</t>
  </si>
  <si>
    <t>岩屋　和俊</t>
  </si>
  <si>
    <t>山崎歯科医院</t>
  </si>
  <si>
    <t>歯科 / 歯科口腔外科</t>
  </si>
  <si>
    <t>松本歯科医院</t>
  </si>
  <si>
    <t>泉歯科医院</t>
  </si>
  <si>
    <t>吉田歯科</t>
  </si>
  <si>
    <t>小児歯科</t>
  </si>
  <si>
    <t>高木歯科医院</t>
  </si>
  <si>
    <t>岡歯科医院</t>
  </si>
  <si>
    <t>上田歯科医院</t>
  </si>
  <si>
    <t>えがしら歯科医院</t>
  </si>
  <si>
    <t>田口歯科医院</t>
  </si>
  <si>
    <t>寺田歯科医院</t>
  </si>
  <si>
    <t>野口歯科医院</t>
  </si>
  <si>
    <t>むらかみ歯科医院</t>
  </si>
  <si>
    <t>初誠会</t>
  </si>
  <si>
    <t>前川歯科医院</t>
  </si>
  <si>
    <t>大森歯科医院</t>
  </si>
  <si>
    <t>医療法人　敬天会</t>
  </si>
  <si>
    <t>野村　宏</t>
  </si>
  <si>
    <t>山口歯科診療所</t>
  </si>
  <si>
    <t>阿比留歯科医院</t>
  </si>
  <si>
    <t>馬場歯科医院</t>
  </si>
  <si>
    <t>医療法人 光洋会</t>
  </si>
  <si>
    <t>松永歯科医院</t>
  </si>
  <si>
    <t>石橋歯科医院</t>
  </si>
  <si>
    <t>荒木歯科医院</t>
  </si>
  <si>
    <t>壱岐保健所</t>
  </si>
  <si>
    <t>江田歯科医院</t>
  </si>
  <si>
    <t>〒811-5214</t>
  </si>
  <si>
    <t>0920-44-5788</t>
  </si>
  <si>
    <t>江田　和夫</t>
  </si>
  <si>
    <t>〒811-5732</t>
  </si>
  <si>
    <t>0920-45-3868</t>
  </si>
  <si>
    <t>松永　泰裕</t>
  </si>
  <si>
    <t>赤木玉水堂歯科診療所</t>
  </si>
  <si>
    <t>〒811-5133</t>
  </si>
  <si>
    <t>0920-47-0435</t>
  </si>
  <si>
    <t>医療法人　百田歯科医院</t>
  </si>
  <si>
    <t>〒811-5316</t>
  </si>
  <si>
    <t>0920-45-3434</t>
  </si>
  <si>
    <t>百田　昌史</t>
  </si>
  <si>
    <t>医療法人　村瀬歯科医院</t>
  </si>
  <si>
    <t>〒811-5135</t>
  </si>
  <si>
    <t>0920-47-0010</t>
  </si>
  <si>
    <t>村瀬　宏</t>
  </si>
  <si>
    <t>医療法人　光武歯科医院</t>
  </si>
  <si>
    <t>0920-47-3533</t>
  </si>
  <si>
    <t>光武　裕二</t>
  </si>
  <si>
    <t>松嶋歯科医院</t>
  </si>
  <si>
    <t>〒811-5462</t>
  </si>
  <si>
    <t>0920-45-2400</t>
  </si>
  <si>
    <t>松嶋　泰</t>
  </si>
  <si>
    <t>ひさた歯科医院</t>
  </si>
  <si>
    <t>〒811-5114</t>
  </si>
  <si>
    <t>0920-47-1385</t>
  </si>
  <si>
    <t>久田　剛士</t>
  </si>
  <si>
    <t>赤木　明彦</t>
  </si>
  <si>
    <t>西彼保健所</t>
  </si>
  <si>
    <t>〒851-3423</t>
  </si>
  <si>
    <t>0959-28-1510</t>
  </si>
  <si>
    <t>山口　賢治</t>
  </si>
  <si>
    <t>医療法人　渡辺歯科医院</t>
  </si>
  <si>
    <t>〒851-2126</t>
  </si>
  <si>
    <t>095-887-0720</t>
  </si>
  <si>
    <t>渡邉　威文</t>
  </si>
  <si>
    <t>〒851-2102</t>
  </si>
  <si>
    <t>かずのり歯科</t>
  </si>
  <si>
    <t>095-883-7400</t>
  </si>
  <si>
    <t>中村　和則</t>
  </si>
  <si>
    <t>〒851-2105</t>
  </si>
  <si>
    <t>〒851-2128</t>
  </si>
  <si>
    <t>おくむら歯科</t>
  </si>
  <si>
    <t>095-881-2080</t>
  </si>
  <si>
    <t>881-2088</t>
  </si>
  <si>
    <t>奥村　朋治</t>
  </si>
  <si>
    <t>山根歯科医院</t>
  </si>
  <si>
    <t>〒857-2307</t>
  </si>
  <si>
    <t>0959-23-3252</t>
  </si>
  <si>
    <t>山根　広司</t>
  </si>
  <si>
    <t>にし歯科医院</t>
  </si>
  <si>
    <t>095-883-0100</t>
  </si>
  <si>
    <t>西　孝宏</t>
  </si>
  <si>
    <t>095-882-0525</t>
  </si>
  <si>
    <t>江頭　聡</t>
  </si>
  <si>
    <t>村木歯科医院</t>
  </si>
  <si>
    <t>095-887-0175</t>
  </si>
  <si>
    <t>村木　理</t>
  </si>
  <si>
    <t>いいもり歯科</t>
  </si>
  <si>
    <t>0959-34-4070</t>
  </si>
  <si>
    <t>飯盛　広人</t>
  </si>
  <si>
    <t>なかむら歯科医院</t>
  </si>
  <si>
    <t>とぎつ歯科クリニック</t>
  </si>
  <si>
    <t>〒851-2103</t>
  </si>
  <si>
    <t>095-881-7817</t>
  </si>
  <si>
    <t>泉　一成</t>
  </si>
  <si>
    <t>とくひさ歯科</t>
  </si>
  <si>
    <t>〒851-2127</t>
  </si>
  <si>
    <t>095-840-6514</t>
  </si>
  <si>
    <t>徳久　道生</t>
  </si>
  <si>
    <t>〒857-2303</t>
  </si>
  <si>
    <t>0959-22-2173</t>
  </si>
  <si>
    <t>095-887-1700</t>
  </si>
  <si>
    <t>高木　明夫</t>
  </si>
  <si>
    <t>黒木歯科</t>
  </si>
  <si>
    <t>095-882-6094</t>
  </si>
  <si>
    <t>黒木　正也</t>
  </si>
  <si>
    <t>日野デンタルクリニック</t>
  </si>
  <si>
    <t>095-887-4919</t>
  </si>
  <si>
    <t>日野　直樹</t>
  </si>
  <si>
    <t>医療法人　シツエ会　長与歯科医院</t>
  </si>
  <si>
    <t>〒851-2129</t>
  </si>
  <si>
    <t>095-887-0766</t>
  </si>
  <si>
    <t>橋村　隆</t>
  </si>
  <si>
    <t>あらき歯科医院</t>
  </si>
  <si>
    <t>〒857-3101</t>
  </si>
  <si>
    <t>0959-35-2262</t>
  </si>
  <si>
    <t>荒木　大典</t>
  </si>
  <si>
    <t>〒851-2101</t>
  </si>
  <si>
    <t>095-882-8178</t>
  </si>
  <si>
    <t>村岡　初美</t>
  </si>
  <si>
    <t>医療法人　ひがし歯科医院</t>
  </si>
  <si>
    <t>095-882-7777</t>
  </si>
  <si>
    <t>東　洋一</t>
  </si>
  <si>
    <t>谷歯科医院</t>
  </si>
  <si>
    <t>095-813-5360</t>
  </si>
  <si>
    <t>谷　真彦</t>
  </si>
  <si>
    <t>いちのせ歯科医院</t>
  </si>
  <si>
    <t>〒851-3304</t>
  </si>
  <si>
    <t>0959-27-1216</t>
  </si>
  <si>
    <t>一瀬　宏明</t>
  </si>
  <si>
    <t>浦上歯科医院</t>
  </si>
  <si>
    <t>095-883-7321</t>
  </si>
  <si>
    <t>浦上　謙一</t>
  </si>
  <si>
    <t>籏原歯科医院　　</t>
  </si>
  <si>
    <t>〒851-2106</t>
  </si>
  <si>
    <t>095-882-7818</t>
  </si>
  <si>
    <t>籏原　慶治</t>
  </si>
  <si>
    <t>〒851-2108</t>
  </si>
  <si>
    <t>佐藤　恭次</t>
  </si>
  <si>
    <t>095-887-2321</t>
  </si>
  <si>
    <t>荒木　信二</t>
  </si>
  <si>
    <t>やまもと歯科クリニック</t>
  </si>
  <si>
    <t>〒851-2104</t>
  </si>
  <si>
    <t>095-881-7701</t>
  </si>
  <si>
    <t>山本　宗章</t>
  </si>
  <si>
    <t>医療法人初誠会はつみ歯科医院</t>
  </si>
  <si>
    <t>大串歯科医院</t>
  </si>
  <si>
    <t>〒851-3501</t>
  </si>
  <si>
    <t>0959-32-2670</t>
  </si>
  <si>
    <t>大串　亮</t>
  </si>
  <si>
    <t>西彼歯科診療所</t>
  </si>
  <si>
    <t>0959-27-0183</t>
  </si>
  <si>
    <t>前田　哲治</t>
  </si>
  <si>
    <t>おとやま歯科医院</t>
  </si>
  <si>
    <t>095-886-8188</t>
  </si>
  <si>
    <t>音山　洋介</t>
  </si>
  <si>
    <t>ひでふみデンタルクリニック</t>
  </si>
  <si>
    <t>095-814-5700</t>
  </si>
  <si>
    <t>齋藤　秀文</t>
  </si>
  <si>
    <t>おおが歯科クリニック</t>
  </si>
  <si>
    <t>095-881-0001</t>
  </si>
  <si>
    <t>大賀　弘毅</t>
  </si>
  <si>
    <t>よしはら歯科</t>
  </si>
  <si>
    <t>095-883-7745</t>
  </si>
  <si>
    <t>吉原 右</t>
  </si>
  <si>
    <t>いのうえ歯科医院</t>
  </si>
  <si>
    <t>井上　康一郎</t>
  </si>
  <si>
    <t>森の木歯科口腔外科クリニック</t>
  </si>
  <si>
    <t>医療法人信合会　さとう歯科</t>
  </si>
  <si>
    <t>医療法人　信合会</t>
  </si>
  <si>
    <t>むらとみ歯科医院</t>
  </si>
  <si>
    <t>〒851-2131</t>
  </si>
  <si>
    <t>095-865-6480</t>
  </si>
  <si>
    <t>村冨　隆太</t>
  </si>
  <si>
    <t>095-881-0002</t>
  </si>
  <si>
    <t>医療法人　ファイブスター</t>
  </si>
  <si>
    <t>たかはし歯科・小児歯科</t>
  </si>
  <si>
    <t>095-894-1118</t>
  </si>
  <si>
    <t>高橋　英敬</t>
  </si>
  <si>
    <t>ふじやま歯科クリニック</t>
  </si>
  <si>
    <t>095-883-8808</t>
  </si>
  <si>
    <t>藤山　俊明</t>
  </si>
  <si>
    <t>県央保健所</t>
  </si>
  <si>
    <t>〒856-0806</t>
  </si>
  <si>
    <t>長岡　守</t>
  </si>
  <si>
    <t>南原歯科医院</t>
  </si>
  <si>
    <t>〒856-0802</t>
  </si>
  <si>
    <t>南原　賢一</t>
  </si>
  <si>
    <t>デンタルクリニックフジワラ</t>
  </si>
  <si>
    <t>〒854-0121</t>
  </si>
  <si>
    <t>0957-28-3679</t>
  </si>
  <si>
    <t>藤原　浩</t>
  </si>
  <si>
    <t>〒854-0005</t>
  </si>
  <si>
    <t>なかむら歯科</t>
  </si>
  <si>
    <t>〒856-0820</t>
  </si>
  <si>
    <t>0957-50-1718</t>
  </si>
  <si>
    <t>中村　修二</t>
  </si>
  <si>
    <t>ながまつ歯科</t>
  </si>
  <si>
    <t>〒856-0812</t>
  </si>
  <si>
    <t>0957-54-8580</t>
  </si>
  <si>
    <t>永松　正</t>
  </si>
  <si>
    <t>〒856-0805</t>
  </si>
  <si>
    <t>大村ファミリー歯科</t>
  </si>
  <si>
    <t>〒856-0836</t>
  </si>
  <si>
    <t>0957-54-8148</t>
  </si>
  <si>
    <t>藤田　茂</t>
  </si>
  <si>
    <t>こが歯科医院</t>
  </si>
  <si>
    <t>〒854-0021</t>
  </si>
  <si>
    <t>0957-34-5678</t>
  </si>
  <si>
    <t>古賀　俊幸</t>
  </si>
  <si>
    <t>植松歯科医院</t>
  </si>
  <si>
    <t>〒859-0164</t>
  </si>
  <si>
    <t>0957-34-3318</t>
  </si>
  <si>
    <t>植松　竜治</t>
  </si>
  <si>
    <t>医療法人　山本歯科医院</t>
  </si>
  <si>
    <t>〒859-3605</t>
  </si>
  <si>
    <t>0956-83-3811</t>
  </si>
  <si>
    <t>山本　英一</t>
  </si>
  <si>
    <t>吉田歯科医院</t>
  </si>
  <si>
    <t>〒856-0834</t>
  </si>
  <si>
    <t>〒854-0081</t>
  </si>
  <si>
    <t>尾崎歯科医院</t>
  </si>
  <si>
    <t>0956-82-2247</t>
  </si>
  <si>
    <t>大石歯科医院</t>
  </si>
  <si>
    <t>0957-55-8378</t>
  </si>
  <si>
    <t>〒854-0071</t>
  </si>
  <si>
    <t>けんじ歯科医院</t>
  </si>
  <si>
    <t>0957-28-8055</t>
  </si>
  <si>
    <t>橋谷田　賢司</t>
  </si>
  <si>
    <t>きい歯科矯正歯科クリニック</t>
  </si>
  <si>
    <t>〒856-0047</t>
  </si>
  <si>
    <t>0957-52-0202</t>
  </si>
  <si>
    <t>0957-52-0201</t>
  </si>
  <si>
    <t>紀伊　康信</t>
  </si>
  <si>
    <t>〒854-0016</t>
  </si>
  <si>
    <t>0957-22-4053</t>
  </si>
  <si>
    <t>〒856-0832</t>
  </si>
  <si>
    <t>0957-20-8354</t>
  </si>
  <si>
    <t>野島　富美子</t>
  </si>
  <si>
    <t>0957-52-3460</t>
  </si>
  <si>
    <t>一宅歯科医院</t>
  </si>
  <si>
    <t>〒854-0022</t>
  </si>
  <si>
    <t>0957-23-3327</t>
  </si>
  <si>
    <t>一宅　邦博</t>
  </si>
  <si>
    <t>〒854-0034</t>
  </si>
  <si>
    <t>0957-24-6480</t>
  </si>
  <si>
    <t>医療法人社団　五友会　助村歯科医院</t>
  </si>
  <si>
    <t>〒854-0026</t>
  </si>
  <si>
    <t>0957-23-6212</t>
  </si>
  <si>
    <t>安井歯科医院</t>
  </si>
  <si>
    <t>〒854-0061</t>
  </si>
  <si>
    <t>0957-22-6711</t>
  </si>
  <si>
    <t>安井　克彦</t>
  </si>
  <si>
    <t>大石　伸一郎</t>
  </si>
  <si>
    <t>みやた歯科クリニック</t>
  </si>
  <si>
    <t>0957-21-5321</t>
  </si>
  <si>
    <t>宮田　幸一郎</t>
  </si>
  <si>
    <t>〒859-3808</t>
  </si>
  <si>
    <t>0957-47-1267</t>
  </si>
  <si>
    <t>いわぬま歯科医院</t>
  </si>
  <si>
    <t>〒859-3715</t>
  </si>
  <si>
    <t>0956-85-5348</t>
  </si>
  <si>
    <t>岩沼　健児</t>
  </si>
  <si>
    <t>〒854-0073</t>
  </si>
  <si>
    <t>0957-25-1155</t>
  </si>
  <si>
    <t>大石　久志</t>
  </si>
  <si>
    <t>〒859-0401</t>
  </si>
  <si>
    <t>小嶺徹歯科医院</t>
  </si>
  <si>
    <t>〒859-0127</t>
  </si>
  <si>
    <t>0957-27-7272</t>
  </si>
  <si>
    <t>小嶺　徹</t>
  </si>
  <si>
    <t>〒854-0072</t>
  </si>
  <si>
    <t>本多　直嗣</t>
  </si>
  <si>
    <t>〒856-0831</t>
  </si>
  <si>
    <t>吉原歯科診療所</t>
  </si>
  <si>
    <t>〒854-0013</t>
  </si>
  <si>
    <t>0957-23-8734</t>
  </si>
  <si>
    <t>吉原　弘泰</t>
  </si>
  <si>
    <t>医療法人社団　トキワ会　みぞこし歯科医院</t>
  </si>
  <si>
    <t>〒854-0003</t>
  </si>
  <si>
    <t>0957-23-7048</t>
  </si>
  <si>
    <t>医療法人社団　トキワ会</t>
  </si>
  <si>
    <t>溝越　孝</t>
  </si>
  <si>
    <t>奥村歯科診療所</t>
  </si>
  <si>
    <t>〒854-0074</t>
  </si>
  <si>
    <t>0957-26-3969</t>
  </si>
  <si>
    <t>くぼ歯科医院</t>
  </si>
  <si>
    <t>〒859-0403</t>
  </si>
  <si>
    <t>0957-28-5066</t>
  </si>
  <si>
    <t>久保　尚芳</t>
  </si>
  <si>
    <t>えんどう歯科医院</t>
  </si>
  <si>
    <t>〒856-0835</t>
  </si>
  <si>
    <t>0957-27-3800</t>
  </si>
  <si>
    <t>遠藤　秀彦</t>
  </si>
  <si>
    <t>〒856-0826</t>
  </si>
  <si>
    <t>0957-52-2667</t>
  </si>
  <si>
    <t>大道寺　功</t>
  </si>
  <si>
    <t>0957-23-8315</t>
  </si>
  <si>
    <t>医療法人　聡生会　森田歯科医院</t>
  </si>
  <si>
    <t>0957-43-1155</t>
  </si>
  <si>
    <t>はいき歯科医院</t>
  </si>
  <si>
    <t>〒859-3725</t>
  </si>
  <si>
    <t>0956-85-5309</t>
  </si>
  <si>
    <t>早岐　誠</t>
  </si>
  <si>
    <t>とよふく歯科医院</t>
  </si>
  <si>
    <t>〒859-0144</t>
  </si>
  <si>
    <t>0957-32-6688</t>
  </si>
  <si>
    <t>豊福　寛行</t>
  </si>
  <si>
    <t>〒854-1112</t>
  </si>
  <si>
    <t>おおつぼ歯科クリニック</t>
  </si>
  <si>
    <t>〒854-0011</t>
  </si>
  <si>
    <t>0957-24-6777</t>
  </si>
  <si>
    <t>大坪　弘武</t>
  </si>
  <si>
    <t>はしむら歯科医院</t>
  </si>
  <si>
    <t>〒854-0067</t>
  </si>
  <si>
    <t>0957-27-1700</t>
  </si>
  <si>
    <t>橋村　靜治</t>
  </si>
  <si>
    <t>うら歯科医院</t>
  </si>
  <si>
    <t>〒854-0053</t>
  </si>
  <si>
    <t>0957-21-0888</t>
  </si>
  <si>
    <t>浦　泰</t>
  </si>
  <si>
    <t>医療法人　片渕歯科</t>
  </si>
  <si>
    <t>〒859-3701</t>
  </si>
  <si>
    <t>0956-85-6480</t>
  </si>
  <si>
    <t>片渕　省三</t>
  </si>
  <si>
    <t>橋口歯科医院</t>
  </si>
  <si>
    <t>0957-55-5095</t>
  </si>
  <si>
    <t>橋口　賢一郎</t>
  </si>
  <si>
    <t>祐田歯科診療所</t>
  </si>
  <si>
    <t>〒856-0822</t>
  </si>
  <si>
    <t>0957-54-3138</t>
  </si>
  <si>
    <t>なかお歯科</t>
  </si>
  <si>
    <t>〒854-0075</t>
  </si>
  <si>
    <t>0957-25-2626</t>
  </si>
  <si>
    <t>中尾　裕二</t>
  </si>
  <si>
    <t>〒854-0063</t>
  </si>
  <si>
    <t>〒854-0001</t>
  </si>
  <si>
    <t>0957-24-2676</t>
  </si>
  <si>
    <t>吉田　延寿</t>
  </si>
  <si>
    <t>大坂歯科医院</t>
  </si>
  <si>
    <t>0957-54-4744</t>
  </si>
  <si>
    <t>大坂　由人</t>
  </si>
  <si>
    <t>まつかわ歯科医院</t>
  </si>
  <si>
    <t>〒856-0813</t>
  </si>
  <si>
    <t>0957-54-3988</t>
  </si>
  <si>
    <t>松川　卓功</t>
  </si>
  <si>
    <t>0957-26-0505</t>
  </si>
  <si>
    <t>藤山歯科医院</t>
  </si>
  <si>
    <t>〒859-0312</t>
  </si>
  <si>
    <t>医療法人　慶樹会　大安歯科医院</t>
  </si>
  <si>
    <t>0957-49-3337</t>
  </si>
  <si>
    <t>大安　努</t>
  </si>
  <si>
    <t>加島歯科小児歯科医院</t>
  </si>
  <si>
    <t>〒856-0823</t>
  </si>
  <si>
    <t>0957-52-2809</t>
  </si>
  <si>
    <t>加島　知恵子</t>
  </si>
  <si>
    <t>〒856-0817</t>
  </si>
  <si>
    <t>増山歯科医院</t>
  </si>
  <si>
    <t>0957-48-2231</t>
  </si>
  <si>
    <t>増山　隆一</t>
  </si>
  <si>
    <t>吉原歯科医院</t>
  </si>
  <si>
    <t>〒856-0044</t>
  </si>
  <si>
    <t>0957-52-9911</t>
  </si>
  <si>
    <t>吉原　徹</t>
  </si>
  <si>
    <t>祐田ひとし歯科</t>
  </si>
  <si>
    <t>〒856-0814</t>
  </si>
  <si>
    <t>0957-52-7177</t>
  </si>
  <si>
    <t>祐田　斉</t>
  </si>
  <si>
    <t>いのうえデンタルクリニック</t>
  </si>
  <si>
    <t>〒856-0035</t>
  </si>
  <si>
    <t>0957-54-6684</t>
  </si>
  <si>
    <t>井上　博伸</t>
  </si>
  <si>
    <t>〒859-0301</t>
  </si>
  <si>
    <t>0957-23-9066</t>
  </si>
  <si>
    <t>中村　康司</t>
  </si>
  <si>
    <t>林歯科医院</t>
  </si>
  <si>
    <t>〒859-3702</t>
  </si>
  <si>
    <t>0956-85-3086</t>
  </si>
  <si>
    <t>林　一郎</t>
  </si>
  <si>
    <t>凪デンタルクリニック</t>
  </si>
  <si>
    <t>0957-28-7030</t>
  </si>
  <si>
    <t>0957-23-1940</t>
  </si>
  <si>
    <t>奥野　勝也</t>
  </si>
  <si>
    <t>蔵田歯科医院</t>
  </si>
  <si>
    <t>〒856-0811</t>
  </si>
  <si>
    <t>0957-55-3565</t>
  </si>
  <si>
    <t>蔵田　副雄</t>
  </si>
  <si>
    <t>森歯科医院</t>
  </si>
  <si>
    <t>〒859-0165</t>
  </si>
  <si>
    <t>0957-34-2351</t>
  </si>
  <si>
    <t>森　健哉</t>
  </si>
  <si>
    <t>0957-26-1778</t>
  </si>
  <si>
    <t>野口　哲</t>
  </si>
  <si>
    <t>とやま歯科医院</t>
  </si>
  <si>
    <t>0957-55-6255</t>
  </si>
  <si>
    <t>砺山　敏秀</t>
  </si>
  <si>
    <t>〒856-0023</t>
  </si>
  <si>
    <t>0957-49-5808</t>
  </si>
  <si>
    <t>角　徹</t>
  </si>
  <si>
    <t>0957-50-1091</t>
  </si>
  <si>
    <t>どひ歯科クリニック</t>
  </si>
  <si>
    <t>土肥　博幸</t>
  </si>
  <si>
    <t>医療法人　戸嶋会　戸嶋歯科医院</t>
  </si>
  <si>
    <t>0956-85-7727</t>
  </si>
  <si>
    <t>戸嶋　拓</t>
  </si>
  <si>
    <t>村上　信成</t>
  </si>
  <si>
    <t>なるせ小児歯科</t>
  </si>
  <si>
    <t>0957-26-8211</t>
  </si>
  <si>
    <t>成瀬　敏彦</t>
  </si>
  <si>
    <t>やました歯科</t>
  </si>
  <si>
    <t>0957-21-5333</t>
  </si>
  <si>
    <t>堀内　晃</t>
  </si>
  <si>
    <t>橋本歯科医院</t>
  </si>
  <si>
    <t>橋本　孝道</t>
  </si>
  <si>
    <t>〒859-3616</t>
  </si>
  <si>
    <t>0956-82-2031</t>
  </si>
  <si>
    <t>歯科大道寺クリニック</t>
  </si>
  <si>
    <t>〒856-0029</t>
  </si>
  <si>
    <t>0957-54-2834</t>
  </si>
  <si>
    <t>大道寺　均</t>
  </si>
  <si>
    <t>0957-49-5277</t>
  </si>
  <si>
    <t>岡　信之</t>
  </si>
  <si>
    <t>高橋歯科医院</t>
  </si>
  <si>
    <t>〒854-0006</t>
  </si>
  <si>
    <t>0957-23-3003</t>
  </si>
  <si>
    <t>にしぐち歯科クリニック</t>
  </si>
  <si>
    <t>0957-24-1515</t>
  </si>
  <si>
    <t>西口　公章</t>
  </si>
  <si>
    <t>〒859-0113</t>
  </si>
  <si>
    <t>0957-32-4606</t>
  </si>
  <si>
    <t>近藤　誠</t>
  </si>
  <si>
    <t>スマイル歯科</t>
  </si>
  <si>
    <t>0957-24-5200</t>
  </si>
  <si>
    <t>本田　光浩</t>
  </si>
  <si>
    <t>よこお歯科医院</t>
  </si>
  <si>
    <t>0957-22-8143</t>
  </si>
  <si>
    <t>横尾　秀陽</t>
  </si>
  <si>
    <t>なりすえ歯科医院</t>
  </si>
  <si>
    <t>〒856-0026</t>
  </si>
  <si>
    <t>0957-54-8080</t>
  </si>
  <si>
    <t>成末　渡</t>
  </si>
  <si>
    <t>鶴田歯科医院</t>
  </si>
  <si>
    <t>0957-36-7611</t>
  </si>
  <si>
    <t>鶴田　博文</t>
  </si>
  <si>
    <t>〒859-3618</t>
  </si>
  <si>
    <t>0956-82-6222</t>
  </si>
  <si>
    <t>村上　憲二</t>
  </si>
  <si>
    <t>医療法人井手歯科医院</t>
  </si>
  <si>
    <t>〒854-0012</t>
  </si>
  <si>
    <t>0957-22-0685</t>
  </si>
  <si>
    <t>医療法人　井手歯科医院</t>
  </si>
  <si>
    <t>井手　庸隆</t>
  </si>
  <si>
    <t>0957-25-5000</t>
  </si>
  <si>
    <t>いしざか歯科医院</t>
  </si>
  <si>
    <t>0957-52-4130</t>
  </si>
  <si>
    <t>石坂　享三</t>
  </si>
  <si>
    <t>おかもと歯科</t>
  </si>
  <si>
    <t>0957-26-8686</t>
  </si>
  <si>
    <t>岡本　直樹</t>
  </si>
  <si>
    <t>たかぎ矯正小児歯科医院</t>
  </si>
  <si>
    <t>0957-53-0035</t>
  </si>
  <si>
    <t>高木　浩司</t>
  </si>
  <si>
    <t>0957-53-6481</t>
  </si>
  <si>
    <t>上野　寛司</t>
  </si>
  <si>
    <t>牟田歯科</t>
  </si>
  <si>
    <t>0957-24-4004</t>
  </si>
  <si>
    <t>牟田　直人</t>
  </si>
  <si>
    <t>医療法人　すみ歯科医院</t>
  </si>
  <si>
    <t>俣野まさとし歯科診療所</t>
  </si>
  <si>
    <t>〒856-0804</t>
  </si>
  <si>
    <t>0957-27-4433</t>
  </si>
  <si>
    <t>俣野　正俊</t>
  </si>
  <si>
    <t>0957-52-1822</t>
  </si>
  <si>
    <t>イルカ歯科医院</t>
  </si>
  <si>
    <t>石坂　哲</t>
  </si>
  <si>
    <t>0957-43-2212</t>
  </si>
  <si>
    <t>藤田　浩一</t>
  </si>
  <si>
    <t>鳥越歯科</t>
  </si>
  <si>
    <t>0957-52-2992</t>
  </si>
  <si>
    <t>鳥越　真一</t>
  </si>
  <si>
    <t>〒854-0126</t>
  </si>
  <si>
    <t>〒856-0824</t>
  </si>
  <si>
    <t>0957-54-6633</t>
  </si>
  <si>
    <t>一瀬　和宏</t>
  </si>
  <si>
    <t>やまべ歯科医院</t>
  </si>
  <si>
    <t>0956-20-7770</t>
  </si>
  <si>
    <t>山邉　成志</t>
  </si>
  <si>
    <t>赤司歯科医院</t>
  </si>
  <si>
    <t>〒856-0024</t>
  </si>
  <si>
    <t>0957-53-6728</t>
  </si>
  <si>
    <t>赤司　範俊</t>
  </si>
  <si>
    <t>いしだ歯科医院</t>
  </si>
  <si>
    <t>石田　豊</t>
  </si>
  <si>
    <t>医療法人　西諌早かなもり歯科医院</t>
  </si>
  <si>
    <t>〒854-0077</t>
  </si>
  <si>
    <t>0957-25-3200</t>
  </si>
  <si>
    <t>金森　浩一</t>
  </si>
  <si>
    <t>医療法人社団　本川歯科医院</t>
  </si>
  <si>
    <t>0957-54-1682</t>
  </si>
  <si>
    <t>本川　博崇</t>
  </si>
  <si>
    <t>医療法人　井上歯科医院</t>
  </si>
  <si>
    <t>〒856-0807</t>
  </si>
  <si>
    <t>0957-55-7462</t>
  </si>
  <si>
    <t>井上　淳治</t>
  </si>
  <si>
    <t>貞松歯科医院</t>
  </si>
  <si>
    <t>〒856-0028</t>
  </si>
  <si>
    <t>0957-20-7808</t>
  </si>
  <si>
    <t>貞松　広明</t>
  </si>
  <si>
    <t>なかはら歯科</t>
  </si>
  <si>
    <t>0956-56-6677</t>
  </si>
  <si>
    <t>中原　裕二</t>
  </si>
  <si>
    <t>ヒカリデンタルクリニック</t>
  </si>
  <si>
    <t>原　美和子</t>
  </si>
  <si>
    <t>医療法人憲隆会</t>
  </si>
  <si>
    <t>医療法人　優育会　ほんだ小児・矯正歯科医院</t>
  </si>
  <si>
    <t>0957-25-0118</t>
  </si>
  <si>
    <t>〒859-0414</t>
  </si>
  <si>
    <t>医療法人　たなか歯科医院</t>
  </si>
  <si>
    <t>田中 広海</t>
  </si>
  <si>
    <t>0957-22-3503</t>
  </si>
  <si>
    <t>医療法人 祐歯会</t>
  </si>
  <si>
    <t>はやした歯科医院</t>
  </si>
  <si>
    <t>〒854-0043</t>
  </si>
  <si>
    <t>0957-32-8181</t>
  </si>
  <si>
    <t>林下 富貴</t>
  </si>
  <si>
    <t>南野歯科クリニック</t>
  </si>
  <si>
    <t>南野　純</t>
  </si>
  <si>
    <t>〒854-0042</t>
  </si>
  <si>
    <t>0957-56-8241</t>
  </si>
  <si>
    <t>0957-28-3139</t>
  </si>
  <si>
    <t>山下敏昭</t>
  </si>
  <si>
    <t>デンタルクリニック　オーラボーテ　エムズ</t>
  </si>
  <si>
    <t>0957-46-5880</t>
  </si>
  <si>
    <t>三牧　尚史</t>
  </si>
  <si>
    <t>やまさき歯科医院</t>
  </si>
  <si>
    <t>0957-46-0545</t>
  </si>
  <si>
    <t>山﨑　映</t>
  </si>
  <si>
    <t>〒854-0405</t>
  </si>
  <si>
    <t>医療法人　夢昂会</t>
  </si>
  <si>
    <t>0957-21-4604</t>
  </si>
  <si>
    <t>藤山朝弘</t>
  </si>
  <si>
    <t>くろきデンタルクリニック</t>
  </si>
  <si>
    <t>〒856-0829</t>
  </si>
  <si>
    <t>0957-48-8100</t>
  </si>
  <si>
    <t>堀内歯科</t>
  </si>
  <si>
    <t>医療法人　永友会</t>
  </si>
  <si>
    <t>さくらデンタルクリニック</t>
  </si>
  <si>
    <t>0957-48-5555</t>
  </si>
  <si>
    <t>西　琢磨</t>
  </si>
  <si>
    <t>山口弘之</t>
  </si>
  <si>
    <t>伊藤歯科クリニック</t>
  </si>
  <si>
    <t>伊藤順也</t>
  </si>
  <si>
    <t>矯正歯科 / 歯科 / 歯科口腔外科 / 小児歯科 / 内科</t>
  </si>
  <si>
    <t>いななが歯科</t>
  </si>
  <si>
    <t>0957-35-8211</t>
  </si>
  <si>
    <t>稲永卓司</t>
  </si>
  <si>
    <t>いのうえ歯科・矯正歯科</t>
  </si>
  <si>
    <t>〒854-0068</t>
  </si>
  <si>
    <t>0957-44-8020</t>
  </si>
  <si>
    <t>井上　陽介</t>
  </si>
  <si>
    <t>たけし歯科医院</t>
  </si>
  <si>
    <t>0957-50-0001</t>
  </si>
  <si>
    <t>武　俊朗</t>
  </si>
  <si>
    <t>納富歯科医院</t>
  </si>
  <si>
    <t>納冨　拓</t>
  </si>
  <si>
    <t>0957-55-1120</t>
  </si>
  <si>
    <t>奥村　晃</t>
  </si>
  <si>
    <t>なか歯科医院</t>
  </si>
  <si>
    <t>仲　貴之</t>
  </si>
  <si>
    <t>幸町デンタルクリニック</t>
  </si>
  <si>
    <t>0957-47-8773</t>
  </si>
  <si>
    <t>ﾐﾔｷﾞ　ﾖｼﾉﾘ</t>
  </si>
  <si>
    <t>医療法人光和会　おくの歯科医院</t>
  </si>
  <si>
    <t>医療法人　光和会</t>
  </si>
  <si>
    <t>医療法人　にしぐち歯科クリニック</t>
  </si>
  <si>
    <t>医療法人　野田会　宮下歯科クリニック</t>
  </si>
  <si>
    <t>宮下　剛一</t>
  </si>
  <si>
    <t>〒859-3807</t>
  </si>
  <si>
    <t>貞苅　敬子</t>
  </si>
  <si>
    <t>中尾ファミリー歯科</t>
  </si>
  <si>
    <t>中尾　祥章</t>
  </si>
  <si>
    <t>いまみち歯科医院</t>
  </si>
  <si>
    <t>今道　友之</t>
  </si>
  <si>
    <t>マイン歯科クリニック</t>
  </si>
  <si>
    <t>〒856-0809</t>
  </si>
  <si>
    <t>0957-28-8241</t>
  </si>
  <si>
    <t>峰　当卓</t>
  </si>
  <si>
    <t>諫早駅前歯科</t>
  </si>
  <si>
    <t>0957-46-7700</t>
  </si>
  <si>
    <t>がもう歯科</t>
  </si>
  <si>
    <t>0957-46-3053</t>
  </si>
  <si>
    <t>蒲生　亮平</t>
  </si>
  <si>
    <t>のじま歯科医院</t>
  </si>
  <si>
    <t>医療法人　十慶会</t>
  </si>
  <si>
    <t>T's歯科クリニック</t>
  </si>
  <si>
    <t>0957-47-6495</t>
  </si>
  <si>
    <t>津田　雅史</t>
  </si>
  <si>
    <t>たなか歯科クリニック</t>
  </si>
  <si>
    <t>0957-47-5557</t>
  </si>
  <si>
    <t>田中　一生</t>
  </si>
  <si>
    <t>山下　雄平</t>
  </si>
  <si>
    <t>医療法人　佑佳</t>
  </si>
  <si>
    <t>黒木　俊郎</t>
  </si>
  <si>
    <t>久山歯科</t>
  </si>
  <si>
    <t>小鉢　武稔</t>
  </si>
  <si>
    <t>県南保健所</t>
  </si>
  <si>
    <t>〒859-2212</t>
  </si>
  <si>
    <t>0957-82-8852</t>
  </si>
  <si>
    <t>高橋　昌臣</t>
  </si>
  <si>
    <t>永田歯科医院</t>
  </si>
  <si>
    <t>0957-37-2007</t>
  </si>
  <si>
    <t>永田　秀樹</t>
  </si>
  <si>
    <t>〒855-0803</t>
  </si>
  <si>
    <t>0957-62-3016</t>
  </si>
  <si>
    <t>〒859-2502</t>
  </si>
  <si>
    <t>〒859-2605</t>
  </si>
  <si>
    <t>0957-87-3163</t>
  </si>
  <si>
    <t>山﨑　柳太郎</t>
  </si>
  <si>
    <t>おざさ歯科医院</t>
  </si>
  <si>
    <t>0957-87-5000</t>
  </si>
  <si>
    <t>小笹　祐一</t>
  </si>
  <si>
    <t>〒859-1302</t>
  </si>
  <si>
    <t>大場歯科医院</t>
  </si>
  <si>
    <t>〒855-0817</t>
  </si>
  <si>
    <t>0957-62-4579</t>
  </si>
  <si>
    <t>森元歯科クリニック</t>
  </si>
  <si>
    <t>〒859-1415</t>
  </si>
  <si>
    <t>0957-68-0017</t>
  </si>
  <si>
    <t>森元　郁哉</t>
  </si>
  <si>
    <t>畑中歯科医院</t>
  </si>
  <si>
    <t>〒854-0301</t>
  </si>
  <si>
    <t>0957-36-3535</t>
  </si>
  <si>
    <t>畑中　俊弘</t>
  </si>
  <si>
    <t>〒859-1503</t>
  </si>
  <si>
    <t>0957-72-2066</t>
  </si>
  <si>
    <t>泉　卓歩</t>
  </si>
  <si>
    <t>0957-87-2121</t>
  </si>
  <si>
    <t>0957-62-3765</t>
  </si>
  <si>
    <t>植木　靖久</t>
  </si>
  <si>
    <t>医療法人　しらくら歯科医院</t>
  </si>
  <si>
    <t>〒859-1403</t>
  </si>
  <si>
    <t>0957-68-3844</t>
  </si>
  <si>
    <t>白倉　政男</t>
  </si>
  <si>
    <t>喜多歯科</t>
  </si>
  <si>
    <t>〒855-0044</t>
  </si>
  <si>
    <t>0957-62-4745</t>
  </si>
  <si>
    <t>喜多　清基</t>
  </si>
  <si>
    <t>さとう歯科クリニック</t>
  </si>
  <si>
    <t>〒859-2123</t>
  </si>
  <si>
    <t>0957-82-1771</t>
  </si>
  <si>
    <t>佐藤　晃一</t>
  </si>
  <si>
    <t>〒859-2202</t>
  </si>
  <si>
    <t>立川歯科医院</t>
  </si>
  <si>
    <t>0957-87-4547</t>
  </si>
  <si>
    <t>立川　安彦</t>
  </si>
  <si>
    <t>〒855-0012</t>
  </si>
  <si>
    <t>0957-62-8718</t>
  </si>
  <si>
    <t>医療法人　佳風会</t>
  </si>
  <si>
    <t>草野歯科医院</t>
  </si>
  <si>
    <t>〒859-2412</t>
  </si>
  <si>
    <t>0957-85-3110</t>
  </si>
  <si>
    <t>草野　眞夫</t>
  </si>
  <si>
    <t>小嶺歯科医院</t>
  </si>
  <si>
    <t>〒859-2201</t>
  </si>
  <si>
    <t>0957-82-3535</t>
  </si>
  <si>
    <t>小嶺　隆一</t>
  </si>
  <si>
    <t>医療法人　征友会　ねぎ歯科医院</t>
  </si>
  <si>
    <t>〒859-1206</t>
  </si>
  <si>
    <t>0957-77-4182</t>
  </si>
  <si>
    <t>根木　卓也</t>
  </si>
  <si>
    <t>菅歯科医院</t>
  </si>
  <si>
    <t>医療法人　まつしま歯科医院</t>
  </si>
  <si>
    <t>0957-82-0600</t>
  </si>
  <si>
    <t>松島　俊一郎</t>
  </si>
  <si>
    <t>いなだ歯科</t>
  </si>
  <si>
    <t>〒855-0808</t>
  </si>
  <si>
    <t>0957-62-2901</t>
  </si>
  <si>
    <t>稲田　浩一</t>
  </si>
  <si>
    <t>渡部歯科医院</t>
  </si>
  <si>
    <t>0957-36-2322</t>
  </si>
  <si>
    <t>広田歯科医院</t>
  </si>
  <si>
    <t>〒854-0701</t>
  </si>
  <si>
    <t>0957-88-3800</t>
  </si>
  <si>
    <t>広田　明彦</t>
  </si>
  <si>
    <t>八木歯科医院</t>
  </si>
  <si>
    <t>〒859-2503</t>
  </si>
  <si>
    <t>0957-86-3122</t>
  </si>
  <si>
    <t>荒木敬子</t>
  </si>
  <si>
    <t>寺田歯科診療所</t>
  </si>
  <si>
    <t>0957-62-4427</t>
  </si>
  <si>
    <t>医療法人　九州惠会</t>
  </si>
  <si>
    <t>上田　倫生</t>
  </si>
  <si>
    <t>〒854-0703</t>
  </si>
  <si>
    <t>萩尾歯科医院</t>
  </si>
  <si>
    <t>〒854-0512</t>
  </si>
  <si>
    <t>〒854-0514</t>
  </si>
  <si>
    <t>末吉歯科</t>
  </si>
  <si>
    <t>0957-68-0150</t>
  </si>
  <si>
    <t>末吉　孝夫</t>
  </si>
  <si>
    <t>〒854-0404</t>
  </si>
  <si>
    <t>0957-37-2818</t>
  </si>
  <si>
    <t>城代　博明</t>
  </si>
  <si>
    <t>好川　正</t>
  </si>
  <si>
    <t>宮﨑歯科医院</t>
  </si>
  <si>
    <t>〒855-0851</t>
  </si>
  <si>
    <t>0957-62-1180</t>
  </si>
  <si>
    <t>宮﨑　啓一郎</t>
  </si>
  <si>
    <t>天野歯科</t>
  </si>
  <si>
    <t>〒854-0401</t>
  </si>
  <si>
    <t>0957-37-2121</t>
  </si>
  <si>
    <t>天野　周太</t>
  </si>
  <si>
    <t>松藤歯科</t>
  </si>
  <si>
    <t>〒855-0873</t>
  </si>
  <si>
    <t>0957-62-7355</t>
  </si>
  <si>
    <t>松藤　鉄也</t>
  </si>
  <si>
    <t>みやざき歯科</t>
  </si>
  <si>
    <t>〒855-0836</t>
  </si>
  <si>
    <t>0957-62-7300</t>
  </si>
  <si>
    <t>宮崎　宏延</t>
  </si>
  <si>
    <t>みわ歯科</t>
  </si>
  <si>
    <t>0957-86-4452</t>
  </si>
  <si>
    <t>中尾　美和</t>
  </si>
  <si>
    <t>〒854-0302</t>
  </si>
  <si>
    <t>野島デンタルクリニック</t>
  </si>
  <si>
    <t>〒855-0031</t>
  </si>
  <si>
    <t>0957-62-8440</t>
  </si>
  <si>
    <t>野島　真理子</t>
  </si>
  <si>
    <t>0957-85-2045</t>
  </si>
  <si>
    <t>菅　徳明</t>
  </si>
  <si>
    <t>医療法人社団　淡光会　小嶺歯科医院</t>
  </si>
  <si>
    <t>〒859-1322</t>
  </si>
  <si>
    <t>0957-78-2366</t>
  </si>
  <si>
    <t>医療法人社団　淡光会</t>
  </si>
  <si>
    <t>小嶺　雄</t>
  </si>
  <si>
    <t>0957-87-2263</t>
  </si>
  <si>
    <t>田口　洋一</t>
  </si>
  <si>
    <t>〒859-1107</t>
  </si>
  <si>
    <t>徳永歯科医院</t>
  </si>
  <si>
    <t>〒859-1311</t>
  </si>
  <si>
    <t>0957-78-3105</t>
  </si>
  <si>
    <t>徳永　秀</t>
  </si>
  <si>
    <t>〒859-2414</t>
  </si>
  <si>
    <t>本多　洋哉</t>
  </si>
  <si>
    <t>医療法人　本多歯科医院</t>
  </si>
  <si>
    <t>0957-85-3550</t>
  </si>
  <si>
    <t>0957-62-5026</t>
  </si>
  <si>
    <t>0957-68-3872</t>
  </si>
  <si>
    <t>松本　賢二</t>
  </si>
  <si>
    <t>土井歯科クリニック</t>
  </si>
  <si>
    <t>〒859-1106</t>
  </si>
  <si>
    <t>0957-38-6400</t>
  </si>
  <si>
    <t>土井　純次</t>
  </si>
  <si>
    <t>キタ忍歯科医院</t>
  </si>
  <si>
    <t>〒855-0823</t>
  </si>
  <si>
    <t>0957-63-6711</t>
  </si>
  <si>
    <t>0957-82-2255</t>
  </si>
  <si>
    <t>本多　直樹</t>
  </si>
  <si>
    <t>堺歯科医院</t>
  </si>
  <si>
    <t>0957-78-2744</t>
  </si>
  <si>
    <t>堺　正信</t>
  </si>
  <si>
    <t>〒855-0861</t>
  </si>
  <si>
    <t>0957-63-1750</t>
  </si>
  <si>
    <t>渡部　哲夫</t>
  </si>
  <si>
    <t>松井歯科医院</t>
  </si>
  <si>
    <t>〒859-1412</t>
  </si>
  <si>
    <t>0957-68-0011</t>
  </si>
  <si>
    <t>松井　良二</t>
  </si>
  <si>
    <t>まつおデンタルクリニック</t>
  </si>
  <si>
    <t>〒855-0032</t>
  </si>
  <si>
    <t>0957-65-0233</t>
  </si>
  <si>
    <t>松尾　裕純</t>
  </si>
  <si>
    <t>医療法人　城代歯科医院</t>
  </si>
  <si>
    <t>医療法人城代歯科医院</t>
  </si>
  <si>
    <t>〒855-0824</t>
  </si>
  <si>
    <t>あきらデンタルクリニック</t>
  </si>
  <si>
    <t>〒859-2204</t>
  </si>
  <si>
    <t>0957-82-2352</t>
  </si>
  <si>
    <t>小嶺　陽</t>
  </si>
  <si>
    <t>大場　堂信</t>
  </si>
  <si>
    <t>高城歯科クリニック</t>
  </si>
  <si>
    <t>〒855-0035</t>
  </si>
  <si>
    <t>0957-64-6480</t>
  </si>
  <si>
    <t>医療法人　ウイング</t>
  </si>
  <si>
    <t>高城　進</t>
  </si>
  <si>
    <t>愛野歯科口腔外科クリニック</t>
  </si>
  <si>
    <t>山口真佐幸</t>
  </si>
  <si>
    <t>松田　威</t>
  </si>
  <si>
    <t>小浜みやもと歯科医院</t>
  </si>
  <si>
    <t>〒854-0513</t>
  </si>
  <si>
    <t>0957-74-5678</t>
  </si>
  <si>
    <t>宮本元治</t>
  </si>
  <si>
    <t>0957-88-3215</t>
  </si>
  <si>
    <t>馬場直美</t>
  </si>
  <si>
    <t>医療法人　良陽会</t>
  </si>
  <si>
    <t>〒859-2601</t>
  </si>
  <si>
    <t>まき歯科あづま</t>
  </si>
  <si>
    <t>0957-20-0118</t>
  </si>
  <si>
    <t>副島隆太</t>
  </si>
  <si>
    <t>寺田　昌一郎</t>
  </si>
  <si>
    <t>〒855-0034</t>
  </si>
  <si>
    <t>吉田　俊寛</t>
  </si>
  <si>
    <t>〒855-0814</t>
  </si>
  <si>
    <t>0957-73-6884</t>
  </si>
  <si>
    <t>医療法人　はやし会</t>
  </si>
  <si>
    <t>林　太郎</t>
  </si>
  <si>
    <t>〒859-2206</t>
  </si>
  <si>
    <t>0957-82-4182</t>
  </si>
  <si>
    <t>古瀬　雄二郎</t>
  </si>
  <si>
    <t>0957-74-5100</t>
  </si>
  <si>
    <t>萩尾　　美樹</t>
  </si>
  <si>
    <t>萩尾　美樹</t>
  </si>
  <si>
    <t>医療法人翔花会　植木歯科医院</t>
  </si>
  <si>
    <t>医療法人　翔花会</t>
  </si>
  <si>
    <t>野村歯科往診診療所</t>
  </si>
  <si>
    <t>070-7588-6899</t>
  </si>
  <si>
    <t>野村　鷹一</t>
  </si>
  <si>
    <t>有家ふるせ歯科口腔外科クリニック</t>
  </si>
  <si>
    <t>医療法人　エフ</t>
  </si>
  <si>
    <t>あおい歯科</t>
  </si>
  <si>
    <t>〒855-0876</t>
  </si>
  <si>
    <t>0957-61-1800</t>
  </si>
  <si>
    <t>0957-61-1814</t>
  </si>
  <si>
    <t>横田　亮輔</t>
  </si>
  <si>
    <t>095-36-7110</t>
  </si>
  <si>
    <t>医療法人　秀愛会</t>
  </si>
  <si>
    <t>池田　秀吉</t>
  </si>
  <si>
    <t>喜多　慎太郎</t>
  </si>
  <si>
    <t>県北保健所</t>
  </si>
  <si>
    <t>〒859-5702</t>
  </si>
  <si>
    <t>〒859-5361</t>
  </si>
  <si>
    <t>〒848-0403</t>
  </si>
  <si>
    <t>〒859-4825</t>
  </si>
  <si>
    <t>〒859-4501</t>
  </si>
  <si>
    <t>〒859-5113</t>
  </si>
  <si>
    <t>医療法人　森歯科医院</t>
  </si>
  <si>
    <t>〒859-4521</t>
  </si>
  <si>
    <t>0956-74-1071</t>
  </si>
  <si>
    <t>森　隆</t>
  </si>
  <si>
    <t>末竹歯科医院</t>
  </si>
  <si>
    <t>0956-72-5072</t>
  </si>
  <si>
    <t>末竹　和彦</t>
  </si>
  <si>
    <t>0950-27-1222</t>
  </si>
  <si>
    <t>はただ歯科医院</t>
  </si>
  <si>
    <t>〒857-0351</t>
  </si>
  <si>
    <t>医療法人社団　末竹歯科医院</t>
  </si>
  <si>
    <t>医療法人　西田歯科医院</t>
  </si>
  <si>
    <t>〒857-0312</t>
  </si>
  <si>
    <t>0956-62-6480</t>
  </si>
  <si>
    <t>西田　耕也</t>
  </si>
  <si>
    <t>〒859-5705</t>
  </si>
  <si>
    <t>みくりや歯科医院</t>
  </si>
  <si>
    <t>〒857-0311</t>
  </si>
  <si>
    <t>0956-63-2220</t>
  </si>
  <si>
    <t>御厨　増尚</t>
  </si>
  <si>
    <t>〒859-5116</t>
  </si>
  <si>
    <t>0950-22-3814</t>
  </si>
  <si>
    <t>大森　正</t>
  </si>
  <si>
    <t>医療法人　てらさき歯科医院</t>
  </si>
  <si>
    <t>寺﨑　裕憲</t>
  </si>
  <si>
    <t>0956-62-2013</t>
  </si>
  <si>
    <t>〒857-0341</t>
  </si>
  <si>
    <t>かわむら歯科医院</t>
  </si>
  <si>
    <t>0956-62-6699</t>
  </si>
  <si>
    <t>迎　文彦</t>
  </si>
  <si>
    <t>〒859-4752</t>
  </si>
  <si>
    <t>0956-75-0032</t>
  </si>
  <si>
    <t>巌歯科医院</t>
  </si>
  <si>
    <t>0956-75-0118</t>
  </si>
  <si>
    <t>巌　圭庫</t>
  </si>
  <si>
    <t>みちやま歯科医院</t>
  </si>
  <si>
    <t>0955-47-3232</t>
  </si>
  <si>
    <t>道山　妥洋</t>
  </si>
  <si>
    <t>〒859-4807</t>
  </si>
  <si>
    <t>岩崎歯科医院</t>
  </si>
  <si>
    <t>0956-72-1409</t>
  </si>
  <si>
    <t>岩崎　三治</t>
  </si>
  <si>
    <t>医療法人　安部歯科医院</t>
  </si>
  <si>
    <t>0950-57-0055</t>
  </si>
  <si>
    <t>安部　重幸</t>
  </si>
  <si>
    <t>ふくだ歯科医院</t>
  </si>
  <si>
    <t>0956-42-7020</t>
  </si>
  <si>
    <t>福田　英喜</t>
  </si>
  <si>
    <t>いなざわ歯科医院</t>
  </si>
  <si>
    <t>0950-57-3337</t>
  </si>
  <si>
    <t>歯科 / 小児歯科 / 内科</t>
  </si>
  <si>
    <t>0950-26-5555</t>
  </si>
  <si>
    <t>あおぞら歯科医院</t>
  </si>
  <si>
    <t>〒859-4502</t>
  </si>
  <si>
    <t>0956-72-0070</t>
  </si>
  <si>
    <t>末竹　秀和</t>
  </si>
  <si>
    <t>木引田町歯科</t>
  </si>
  <si>
    <t>安藤　公章</t>
  </si>
  <si>
    <t>0956-63-5354</t>
  </si>
  <si>
    <t>たかしま歯科</t>
  </si>
  <si>
    <t>高島　俊郎</t>
  </si>
  <si>
    <t>井上デンタルクリニック</t>
  </si>
  <si>
    <t>0950-53-1524</t>
  </si>
  <si>
    <t>井上義啓</t>
  </si>
  <si>
    <t>医療法人　昌友会　山﨑歯科</t>
  </si>
  <si>
    <t>医療法人　昌友会</t>
  </si>
  <si>
    <t>山﨑　昌夫</t>
  </si>
  <si>
    <t>0950-23-8320</t>
  </si>
  <si>
    <t>0956-62-6003</t>
  </si>
  <si>
    <t>畑田健志</t>
  </si>
  <si>
    <t>けいすけ歯科クリニック</t>
  </si>
  <si>
    <t>0950-28-0519</t>
  </si>
  <si>
    <t>山﨑　景右</t>
  </si>
  <si>
    <t>NATURAL THEETH CLINIC</t>
  </si>
  <si>
    <t>医療法人 NATURAL TEETH</t>
  </si>
  <si>
    <t>高﨑智也</t>
  </si>
  <si>
    <t>医療法人　かわむら歯科医院</t>
  </si>
  <si>
    <t>医療法人あおぞら歯科医院</t>
  </si>
  <si>
    <t>医療法人　いなほ</t>
  </si>
  <si>
    <t>稲沢　浩晃</t>
  </si>
  <si>
    <t>医療法人　ふくだ歯科医院</t>
  </si>
  <si>
    <t>さとうこども歯科</t>
  </si>
  <si>
    <t>〒857-0361</t>
  </si>
  <si>
    <t>0956-40-1881</t>
  </si>
  <si>
    <t>佐藤　恭子</t>
  </si>
  <si>
    <t>いわや歯科医院</t>
  </si>
  <si>
    <t>五島保健所</t>
  </si>
  <si>
    <t>五島市</t>
  </si>
  <si>
    <t>〒853-0601</t>
  </si>
  <si>
    <t>大坪歯科医院</t>
  </si>
  <si>
    <t>米山歯科医院</t>
  </si>
  <si>
    <t>0959-84-2026</t>
  </si>
  <si>
    <t>〒853-0201</t>
  </si>
  <si>
    <t>〒853-0002</t>
  </si>
  <si>
    <t>山田歯科医院</t>
  </si>
  <si>
    <t>0959-72-4737</t>
  </si>
  <si>
    <t>山田　和道</t>
  </si>
  <si>
    <t>ささき歯科</t>
  </si>
  <si>
    <t>佐々木　弘人</t>
  </si>
  <si>
    <t>〒853-0312</t>
  </si>
  <si>
    <t>溝口　勝令</t>
  </si>
  <si>
    <t>〒853-0001</t>
  </si>
  <si>
    <t>〒853-2201</t>
  </si>
  <si>
    <t>才津歯科医院</t>
  </si>
  <si>
    <t>〒853-0004</t>
  </si>
  <si>
    <t>0959-72-8700</t>
  </si>
  <si>
    <t>才津　学</t>
  </si>
  <si>
    <t>長滝歯科医院</t>
  </si>
  <si>
    <t>0959-74-1000</t>
  </si>
  <si>
    <t>長瀧　敬</t>
  </si>
  <si>
    <t>岩本歯科診療所</t>
  </si>
  <si>
    <t>〒853-0013</t>
  </si>
  <si>
    <t>0959-72-5435</t>
  </si>
  <si>
    <t>岩本　弥一郎</t>
  </si>
  <si>
    <t>国民健康保険岐宿歯科診療所</t>
  </si>
  <si>
    <t>〒853-0701</t>
  </si>
  <si>
    <t>0959-82-1111</t>
  </si>
  <si>
    <t>医療法人　よこやま歯科医院</t>
  </si>
  <si>
    <t>0959-72-8698</t>
  </si>
  <si>
    <t>横山　顯一</t>
  </si>
  <si>
    <t>国民健康保険岐宿歯科診療所山内出張所</t>
  </si>
  <si>
    <t>0959-83-1072</t>
  </si>
  <si>
    <t>〒853-0017</t>
  </si>
  <si>
    <t>0959-75-0791</t>
  </si>
  <si>
    <t>近藤歯科医院</t>
  </si>
  <si>
    <t>0959-86-2135</t>
  </si>
  <si>
    <t>近藤　勝則</t>
  </si>
  <si>
    <t>沢本歯科医院</t>
  </si>
  <si>
    <t>0959-72-1876</t>
  </si>
  <si>
    <t>澤本啓</t>
  </si>
  <si>
    <t>米山須弥也</t>
  </si>
  <si>
    <t>0959-64-3354</t>
  </si>
  <si>
    <t>奈留歯科診療所</t>
  </si>
  <si>
    <t>二宮　成徳</t>
  </si>
  <si>
    <t>上五島保健所</t>
  </si>
  <si>
    <t>新上五島町</t>
  </si>
  <si>
    <t>〒857-4404</t>
  </si>
  <si>
    <t>〒857-4512</t>
  </si>
  <si>
    <t>都合　幸徳</t>
  </si>
  <si>
    <t>〒857-4701</t>
  </si>
  <si>
    <t>医療法人　津田歯科医院</t>
  </si>
  <si>
    <t>0959-42-0781</t>
  </si>
  <si>
    <t>0959-52-4338</t>
  </si>
  <si>
    <t>山村歯科医院</t>
  </si>
  <si>
    <t>〒857-4211</t>
  </si>
  <si>
    <t>0959-42-2265</t>
  </si>
  <si>
    <t>山村　雄治</t>
  </si>
  <si>
    <t>〒857-4511</t>
  </si>
  <si>
    <t>新上五島町国民健康保険診療所榎津歯科出張診療所</t>
  </si>
  <si>
    <t>0956-64-1539</t>
  </si>
  <si>
    <t>奈良尾歯科診療所</t>
  </si>
  <si>
    <t>〒853-3101</t>
  </si>
  <si>
    <t>0959-44-1941</t>
  </si>
  <si>
    <t>淺上　博一</t>
  </si>
  <si>
    <t>田坂歯科医院　</t>
  </si>
  <si>
    <t>0959-52-4313</t>
  </si>
  <si>
    <t>田坂　英章</t>
  </si>
  <si>
    <t>医療法人　小値賀歯科診療所</t>
  </si>
  <si>
    <t>0959-56-2476</t>
  </si>
  <si>
    <t>医療法人　小値賀歯科診療所　</t>
  </si>
  <si>
    <t>中村　茂</t>
  </si>
  <si>
    <t>吉村歯科</t>
  </si>
  <si>
    <t>095-52-2021</t>
  </si>
  <si>
    <t>吉村　暢洋</t>
  </si>
  <si>
    <t>浦田歯科医院</t>
  </si>
  <si>
    <t>〒857-4214</t>
  </si>
  <si>
    <t>0959-42-2877</t>
  </si>
  <si>
    <t>浦田　博文</t>
  </si>
  <si>
    <t>0959-54-1808</t>
  </si>
  <si>
    <t>新上五島歯科診療所</t>
  </si>
  <si>
    <t>医療法人 もとおか歯科医院</t>
  </si>
  <si>
    <t>医療法人　もとおか歯科医院</t>
  </si>
  <si>
    <t>本岡　路都子</t>
  </si>
  <si>
    <t>松下　美樹子</t>
  </si>
  <si>
    <t>対馬保健所</t>
  </si>
  <si>
    <t>対馬市</t>
  </si>
  <si>
    <t>〒817-0022</t>
  </si>
  <si>
    <t>0920-52-0417</t>
  </si>
  <si>
    <t>〒817-0021</t>
  </si>
  <si>
    <t>豆酘歯科診療所</t>
  </si>
  <si>
    <t>〒817-0154</t>
  </si>
  <si>
    <t>0920-57-0777</t>
  </si>
  <si>
    <t>森井　雅子</t>
  </si>
  <si>
    <t>〒817-0001</t>
  </si>
  <si>
    <t>ひろ歯科医院</t>
  </si>
  <si>
    <t>〒817-0013</t>
  </si>
  <si>
    <t>0920-52-3117</t>
  </si>
  <si>
    <t>高森　博義</t>
  </si>
  <si>
    <t>いとせ歯科医院</t>
  </si>
  <si>
    <t>〒817-0322</t>
  </si>
  <si>
    <t>0920-54-2526</t>
  </si>
  <si>
    <t>糸瀬　永</t>
  </si>
  <si>
    <t>久冨歯科医院</t>
  </si>
  <si>
    <t>〒817-1701</t>
  </si>
  <si>
    <t>0920-86-3922</t>
  </si>
  <si>
    <t>久冨　祐一郎</t>
  </si>
  <si>
    <t>〒817-1201</t>
  </si>
  <si>
    <t>0920-58-0402</t>
  </si>
  <si>
    <t>阿比留　尚仁</t>
  </si>
  <si>
    <t>厳原歯科診療所</t>
  </si>
  <si>
    <t>0920-52-2844</t>
  </si>
  <si>
    <t>山本　正俊</t>
  </si>
  <si>
    <t>竹村歯科医院</t>
  </si>
  <si>
    <t>0920-54-2011</t>
  </si>
  <si>
    <t>竹村　正士</t>
  </si>
  <si>
    <t>大浦歯科医院</t>
  </si>
  <si>
    <t>0920-58-0056</t>
  </si>
  <si>
    <t>大浦　泰満</t>
  </si>
  <si>
    <t>あびるひろき歯科医院</t>
  </si>
  <si>
    <t>0920-52-1564</t>
  </si>
  <si>
    <t>阿比留　広樹</t>
  </si>
  <si>
    <t>おうぎ歯科医院</t>
  </si>
  <si>
    <t>0920-86-2222</t>
  </si>
  <si>
    <t>扇和洋</t>
  </si>
  <si>
    <t>対馬やまねこ歯科</t>
  </si>
  <si>
    <t>0920-52-8858</t>
  </si>
  <si>
    <t>松尾　和樹</t>
  </si>
  <si>
    <t>医療法人社団　Forv</t>
  </si>
  <si>
    <t>髙森歯科診療所</t>
  </si>
  <si>
    <t>髙森　雄三</t>
  </si>
  <si>
    <t>番号</t>
    <phoneticPr fontId="18"/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</si>
  <si>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</si>
  <si>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</si>
  <si>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</si>
  <si>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</si>
  <si>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3">
      <t>カミゴトウ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</si>
  <si>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</si>
  <si>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</si>
  <si>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小川　滋寿</t>
  </si>
  <si>
    <t>095-816-0118</t>
  </si>
  <si>
    <t>850-0905</t>
  </si>
  <si>
    <t>歯　小歯　口外</t>
  </si>
  <si>
    <t>オガワ・デンタル・クリニック</t>
  </si>
  <si>
    <t>歯</t>
  </si>
  <si>
    <t>星野　隆弘</t>
  </si>
  <si>
    <t>095-893-1739</t>
  </si>
  <si>
    <t>851-0506</t>
  </si>
  <si>
    <t>095-827-2277</t>
  </si>
  <si>
    <t>850-0936</t>
  </si>
  <si>
    <t>095-862-8870</t>
  </si>
  <si>
    <t>852-8013</t>
  </si>
  <si>
    <t>牟田歯科医院</t>
  </si>
  <si>
    <t>852-8053</t>
  </si>
  <si>
    <t>095-814-6171</t>
  </si>
  <si>
    <t>吉川　幸一郎</t>
  </si>
  <si>
    <t>095-855-9661</t>
  </si>
  <si>
    <t>095-855-1313</t>
  </si>
  <si>
    <t>歯　矯　小歯</t>
  </si>
  <si>
    <t>（医）ゆきなり小児・矯正歯科　理事長　行成　哲弘</t>
  </si>
  <si>
    <t>095-857-8211</t>
  </si>
  <si>
    <t>095-841-7040</t>
  </si>
  <si>
    <t>852-8035</t>
  </si>
  <si>
    <t>坂井　直司</t>
  </si>
  <si>
    <t>095-841-7880</t>
  </si>
  <si>
    <t>歯　矯　小歯　口外</t>
  </si>
  <si>
    <t>850-0832</t>
  </si>
  <si>
    <t>歯　小歯　矯　口外</t>
  </si>
  <si>
    <t>渡邊　知英</t>
  </si>
  <si>
    <t>095-820-8030</t>
  </si>
  <si>
    <t>わたなべＴＯＭＯ歯科医院</t>
  </si>
  <si>
    <t>常岡　正廣　</t>
  </si>
  <si>
    <t>095-822-5178</t>
  </si>
  <si>
    <t>095-822-0295</t>
  </si>
  <si>
    <t>095-844-4304</t>
  </si>
  <si>
    <t>852-8046</t>
  </si>
  <si>
    <t>泉田　淳之輔</t>
  </si>
  <si>
    <t>095-838-7080</t>
  </si>
  <si>
    <t>851-0133</t>
  </si>
  <si>
    <t>歯　小歯</t>
  </si>
  <si>
    <t>牟田　隆一郎</t>
  </si>
  <si>
    <t>095-838-8855</t>
  </si>
  <si>
    <t>歯　小歯　矯</t>
  </si>
  <si>
    <t>高風　裕一</t>
  </si>
  <si>
    <t>095-839-3332</t>
  </si>
  <si>
    <t>095-843-3311</t>
  </si>
  <si>
    <t>852-8105</t>
  </si>
  <si>
    <t>095-848-5970</t>
  </si>
  <si>
    <t>852-8104</t>
  </si>
  <si>
    <t>095-836-2552</t>
  </si>
  <si>
    <t>851-0241</t>
  </si>
  <si>
    <t>095-834-6008</t>
  </si>
  <si>
    <t>井村　憲二</t>
  </si>
  <si>
    <t>095-814-1381</t>
  </si>
  <si>
    <t>851-2215</t>
  </si>
  <si>
    <t>095-825-4180</t>
  </si>
  <si>
    <t>850-0033</t>
  </si>
  <si>
    <t>藤　宣好</t>
  </si>
  <si>
    <t>095-811-1331</t>
  </si>
  <si>
    <t>850-0852</t>
  </si>
  <si>
    <t>伊藤　博之</t>
  </si>
  <si>
    <t>095-826-5333</t>
  </si>
  <si>
    <t>095-827-1077</t>
  </si>
  <si>
    <t>内山　惠代</t>
  </si>
  <si>
    <t>095-811-5477</t>
  </si>
  <si>
    <t>矯歯　歯</t>
  </si>
  <si>
    <t>野原　良次</t>
  </si>
  <si>
    <t>095-820-1213</t>
  </si>
  <si>
    <t>中村　淳</t>
  </si>
  <si>
    <t>095-820-4462</t>
  </si>
  <si>
    <t>鍬先　智之</t>
  </si>
  <si>
    <t>095-823-4225</t>
  </si>
  <si>
    <t>中島　功二</t>
  </si>
  <si>
    <t>095-871-2345</t>
  </si>
  <si>
    <t>850-0991</t>
  </si>
  <si>
    <t>095-822-5859</t>
  </si>
  <si>
    <t>850-0901</t>
  </si>
  <si>
    <t>川久保　敦</t>
  </si>
  <si>
    <t>095-849-2348</t>
  </si>
  <si>
    <t>852-8133</t>
  </si>
  <si>
    <t>上田　宗一郎</t>
  </si>
  <si>
    <t>095-861-1848</t>
  </si>
  <si>
    <t>850-0063</t>
  </si>
  <si>
    <t>中村　幹</t>
  </si>
  <si>
    <t>095-843-8070</t>
  </si>
  <si>
    <t>850-0045</t>
  </si>
  <si>
    <t>歯　口外</t>
  </si>
  <si>
    <t>095-862-8131</t>
  </si>
  <si>
    <t>852-8016</t>
  </si>
  <si>
    <t>矯　小歯</t>
  </si>
  <si>
    <t>095-861-2372</t>
  </si>
  <si>
    <t>852-8002</t>
  </si>
  <si>
    <t>095-821-1110</t>
  </si>
  <si>
    <t>850-0003</t>
  </si>
  <si>
    <t>852-8116</t>
  </si>
  <si>
    <t>（医）南歯科医院　理事長　南　幸治</t>
  </si>
  <si>
    <t>095-844-6265</t>
  </si>
  <si>
    <t>渡邊　悦子</t>
  </si>
  <si>
    <t>095-894-7265</t>
  </si>
  <si>
    <t>852-8117</t>
  </si>
  <si>
    <t>矯</t>
  </si>
  <si>
    <t>（医）菅原歯科医院　理事長　菅原　淳道</t>
  </si>
  <si>
    <t>095-844-0748</t>
  </si>
  <si>
    <t>原　精一郎</t>
  </si>
  <si>
    <t>095-842-6622</t>
  </si>
  <si>
    <t>松永　常典</t>
  </si>
  <si>
    <t>095-879-5800</t>
  </si>
  <si>
    <t>850-0996</t>
  </si>
  <si>
    <t>095-845-8923</t>
  </si>
  <si>
    <t>852-8131</t>
  </si>
  <si>
    <t>歯　矯　小</t>
  </si>
  <si>
    <t>本多　秀年</t>
  </si>
  <si>
    <t>（医）ほんだ歯科　理事長　本多　秀年</t>
  </si>
  <si>
    <t>095-814-8711</t>
  </si>
  <si>
    <t>095-825-7666</t>
  </si>
  <si>
    <t>850-0853</t>
  </si>
  <si>
    <t>山口　香奈美</t>
  </si>
  <si>
    <t>諸熊　正和</t>
  </si>
  <si>
    <t>095-816-2281</t>
  </si>
  <si>
    <t>成松　雄治</t>
  </si>
  <si>
    <t>095-818-8211</t>
  </si>
  <si>
    <t>立山　良二</t>
  </si>
  <si>
    <t>095-821-1133</t>
  </si>
  <si>
    <t>095-844-5477</t>
  </si>
  <si>
    <t>852-8107</t>
  </si>
  <si>
    <t>095-841-7377</t>
  </si>
  <si>
    <t>にしかど歯科医院</t>
  </si>
  <si>
    <t>常岡　健一</t>
  </si>
  <si>
    <t>095-822-4567</t>
  </si>
  <si>
    <t>850-0801</t>
  </si>
  <si>
    <t>西岡　久子</t>
  </si>
  <si>
    <t>（医）久栄会　理事長　西岡　久子</t>
  </si>
  <si>
    <t>095-801-5616</t>
  </si>
  <si>
    <t>095-827-8488</t>
  </si>
  <si>
    <t>850-0812</t>
  </si>
  <si>
    <t>歯　小歯　口外　矯</t>
  </si>
  <si>
    <t>石田　吉廣</t>
  </si>
  <si>
    <t>095-848-0118</t>
  </si>
  <si>
    <t>852-8042</t>
  </si>
  <si>
    <t>095-845-8148</t>
  </si>
  <si>
    <t>上田　兼三</t>
  </si>
  <si>
    <t>095-822-3084</t>
  </si>
  <si>
    <t>850-0022</t>
  </si>
  <si>
    <t>KENZOデンタルクリニック</t>
  </si>
  <si>
    <t>095-862-9260</t>
  </si>
  <si>
    <t>850-0065</t>
  </si>
  <si>
    <t>馬場　康子</t>
  </si>
  <si>
    <t>095-823-2389</t>
  </si>
  <si>
    <t>850-0841</t>
  </si>
  <si>
    <t>亀田　育子</t>
  </si>
  <si>
    <t>095-821-7169</t>
  </si>
  <si>
    <t>（医）藤樹歯科医院　理事長　藤樹　亨</t>
  </si>
  <si>
    <t>095-820-8080</t>
  </si>
  <si>
    <t>田口　知義</t>
  </si>
  <si>
    <t>095-821-0648</t>
  </si>
  <si>
    <t>井口　修一郎</t>
  </si>
  <si>
    <t>095-832-6041</t>
  </si>
  <si>
    <t>古豊　育太朗</t>
  </si>
  <si>
    <t>095-825-1987</t>
  </si>
  <si>
    <t>古豊歯科医院</t>
  </si>
  <si>
    <t>神田　亨</t>
  </si>
  <si>
    <t>095-830-2030</t>
  </si>
  <si>
    <t>851-0116</t>
  </si>
  <si>
    <t>095-821-4181</t>
  </si>
  <si>
    <t>850-0855</t>
  </si>
  <si>
    <t>山口　芳輝</t>
  </si>
  <si>
    <t>095-839-8742</t>
  </si>
  <si>
    <t>851-0134</t>
  </si>
  <si>
    <t>増田　一幸</t>
  </si>
  <si>
    <t>095-839-3986</t>
  </si>
  <si>
    <t>買原　一郎</t>
  </si>
  <si>
    <t>095-827-1447</t>
  </si>
  <si>
    <t>851-0251</t>
  </si>
  <si>
    <t>中村　司</t>
  </si>
  <si>
    <t>095-828-1166</t>
  </si>
  <si>
    <t>渡邊　芳明</t>
  </si>
  <si>
    <t>095-844-2355</t>
  </si>
  <si>
    <t>850-0044</t>
  </si>
  <si>
    <t>多良　龍男</t>
  </si>
  <si>
    <t>095-813-8800</t>
  </si>
  <si>
    <t>851-0103</t>
  </si>
  <si>
    <t>高尾　眞治</t>
  </si>
  <si>
    <t>095-827-1456</t>
  </si>
  <si>
    <t>850-0055</t>
  </si>
  <si>
    <t>095-824-6003</t>
  </si>
  <si>
    <t>850-0013</t>
  </si>
  <si>
    <t>樋口　史郎</t>
  </si>
  <si>
    <t>095-814-8231</t>
  </si>
  <si>
    <t>852-8155</t>
  </si>
  <si>
    <t>095-814-8117</t>
  </si>
  <si>
    <t>095-844-0788</t>
  </si>
  <si>
    <t>岩本歯科医院</t>
  </si>
  <si>
    <t>095-843-1888</t>
  </si>
  <si>
    <t>中村　憲太郎</t>
  </si>
  <si>
    <t>（医）知正会　理事長　中村　憲章</t>
  </si>
  <si>
    <t>095-832-1111</t>
  </si>
  <si>
    <t>852-8014</t>
  </si>
  <si>
    <t>宮田　浩光</t>
  </si>
  <si>
    <t>095-862-7711</t>
  </si>
  <si>
    <t>歯　矯</t>
  </si>
  <si>
    <t>850-0877</t>
  </si>
  <si>
    <t>三浦　宣敬</t>
  </si>
  <si>
    <t>095-821-5055</t>
  </si>
  <si>
    <t>冨永　尚宏</t>
  </si>
  <si>
    <t>095-827-5000</t>
  </si>
  <si>
    <t>095-827-8000</t>
  </si>
  <si>
    <t>095-829-1822</t>
  </si>
  <si>
    <t>850-0831</t>
  </si>
  <si>
    <t>坂上　公一</t>
  </si>
  <si>
    <t>095-822-0372</t>
  </si>
  <si>
    <t>850-0066</t>
  </si>
  <si>
    <t>計屋　英俊</t>
  </si>
  <si>
    <t>095-865-0082</t>
  </si>
  <si>
    <t>850-0057</t>
  </si>
  <si>
    <t>095-826-2226</t>
  </si>
  <si>
    <t>稲澤　太志</t>
  </si>
  <si>
    <t>095-827-3388</t>
  </si>
  <si>
    <t>095-825-4182</t>
  </si>
  <si>
    <t>095-844-3279</t>
  </si>
  <si>
    <t>852-8134</t>
  </si>
  <si>
    <t>東　義隆</t>
  </si>
  <si>
    <t>095-844-1443</t>
  </si>
  <si>
    <t>095-822-2590</t>
  </si>
  <si>
    <t>850-0916</t>
  </si>
  <si>
    <t>850-0918</t>
  </si>
  <si>
    <t>095-822-5317</t>
  </si>
  <si>
    <t>850-0922</t>
  </si>
  <si>
    <t>095-823-2563</t>
  </si>
  <si>
    <t>850-0904</t>
  </si>
  <si>
    <t>松本　浩志</t>
  </si>
  <si>
    <t>095-848-2295</t>
  </si>
  <si>
    <t>852-8132</t>
  </si>
  <si>
    <t>（医）奥村歯科医院　理事長　奥村　英彦</t>
  </si>
  <si>
    <t>095-844-8062</t>
  </si>
  <si>
    <t>森川　弥之</t>
  </si>
  <si>
    <t>095-844-6221</t>
  </si>
  <si>
    <t>095-843-0122</t>
  </si>
  <si>
    <t>852-8143</t>
  </si>
  <si>
    <t>095-848-6006</t>
  </si>
  <si>
    <t>095-843-7373</t>
  </si>
  <si>
    <t>852-8108</t>
  </si>
  <si>
    <t>山邉　優美子</t>
  </si>
  <si>
    <t>095-844-0357</t>
  </si>
  <si>
    <t>陶山　一隆</t>
  </si>
  <si>
    <t>095-843-7234</t>
  </si>
  <si>
    <t>852-8135</t>
  </si>
  <si>
    <t>095-846-1118</t>
  </si>
  <si>
    <t>村上　久夫</t>
  </si>
  <si>
    <t>095-842-4187</t>
  </si>
  <si>
    <t>095-849-6615</t>
  </si>
  <si>
    <t>中村歯科医院</t>
  </si>
  <si>
    <t>095-845-5313</t>
  </si>
  <si>
    <t>095-843-3860</t>
  </si>
  <si>
    <t>稲澤　大典</t>
  </si>
  <si>
    <t>095-894-8856</t>
  </si>
  <si>
    <t>石田　佳之</t>
  </si>
  <si>
    <t>095-895-5564</t>
  </si>
  <si>
    <t>850-0001</t>
  </si>
  <si>
    <t>坂本　慶一郎</t>
  </si>
  <si>
    <t>095-884-1700</t>
  </si>
  <si>
    <t>851-3101</t>
  </si>
  <si>
    <t>佐々木　次郎</t>
  </si>
  <si>
    <t>095-884-1731</t>
  </si>
  <si>
    <t>095-884-1721</t>
  </si>
  <si>
    <t>渡辺　正</t>
  </si>
  <si>
    <t>095-892-8167</t>
  </si>
  <si>
    <t>851-0402</t>
  </si>
  <si>
    <t>851-2212</t>
  </si>
  <si>
    <t>095-850-7618</t>
  </si>
  <si>
    <t>白石　一</t>
  </si>
  <si>
    <t>095-800-1724</t>
  </si>
  <si>
    <t>850-0873</t>
  </si>
  <si>
    <t>歯　口外　小歯</t>
  </si>
  <si>
    <t>095-832-3008</t>
  </si>
  <si>
    <t>851-0301</t>
  </si>
  <si>
    <t>いわもと歯科</t>
  </si>
  <si>
    <t>棚川　美佳</t>
  </si>
  <si>
    <t>（医）岩本会　いわもと歯科　理事長　岩本　宏明</t>
  </si>
  <si>
    <t>095-832-3385</t>
  </si>
  <si>
    <t>大森　英樹</t>
  </si>
  <si>
    <t>095-871-6116</t>
  </si>
  <si>
    <t>田中　慎彦</t>
  </si>
  <si>
    <t>095-818-7120</t>
  </si>
  <si>
    <t>850-0842</t>
  </si>
  <si>
    <t>095-820-7696</t>
  </si>
  <si>
    <t>850-0017</t>
  </si>
  <si>
    <t>095-878-1287</t>
  </si>
  <si>
    <t>850-0954</t>
  </si>
  <si>
    <t>095-879-3603</t>
  </si>
  <si>
    <t>伊藤　かがり</t>
  </si>
  <si>
    <t>095-895-9331</t>
  </si>
  <si>
    <t>850-0843</t>
  </si>
  <si>
    <t>095-862-5883</t>
  </si>
  <si>
    <t>852-8021</t>
  </si>
  <si>
    <t>095-862-5317</t>
  </si>
  <si>
    <t>095-861-0220</t>
  </si>
  <si>
    <t>野田　大輔</t>
  </si>
  <si>
    <t>095-818-0147</t>
  </si>
  <si>
    <t>852-8027</t>
  </si>
  <si>
    <t>852-8034</t>
  </si>
  <si>
    <t>平川　明</t>
  </si>
  <si>
    <t>095-847-8773</t>
  </si>
  <si>
    <t>平川歯科医院</t>
  </si>
  <si>
    <t>寺谷　一裕</t>
  </si>
  <si>
    <t>095-822-4651</t>
  </si>
  <si>
    <t>850-0054</t>
  </si>
  <si>
    <t>095-878-7191</t>
  </si>
  <si>
    <t>850-0953</t>
  </si>
  <si>
    <t>095-843-6364</t>
  </si>
  <si>
    <t>852-8118</t>
  </si>
  <si>
    <t>赤星　裕彦</t>
  </si>
  <si>
    <t>095-847-7579</t>
  </si>
  <si>
    <t>852-8145</t>
  </si>
  <si>
    <t>095-841-8038</t>
  </si>
  <si>
    <t>852-8125</t>
  </si>
  <si>
    <t>095-843-4165</t>
  </si>
  <si>
    <t>寺崎　宏</t>
  </si>
  <si>
    <t>095-847-9232</t>
  </si>
  <si>
    <t>095-821-1538</t>
  </si>
  <si>
    <t>850-0937</t>
  </si>
  <si>
    <t>三浦　義敬</t>
  </si>
  <si>
    <t>095-865-2121</t>
  </si>
  <si>
    <t>850-0077</t>
  </si>
  <si>
    <t>095-846-3551</t>
  </si>
  <si>
    <t>851-1132</t>
  </si>
  <si>
    <t>095-849-3737</t>
  </si>
  <si>
    <t>阿部　礼三</t>
  </si>
  <si>
    <t>095-846-5677</t>
  </si>
  <si>
    <t>095-834-5420</t>
  </si>
  <si>
    <t>850-0961</t>
  </si>
  <si>
    <t>095-800-5334</t>
  </si>
  <si>
    <t>095-845-2808</t>
  </si>
  <si>
    <t>852-8144</t>
  </si>
  <si>
    <t>末永　建男</t>
  </si>
  <si>
    <t>095-861-2802</t>
  </si>
  <si>
    <t>852-8008</t>
  </si>
  <si>
    <t>中島　浩好</t>
  </si>
  <si>
    <t>095-862-9356</t>
  </si>
  <si>
    <t>852-8015</t>
  </si>
  <si>
    <t>095-827-4418</t>
  </si>
  <si>
    <t>850-0023</t>
  </si>
  <si>
    <t>木高　亘志</t>
  </si>
  <si>
    <t>095-825-5955</t>
  </si>
  <si>
    <t>850-0862</t>
  </si>
  <si>
    <t>手塚　隆生</t>
  </si>
  <si>
    <t>095-839-8998</t>
  </si>
  <si>
    <t>851-0121</t>
  </si>
  <si>
    <t>西岡　雄一郎</t>
  </si>
  <si>
    <t>095-837-1916</t>
  </si>
  <si>
    <t>095-849-2238</t>
  </si>
  <si>
    <t>852-8154</t>
  </si>
  <si>
    <t>和田　卓</t>
  </si>
  <si>
    <t>095-848-7338</t>
  </si>
  <si>
    <t>095-846-7836</t>
  </si>
  <si>
    <t>095-846-1000</t>
  </si>
  <si>
    <t>852-8047</t>
  </si>
  <si>
    <t>852-8023</t>
  </si>
  <si>
    <t>095-841-0011</t>
  </si>
  <si>
    <t>851-1137</t>
  </si>
  <si>
    <t>小川　伸造</t>
  </si>
  <si>
    <t>095-878-0039</t>
  </si>
  <si>
    <t>850-0975</t>
  </si>
  <si>
    <t>おがわ歯科医院</t>
  </si>
  <si>
    <t>095-850-6480</t>
  </si>
  <si>
    <t>851-2204</t>
  </si>
  <si>
    <t>岩永　二郎</t>
  </si>
  <si>
    <t>095-843-1001</t>
  </si>
  <si>
    <t>852-8123</t>
  </si>
  <si>
    <t>いわなが歯科</t>
  </si>
  <si>
    <t>田中　美保子</t>
  </si>
  <si>
    <t>095-826-1155</t>
  </si>
  <si>
    <t>850-0015</t>
  </si>
  <si>
    <t>村橋　秀夫</t>
  </si>
  <si>
    <t>（医）さくらスマイル会　村橋歯科診療所　理事長　村橋　秀夫</t>
  </si>
  <si>
    <t>095-822-6348</t>
  </si>
  <si>
    <t>松本　茂樹</t>
  </si>
  <si>
    <t>095-829-3949</t>
  </si>
  <si>
    <t>岩本　憲一</t>
  </si>
  <si>
    <t>095-824-7052</t>
  </si>
  <si>
    <t>福崎　毅</t>
  </si>
  <si>
    <t>095-827-3077</t>
  </si>
  <si>
    <t>野田　正美</t>
  </si>
  <si>
    <t>095-827-0008</t>
  </si>
  <si>
    <t>850-0031</t>
  </si>
  <si>
    <t>田口　英章</t>
  </si>
  <si>
    <t>095-826-2586</t>
  </si>
  <si>
    <t>田口歯科クリニック</t>
  </si>
  <si>
    <t>095-821-3553</t>
  </si>
  <si>
    <t>吉武歯科医院</t>
  </si>
  <si>
    <t>852-8102</t>
  </si>
  <si>
    <t>095-847-7378</t>
  </si>
  <si>
    <t>小山　浩一郎</t>
  </si>
  <si>
    <t>095-825-4545</t>
  </si>
  <si>
    <t>850-0871</t>
  </si>
  <si>
    <t>梅崎　篤</t>
  </si>
  <si>
    <t>095-811-4822</t>
  </si>
  <si>
    <t>850-0941</t>
  </si>
  <si>
    <t>岩本　智久</t>
  </si>
  <si>
    <t>095-871-1221</t>
  </si>
  <si>
    <t>851-0310</t>
  </si>
  <si>
    <t>若松　邦保</t>
  </si>
  <si>
    <t>095-847-9807</t>
  </si>
  <si>
    <t>852-8032</t>
  </si>
  <si>
    <t>歯　皮</t>
  </si>
  <si>
    <t>木原　功喜</t>
  </si>
  <si>
    <t>095-823-0426</t>
  </si>
  <si>
    <t>850-0861</t>
  </si>
  <si>
    <t>歯　小歯　</t>
  </si>
  <si>
    <t>桝屋　順一</t>
  </si>
  <si>
    <t>095-816-3959</t>
  </si>
  <si>
    <t>095-816-3948</t>
  </si>
  <si>
    <t>平良　浩代</t>
  </si>
  <si>
    <t>095-878-4885</t>
  </si>
  <si>
    <t>850-0952</t>
  </si>
  <si>
    <t>鳥越　康彦</t>
  </si>
  <si>
    <t>095-830-1166</t>
  </si>
  <si>
    <t>851-0113</t>
  </si>
  <si>
    <t>鳥越歯科医院</t>
  </si>
  <si>
    <t>木戸　政水</t>
  </si>
  <si>
    <t>095-839-1131</t>
  </si>
  <si>
    <t>といし歯科クリニック</t>
  </si>
  <si>
    <t>中富　安彦</t>
  </si>
  <si>
    <t>095-830-2624</t>
  </si>
  <si>
    <t>野島　洋</t>
  </si>
  <si>
    <t>（医）光洋会　理事長　野島　洋</t>
  </si>
  <si>
    <t>095-822-8354</t>
  </si>
  <si>
    <t>850-0851</t>
  </si>
  <si>
    <t>田中　靖彦</t>
  </si>
  <si>
    <t>095-824-3281</t>
  </si>
  <si>
    <t>095-825-2501</t>
  </si>
  <si>
    <t>851-0101</t>
  </si>
  <si>
    <t>鳥山　信之介</t>
  </si>
  <si>
    <t>095-813-3150</t>
  </si>
  <si>
    <t>澤本　佳宏</t>
  </si>
  <si>
    <t>095-823-4012</t>
  </si>
  <si>
    <t>850-0035</t>
  </si>
  <si>
    <t>添野　光洋</t>
  </si>
  <si>
    <t>095-823-4886</t>
  </si>
  <si>
    <t>音山　泰宏</t>
  </si>
  <si>
    <t>095-821-6433</t>
  </si>
  <si>
    <t>渋谷　昌史</t>
  </si>
  <si>
    <t>095-811-3523</t>
  </si>
  <si>
    <t>095-811-3512</t>
  </si>
  <si>
    <t>850-0056</t>
  </si>
  <si>
    <t>095-827-1551</t>
  </si>
  <si>
    <t>石橋　昭夫</t>
  </si>
  <si>
    <t>095-820-1484</t>
  </si>
  <si>
    <t>850-0854</t>
  </si>
  <si>
    <t>小山　勝也</t>
  </si>
  <si>
    <t>095-884-2916</t>
  </si>
  <si>
    <t>851-3103</t>
  </si>
  <si>
    <t>根岸　尚徳</t>
  </si>
  <si>
    <t>095-840-7708</t>
  </si>
  <si>
    <t>851-3213</t>
  </si>
  <si>
    <t>山口　義和</t>
  </si>
  <si>
    <t>095-886-3178</t>
  </si>
  <si>
    <t>松尾　信</t>
  </si>
  <si>
    <t>095-849-2225</t>
  </si>
  <si>
    <t>852-8114</t>
  </si>
  <si>
    <t>松尾まこと歯科</t>
  </si>
  <si>
    <t>095-850-1717</t>
  </si>
  <si>
    <t>851-2211</t>
  </si>
  <si>
    <t>（医）広歯会たなか歯科医院　理事長　田中　一広</t>
  </si>
  <si>
    <t>095-850-4748</t>
  </si>
  <si>
    <t>橘　一史</t>
  </si>
  <si>
    <t>（医）たちばな会　理事長　橘　一史</t>
  </si>
  <si>
    <t>095-823-5363</t>
  </si>
  <si>
    <t>850-0874</t>
  </si>
  <si>
    <t>095-844-0264</t>
  </si>
  <si>
    <t>852-8106</t>
  </si>
  <si>
    <t>095-861-7860</t>
  </si>
  <si>
    <t>852-8017</t>
  </si>
  <si>
    <t>上田　志保</t>
  </si>
  <si>
    <t>095-826-3888</t>
  </si>
  <si>
    <t>850-0902</t>
  </si>
  <si>
    <t>原　哲郎</t>
  </si>
  <si>
    <t>095-822-6326</t>
  </si>
  <si>
    <t>850-0034</t>
  </si>
  <si>
    <t>築城　宏太郎</t>
  </si>
  <si>
    <t>095-895-5584</t>
  </si>
  <si>
    <t>095-857-3939</t>
  </si>
  <si>
    <t>852-8061</t>
  </si>
  <si>
    <t>小川　毅一郎</t>
  </si>
  <si>
    <t>095-865-7592</t>
  </si>
  <si>
    <t>095-865-7591</t>
  </si>
  <si>
    <t>095-856-8493</t>
  </si>
  <si>
    <t>095-857-8010</t>
  </si>
  <si>
    <t>095-857-6020</t>
  </si>
  <si>
    <t>095-855-0244</t>
  </si>
  <si>
    <t>095-857-9761</t>
  </si>
  <si>
    <t>浅田　隆</t>
  </si>
  <si>
    <t>095-856-3339</t>
  </si>
  <si>
    <t>髙尾　直伸</t>
  </si>
  <si>
    <t>095-840-6480</t>
  </si>
  <si>
    <t>095-860-6100</t>
  </si>
  <si>
    <t>095-855-3545</t>
  </si>
  <si>
    <t>095-855-2822</t>
  </si>
  <si>
    <t>田川　明</t>
  </si>
  <si>
    <t>095-838-3911</t>
  </si>
  <si>
    <t>851-0122</t>
  </si>
  <si>
    <t>田川歯科医院</t>
  </si>
  <si>
    <t>095-892-1014</t>
  </si>
  <si>
    <t>851-0401</t>
  </si>
  <si>
    <t>852-8153</t>
  </si>
  <si>
    <t>095-844-7700</t>
  </si>
  <si>
    <t>貝通丸　剛</t>
  </si>
  <si>
    <t>095-821-8118</t>
  </si>
  <si>
    <t>095-823-6480</t>
  </si>
  <si>
    <t>850-0004</t>
  </si>
  <si>
    <t>095-820-8238</t>
  </si>
  <si>
    <t>095-857-0727</t>
  </si>
  <si>
    <t>852-8065</t>
  </si>
  <si>
    <t>095-855-4781</t>
  </si>
  <si>
    <t>渡邉　太平</t>
  </si>
  <si>
    <t>095-857-6484</t>
  </si>
  <si>
    <t>0959-25-1717</t>
  </si>
  <si>
    <t>851-2325</t>
  </si>
  <si>
    <t>095-821-2682</t>
  </si>
  <si>
    <t>850-0875</t>
  </si>
  <si>
    <t>宮崎　力</t>
  </si>
  <si>
    <t>095-861-0070</t>
  </si>
  <si>
    <t>852-8011</t>
  </si>
  <si>
    <t>樋口　賀一郎</t>
  </si>
  <si>
    <t>095-879-2525</t>
  </si>
  <si>
    <t>850-0971</t>
  </si>
  <si>
    <t>095-878-2160</t>
  </si>
  <si>
    <t>島崎　隆三</t>
  </si>
  <si>
    <t>095-892-2220</t>
  </si>
  <si>
    <t>851-0405</t>
  </si>
  <si>
    <t>栗原　崇太郎</t>
  </si>
  <si>
    <t>095-828-1839</t>
  </si>
  <si>
    <t>850-0018</t>
  </si>
  <si>
    <t>馬場　博史</t>
  </si>
  <si>
    <t>095-822-3500</t>
  </si>
  <si>
    <t>852-8003</t>
  </si>
  <si>
    <t>末永　英則</t>
  </si>
  <si>
    <t>（医）すえなが歯科医院　理事長　末永　英則</t>
  </si>
  <si>
    <t>095-834-1188</t>
  </si>
  <si>
    <t>馬渡　誠一郎</t>
  </si>
  <si>
    <t>095-861-9041</t>
  </si>
  <si>
    <t>西野　啓至</t>
  </si>
  <si>
    <t>095-811-3155</t>
  </si>
  <si>
    <t>850-0822</t>
  </si>
  <si>
    <t>西田　英治</t>
  </si>
  <si>
    <t>095-834-4056</t>
  </si>
  <si>
    <t>850-0079</t>
  </si>
  <si>
    <t>095-879-5678</t>
  </si>
  <si>
    <t>850-0963</t>
  </si>
  <si>
    <t>奥川　剛志</t>
  </si>
  <si>
    <t>095-879-3614</t>
  </si>
  <si>
    <t>富永　陽助</t>
  </si>
  <si>
    <t>095-830-2305</t>
  </si>
  <si>
    <t>851-0115</t>
  </si>
  <si>
    <t>泉田　総一郎</t>
  </si>
  <si>
    <t>095-838-3690</t>
  </si>
  <si>
    <t>総病床数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</si>
  <si>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</si>
  <si>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</si>
  <si>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</si>
  <si>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</si>
  <si>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</si>
  <si>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保健所名</t>
    <rPh sb="0" eb="2">
      <t>ホケン</t>
    </rPh>
    <rPh sb="2" eb="3">
      <t>ショ</t>
    </rPh>
    <rPh sb="3" eb="4">
      <t>メイ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</si>
  <si>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</si>
  <si>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</si>
  <si>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一般病床</t>
    <rPh sb="2" eb="4">
      <t>ビョウショウ</t>
    </rPh>
    <phoneticPr fontId="18"/>
  </si>
  <si>
    <t>療養病床</t>
    <rPh sb="2" eb="4">
      <t>ビョウショウ</t>
    </rPh>
    <phoneticPr fontId="18"/>
  </si>
  <si>
    <t>№</t>
  </si>
  <si>
    <t xml:space="preserve">名　　　　称 </t>
  </si>
  <si>
    <t>診療所所在地</t>
  </si>
  <si>
    <t>区分</t>
  </si>
  <si>
    <t>管理者</t>
  </si>
  <si>
    <t>芥川歯科医院</t>
  </si>
  <si>
    <t xml:space="preserve">芥川　卓也 </t>
  </si>
  <si>
    <t xml:space="preserve">東　大智郎 </t>
  </si>
  <si>
    <t>安西歯科医院</t>
  </si>
  <si>
    <t xml:space="preserve">池田　一敏 </t>
  </si>
  <si>
    <t>いけまつ歯科</t>
  </si>
  <si>
    <t xml:space="preserve">池松　敬二 </t>
  </si>
  <si>
    <t>泉歯科</t>
  </si>
  <si>
    <t>歯・小歯</t>
  </si>
  <si>
    <t>岩屋　美津夫</t>
  </si>
  <si>
    <t>上野歯科医院</t>
  </si>
  <si>
    <t xml:space="preserve">上野　雅久 </t>
  </si>
  <si>
    <t>梅津歯科医院</t>
  </si>
  <si>
    <t>長富歯科医院</t>
  </si>
  <si>
    <t xml:space="preserve">長富　正博 </t>
  </si>
  <si>
    <t>神谷歯科診療所</t>
  </si>
  <si>
    <t xml:space="preserve">神谷　治雄 </t>
  </si>
  <si>
    <t>こにし歯科医院</t>
  </si>
  <si>
    <t>小林矯正歯科</t>
  </si>
  <si>
    <t>佐々木歯科</t>
  </si>
  <si>
    <t>佐々木　賢二</t>
  </si>
  <si>
    <t>佐々木　秀夫</t>
  </si>
  <si>
    <t>さざ歯科医院</t>
  </si>
  <si>
    <t xml:space="preserve">佐々　一男 </t>
  </si>
  <si>
    <t>歯科オオムラ</t>
  </si>
  <si>
    <t xml:space="preserve">大村　正義 </t>
  </si>
  <si>
    <t>歯科タナカ</t>
  </si>
  <si>
    <t>城端歯科医院</t>
  </si>
  <si>
    <t xml:space="preserve">城端　洋紹 </t>
  </si>
  <si>
    <t>泉福歯科医院</t>
  </si>
  <si>
    <t xml:space="preserve">泉福　和典 </t>
  </si>
  <si>
    <t xml:space="preserve">畳屋　文人 </t>
  </si>
  <si>
    <t>たなか歯科医院</t>
  </si>
  <si>
    <t xml:space="preserve">田中　正道 </t>
  </si>
  <si>
    <t>とくだ矯正歯科</t>
  </si>
  <si>
    <t xml:space="preserve">徳田　恒宏 </t>
  </si>
  <si>
    <t>鳥羽歯科医院</t>
  </si>
  <si>
    <t>とよむら歯科医院</t>
  </si>
  <si>
    <t xml:space="preserve">豊村　弘文 </t>
  </si>
  <si>
    <t>豊村洋歯科医院</t>
  </si>
  <si>
    <t>豊村　洋一郎</t>
  </si>
  <si>
    <t xml:space="preserve">中川　知之 </t>
  </si>
  <si>
    <t>中村　美賛子</t>
  </si>
  <si>
    <t>ななくま歯科医院</t>
  </si>
  <si>
    <t xml:space="preserve">南里　博史 </t>
  </si>
  <si>
    <t>はちや歯科</t>
  </si>
  <si>
    <t>八谷　成紀</t>
  </si>
  <si>
    <t>疊屋　睦人</t>
  </si>
  <si>
    <t>大久保　厚司</t>
  </si>
  <si>
    <t>ひさがい歯科医院</t>
  </si>
  <si>
    <t xml:space="preserve">久貝　洋介 </t>
  </si>
  <si>
    <t>兵働歯科医院</t>
  </si>
  <si>
    <t xml:space="preserve">兵働　敏也 </t>
  </si>
  <si>
    <t xml:space="preserve">平川　晶子 </t>
  </si>
  <si>
    <t>佛坂歯科医院</t>
  </si>
  <si>
    <t>本田歯科医院</t>
  </si>
  <si>
    <t>松添歯科医院</t>
  </si>
  <si>
    <t xml:space="preserve">松添　裕之 </t>
  </si>
  <si>
    <t>マツナガ歯科</t>
  </si>
  <si>
    <t xml:space="preserve">松永　省三 </t>
  </si>
  <si>
    <t xml:space="preserve">松本　浩二 </t>
  </si>
  <si>
    <t>宮島歯科医院</t>
  </si>
  <si>
    <t>迎歯科クリニック</t>
  </si>
  <si>
    <t xml:space="preserve">村上　真一 </t>
  </si>
  <si>
    <t>むかい歯科医院</t>
  </si>
  <si>
    <t>本村歯科医院</t>
  </si>
  <si>
    <t xml:space="preserve">本村　二郎 </t>
  </si>
  <si>
    <t xml:space="preserve">山口　伸二 </t>
  </si>
  <si>
    <t xml:space="preserve">山崎　健児 </t>
  </si>
  <si>
    <t>山下歯科医院</t>
  </si>
  <si>
    <t xml:space="preserve">山下　泰裕 </t>
  </si>
  <si>
    <t xml:space="preserve">山本　正郎 </t>
  </si>
  <si>
    <t xml:space="preserve">山本　親郎 </t>
  </si>
  <si>
    <t>吉田　喜一郎</t>
  </si>
  <si>
    <t>わたなべ歯科</t>
  </si>
  <si>
    <t>859-3215</t>
  </si>
  <si>
    <t>早岐１丁目１－１０</t>
  </si>
  <si>
    <t>38-2003</t>
  </si>
  <si>
    <t>村尾歯科医院</t>
  </si>
  <si>
    <t>857-0863</t>
  </si>
  <si>
    <t>23-6000</t>
  </si>
  <si>
    <t>(注）診療科目欄中の「歯…歯科、矯歯…矯正歯科、小歯…小児歯科、口腔…歯科口腔外科」のことである。</t>
    <rPh sb="1" eb="2">
      <t>チュウ</t>
    </rPh>
    <rPh sb="3" eb="5">
      <t>シンリョウ</t>
    </rPh>
    <rPh sb="5" eb="7">
      <t>カモク</t>
    </rPh>
    <rPh sb="7" eb="8">
      <t>ラン</t>
    </rPh>
    <rPh sb="8" eb="9">
      <t>チュウ</t>
    </rPh>
    <rPh sb="32" eb="34">
      <t>コウクウ</t>
    </rPh>
    <phoneticPr fontId="22"/>
  </si>
  <si>
    <t>　　　</t>
    <phoneticPr fontId="22"/>
  </si>
  <si>
    <t>法人名</t>
    <phoneticPr fontId="22"/>
  </si>
  <si>
    <t>円居智代往診診療所</t>
  </si>
  <si>
    <t>0957-46-7045</t>
  </si>
  <si>
    <t>円居　智代</t>
  </si>
  <si>
    <t>857-0862</t>
  </si>
  <si>
    <t>かわい歯科クリニック</t>
  </si>
  <si>
    <t>0957-28-5828</t>
  </si>
  <si>
    <t>河井　洋祐</t>
  </si>
  <si>
    <t>857-0806</t>
  </si>
  <si>
    <t>22-7980</t>
  </si>
  <si>
    <t>859-3223</t>
  </si>
  <si>
    <t>広田３丁目１５－１１</t>
  </si>
  <si>
    <t>39-3468</t>
  </si>
  <si>
    <t>857-0802</t>
  </si>
  <si>
    <t>高天町１－８</t>
  </si>
  <si>
    <t>22-6347</t>
  </si>
  <si>
    <t>857-0032</t>
  </si>
  <si>
    <t>宮田町２－１８</t>
  </si>
  <si>
    <t>25-8866</t>
  </si>
  <si>
    <t>857-0045</t>
  </si>
  <si>
    <t>23-5849</t>
  </si>
  <si>
    <t>857-0134</t>
  </si>
  <si>
    <t>49-7000</t>
  </si>
  <si>
    <t>島瀬町２－２</t>
  </si>
  <si>
    <t>24-5581</t>
  </si>
  <si>
    <t>宮田町３－１８</t>
  </si>
  <si>
    <t>25-4976</t>
  </si>
  <si>
    <t>858-0913</t>
  </si>
  <si>
    <t>48-5680</t>
  </si>
  <si>
    <t>早岐１丁目５－１７</t>
  </si>
  <si>
    <t>38-3311</t>
  </si>
  <si>
    <t>857-0833</t>
  </si>
  <si>
    <t>若葉町２４－２４</t>
  </si>
  <si>
    <t>33-2955</t>
  </si>
  <si>
    <t xml:space="preserve">泉　 大輔 </t>
  </si>
  <si>
    <t>857-0053</t>
  </si>
  <si>
    <t>22-7120</t>
  </si>
  <si>
    <t>857-0872</t>
  </si>
  <si>
    <t>上京町４－１６</t>
  </si>
  <si>
    <t>22-7006</t>
  </si>
  <si>
    <t>859-6101</t>
  </si>
  <si>
    <t>859-3222</t>
  </si>
  <si>
    <t>広田町６３８－２</t>
  </si>
  <si>
    <t>38-9196</t>
  </si>
  <si>
    <t>858-0915</t>
  </si>
  <si>
    <t>上相浦町８－８</t>
  </si>
  <si>
    <t>29-1211</t>
  </si>
  <si>
    <t>857-1162</t>
  </si>
  <si>
    <t>33-7227</t>
  </si>
  <si>
    <t>857-4901</t>
  </si>
  <si>
    <t>0959-57-2511</t>
  </si>
  <si>
    <t>857-0841</t>
  </si>
  <si>
    <t>31-8737</t>
  </si>
  <si>
    <t>857-0033</t>
  </si>
  <si>
    <t>城山町４－１</t>
  </si>
  <si>
    <t>24-0666</t>
  </si>
  <si>
    <t>857-0041</t>
  </si>
  <si>
    <t>857-0011</t>
  </si>
  <si>
    <t>857-1151</t>
  </si>
  <si>
    <t>日宇町６７８ー３</t>
  </si>
  <si>
    <t>34-2063</t>
  </si>
  <si>
    <t>31-0914</t>
  </si>
  <si>
    <t>76-7882</t>
  </si>
  <si>
    <t>858-0918</t>
  </si>
  <si>
    <t>859-3151</t>
  </si>
  <si>
    <t>岡本　浩一</t>
  </si>
  <si>
    <t>857-1152</t>
  </si>
  <si>
    <t>早岐２丁目１３－３３</t>
  </si>
  <si>
    <t>38-2460</t>
  </si>
  <si>
    <t>若葉町７－３４</t>
  </si>
  <si>
    <t>31-4530</t>
  </si>
  <si>
    <t>かえで歯科クリニック</t>
  </si>
  <si>
    <t>858-0903</t>
  </si>
  <si>
    <t>上本山町８０８－１３</t>
  </si>
  <si>
    <t>59-6855</t>
  </si>
  <si>
    <t>稲積　大輔</t>
  </si>
  <si>
    <t>857-0864</t>
  </si>
  <si>
    <t>857-0144</t>
  </si>
  <si>
    <t>皆瀬町２７２－１</t>
  </si>
  <si>
    <t>49-7866</t>
  </si>
  <si>
    <t>かわはら歯科</t>
  </si>
  <si>
    <t>859-3214</t>
  </si>
  <si>
    <t>権常寺１丁目１０－３１</t>
  </si>
  <si>
    <t>38-9570</t>
  </si>
  <si>
    <t>38-5630</t>
  </si>
  <si>
    <t>22-7881</t>
  </si>
  <si>
    <t>858-0925</t>
  </si>
  <si>
    <t>椎木町１４８－１</t>
  </si>
  <si>
    <t>47-3410</t>
  </si>
  <si>
    <t>857-0055</t>
  </si>
  <si>
    <t>23-8227</t>
  </si>
  <si>
    <t>春日町２４－２</t>
  </si>
  <si>
    <t>25-1001</t>
  </si>
  <si>
    <t>857-0054</t>
  </si>
  <si>
    <t>23-1765</t>
  </si>
  <si>
    <t>857-1153</t>
  </si>
  <si>
    <t>もみじが丘町４０－４</t>
  </si>
  <si>
    <t>34-0808</t>
  </si>
  <si>
    <t>三川内本町５０－６</t>
  </si>
  <si>
    <t>30-7811</t>
  </si>
  <si>
    <t>857-0027</t>
  </si>
  <si>
    <t>谷郷町２－１５</t>
  </si>
  <si>
    <t>22-4793</t>
  </si>
  <si>
    <t>859-3234</t>
  </si>
  <si>
    <t>20-4770</t>
  </si>
  <si>
    <t>859-3213</t>
  </si>
  <si>
    <t>権常寺町１１０１－３３</t>
  </si>
  <si>
    <t>38-0174</t>
  </si>
  <si>
    <t>広田３丁目１０－１８</t>
  </si>
  <si>
    <t>38-0770</t>
  </si>
  <si>
    <t>858-0926</t>
  </si>
  <si>
    <t>大潟町60-195</t>
  </si>
  <si>
    <t>59－5171</t>
  </si>
  <si>
    <t>857-0136</t>
  </si>
  <si>
    <t>田原町１６－１３</t>
  </si>
  <si>
    <t>49-4012</t>
  </si>
  <si>
    <t>大潟町６０－１０２</t>
  </si>
  <si>
    <t>48-5655</t>
  </si>
  <si>
    <t>25-0048</t>
  </si>
  <si>
    <t>若葉町７－１６</t>
  </si>
  <si>
    <t>31-6131</t>
  </si>
  <si>
    <t>857-0871</t>
  </si>
  <si>
    <t>858-0923</t>
  </si>
  <si>
    <t>つばき歯科クリニック</t>
  </si>
  <si>
    <t>黒髪町３８－２９</t>
  </si>
  <si>
    <t>31-4602</t>
  </si>
  <si>
    <t>857-0028</t>
  </si>
  <si>
    <t>八幡町４－３  八幡ﾋﾞﾙ201</t>
  </si>
  <si>
    <t>25-8941</t>
  </si>
  <si>
    <t>22-6479</t>
  </si>
  <si>
    <t>857-1165</t>
  </si>
  <si>
    <t>大和町４０３</t>
  </si>
  <si>
    <t>34-2218</t>
  </si>
  <si>
    <t>早岐１丁目６－４５</t>
  </si>
  <si>
    <t>38-3121</t>
  </si>
  <si>
    <t>857-0016</t>
  </si>
  <si>
    <t>俵町７－８</t>
  </si>
  <si>
    <t>22-7050</t>
  </si>
  <si>
    <t>857-0114</t>
  </si>
  <si>
    <t>小舟町４９－５</t>
  </si>
  <si>
    <t>46-1100</t>
  </si>
  <si>
    <t>大和町１５</t>
  </si>
  <si>
    <t>32-0707</t>
  </si>
  <si>
    <t>白南風町１３－１</t>
  </si>
  <si>
    <t>29-0170</t>
  </si>
  <si>
    <t>76－9170</t>
  </si>
  <si>
    <t>25-1184</t>
  </si>
  <si>
    <t>859-6408</t>
  </si>
  <si>
    <t>73-9030</t>
  </si>
  <si>
    <t>859-3212</t>
  </si>
  <si>
    <t>花高３丁目２８－１０</t>
  </si>
  <si>
    <t>39-2151</t>
  </si>
  <si>
    <t>相浦町１８６</t>
  </si>
  <si>
    <t>47-2447</t>
  </si>
  <si>
    <t>27-8881</t>
  </si>
  <si>
    <t>857-0875</t>
  </si>
  <si>
    <t>下京町７－２１</t>
  </si>
  <si>
    <t>22-6919</t>
  </si>
  <si>
    <t>広田１丁目７－９</t>
  </si>
  <si>
    <t>38-8839</t>
  </si>
  <si>
    <t>857-0834</t>
  </si>
  <si>
    <t>潮見町１５－７</t>
  </si>
  <si>
    <t>31-5641</t>
  </si>
  <si>
    <t>大潟町６０－１００</t>
  </si>
  <si>
    <t>48－6700</t>
  </si>
  <si>
    <t>椎木町３５４－３</t>
  </si>
  <si>
    <t>48-4832</t>
  </si>
  <si>
    <t>はらだDentalCareClinic</t>
  </si>
  <si>
    <t>33-5821</t>
  </si>
  <si>
    <t>857-0112</t>
  </si>
  <si>
    <t>柚木町１４７１ー４</t>
  </si>
  <si>
    <t>46-1184</t>
  </si>
  <si>
    <t>40-7784</t>
  </si>
  <si>
    <t>857-0034</t>
  </si>
  <si>
    <t>25-8135</t>
  </si>
  <si>
    <t>22-8820</t>
  </si>
  <si>
    <t>857-0822</t>
  </si>
  <si>
    <t>20-8241</t>
  </si>
  <si>
    <t>857-1175</t>
  </si>
  <si>
    <t>33－0555</t>
  </si>
  <si>
    <t>857-0058</t>
  </si>
  <si>
    <t>潮見町６－３</t>
  </si>
  <si>
    <t>31-5921</t>
  </si>
  <si>
    <t>大宮町11-4</t>
  </si>
  <si>
    <t>31-0271</t>
  </si>
  <si>
    <t xml:space="preserve">古川　亨 </t>
  </si>
  <si>
    <t>857-1164</t>
  </si>
  <si>
    <t>33-2666</t>
  </si>
  <si>
    <t>859-6326</t>
  </si>
  <si>
    <t>64-3900</t>
  </si>
  <si>
    <t>黒髪町３４－４</t>
  </si>
  <si>
    <t>34-0120</t>
  </si>
  <si>
    <t>外尾　剛彦</t>
  </si>
  <si>
    <t>859-3211</t>
  </si>
  <si>
    <t>早苗町５３０－４</t>
  </si>
  <si>
    <t>38-2923</t>
  </si>
  <si>
    <t>日野町１１９０</t>
  </si>
  <si>
    <t>28-2423</t>
  </si>
  <si>
    <t>本島町３－３０</t>
  </si>
  <si>
    <t>23-8211</t>
  </si>
  <si>
    <t>まつなが歯科</t>
  </si>
  <si>
    <t>859-3452</t>
  </si>
  <si>
    <t>針尾中町１５３８</t>
  </si>
  <si>
    <t>58-2035</t>
  </si>
  <si>
    <t>857-0831</t>
  </si>
  <si>
    <t>須田尾町１２－１９</t>
  </si>
  <si>
    <t>34-5336</t>
  </si>
  <si>
    <t>まるやま歯科医院</t>
  </si>
  <si>
    <t>857-0024</t>
  </si>
  <si>
    <t>24-2718</t>
  </si>
  <si>
    <t>857-0017</t>
  </si>
  <si>
    <t>梅田町３－３</t>
  </si>
  <si>
    <t>24-0088</t>
  </si>
  <si>
    <t>丸山　朋彦</t>
  </si>
  <si>
    <t>857-0064</t>
  </si>
  <si>
    <t>赤崎町１４５１－４</t>
  </si>
  <si>
    <t>28-2285</t>
  </si>
  <si>
    <t>早苗町４４６－３</t>
  </si>
  <si>
    <t>39-4488</t>
  </si>
  <si>
    <t>33-3255</t>
  </si>
  <si>
    <t>若葉町２－１１</t>
  </si>
  <si>
    <t>31-6207</t>
  </si>
  <si>
    <t>広田３丁目１９－２９</t>
  </si>
  <si>
    <t>39-2288</t>
  </si>
  <si>
    <t>若葉町１－１５</t>
  </si>
  <si>
    <t>33-1168</t>
  </si>
  <si>
    <t>上町２－１３　ﾛｰﾄﾞﾋﾞﾙ1Ｆ</t>
  </si>
  <si>
    <t>42-0606</t>
  </si>
  <si>
    <t>瀬戸越３丁目５－５</t>
  </si>
  <si>
    <t>40-6480</t>
  </si>
  <si>
    <t>857-0851</t>
  </si>
  <si>
    <t>稲荷町２０－１２</t>
  </si>
  <si>
    <t>34-0111</t>
  </si>
  <si>
    <t>857-0044</t>
  </si>
  <si>
    <t>相生町２－５</t>
  </si>
  <si>
    <t>25-0648</t>
  </si>
  <si>
    <t>山崎　慎一郎</t>
  </si>
  <si>
    <t>857-1163</t>
  </si>
  <si>
    <t>大岳台町２１－１３</t>
  </si>
  <si>
    <t>34-0439</t>
  </si>
  <si>
    <t>山部歯科医院</t>
  </si>
  <si>
    <t>江迎町長坂１８０－９</t>
  </si>
  <si>
    <t>65-2101</t>
  </si>
  <si>
    <t>山部 一実</t>
  </si>
  <si>
    <t>857-0876</t>
  </si>
  <si>
    <t>22-7066</t>
  </si>
  <si>
    <t>やまもと歯科医院</t>
  </si>
  <si>
    <t>857-1174</t>
  </si>
  <si>
    <t>33-8878</t>
  </si>
  <si>
    <t>857-0832</t>
  </si>
  <si>
    <t>32-5026</t>
  </si>
  <si>
    <t>859-3216</t>
  </si>
  <si>
    <t>39-1188</t>
  </si>
  <si>
    <t>857-0135</t>
  </si>
  <si>
    <t>22-7356</t>
  </si>
  <si>
    <t>859-3241</t>
  </si>
  <si>
    <t>有福町４１５８－６</t>
  </si>
  <si>
    <t>56-3771</t>
  </si>
  <si>
    <t>医療法人　春陽会</t>
  </si>
  <si>
    <t>渡邊　真一郎</t>
  </si>
  <si>
    <t>富の原歯科</t>
  </si>
  <si>
    <t>0957-42-5115</t>
  </si>
  <si>
    <t>56-3016</t>
  </si>
  <si>
    <t>医療法人　浦上歯科医院</t>
  </si>
  <si>
    <t>矯正歯科 / 矯正歯科 / 歯科</t>
  </si>
  <si>
    <t>0957-49-8282</t>
  </si>
  <si>
    <t>0957-26-6000</t>
  </si>
  <si>
    <t>0957-55-8261</t>
  </si>
  <si>
    <t>医療法人　西珠会</t>
  </si>
  <si>
    <t>医療法人　白水会</t>
  </si>
  <si>
    <t>0957-72-2233</t>
  </si>
  <si>
    <t>なか歯科医院　大村院</t>
  </si>
  <si>
    <t>〒856-0837</t>
  </si>
  <si>
    <t>仲　千博</t>
  </si>
  <si>
    <t>長崎県西海市西彼町八木原郷１７７０番地１</t>
  </si>
  <si>
    <t>長崎県西海市大島町１８１３（大島楽市内）</t>
  </si>
  <si>
    <t>長崎県西海市西彼町上岳郷７４３番地３号</t>
  </si>
  <si>
    <t>長崎県西海市西海町丹納郷字十二方１９４３－１</t>
  </si>
  <si>
    <t>長崎県西海市西彼町上岳郷３３７－１</t>
  </si>
  <si>
    <t>長崎県西海市大瀬戸町瀬戸福島郷１４５８－２９</t>
  </si>
  <si>
    <t>長崎県西彼杵郡長与町吉無田郷３５番地３</t>
  </si>
  <si>
    <t>長崎県西彼杵郡長与町まなび野３丁目６－１</t>
  </si>
  <si>
    <t>長崎県西彼杵郡長与町嬉里郷６６０－１ウレリマンション1階</t>
  </si>
  <si>
    <t>長崎県西彼杵郡長与町高田郷６０－１森マンション１F</t>
  </si>
  <si>
    <t>長崎県西彼杵郡長与町嬉里郷１２８－６</t>
  </si>
  <si>
    <t>長崎県西彼杵郡長与町吉無田郷２０２１番地４</t>
  </si>
  <si>
    <t>長崎県西彼杵郡長与町斉藤郷４９番地１</t>
  </si>
  <si>
    <t>長崎県西彼杵郡長与町まなび野２丁目１０－１ルネスグランディールⅡ1F</t>
  </si>
  <si>
    <t>長崎県西彼杵郡長与町嬉里郷７０９－１</t>
  </si>
  <si>
    <t>長崎県西彼杵郡長与町吉無田郷２００１番２号</t>
  </si>
  <si>
    <t>長崎県西彼杵郡長与町高田９５１番地</t>
  </si>
  <si>
    <t>長崎県西彼杵郡長与町高田郷3161-10</t>
  </si>
  <si>
    <t>長崎県西彼杵郡長与町北陽台1丁目2番1号</t>
  </si>
  <si>
    <t>長崎県西彼杵郡長与町高田郷47番地ブルーインの森メディカル・スポーツビル1階</t>
  </si>
  <si>
    <t>長崎県西彼杵郡時津町浜田郷３０２－５</t>
  </si>
  <si>
    <t>長崎県西彼杵郡時津町浦郷４２８－２０</t>
  </si>
  <si>
    <t>長崎県西彼杵郡時津町元村郷４２０－３</t>
  </si>
  <si>
    <t>長崎県西彼杵郡時津町浦郷３０１－１５</t>
  </si>
  <si>
    <t>長崎県西彼杵郡時津町浜田郷７５３－１</t>
  </si>
  <si>
    <t>長崎県西彼杵郡時津町左底郷字坂口７８－１８豊福ビル２階</t>
  </si>
  <si>
    <t>長崎県西彼杵郡時津町野田郷１３７番地１</t>
  </si>
  <si>
    <t>長崎県西彼杵郡時津町西時津郷字大道附６４番地３３</t>
  </si>
  <si>
    <t>長崎県西彼杵郡時津町左底郷８７－１－１F</t>
  </si>
  <si>
    <t>長崎県西彼杵郡時津町日並郷１３２０－９８</t>
  </si>
  <si>
    <t>長崎県諫早市有喜町２６２－１</t>
  </si>
  <si>
    <t>長崎県諫早市仲沖町２５－１３</t>
  </si>
  <si>
    <t>長崎県諫早市小長井町牧２７４番地</t>
  </si>
  <si>
    <t>長崎県諫早市幸町４－１８</t>
  </si>
  <si>
    <t>長崎県諫早市東本町４－８</t>
  </si>
  <si>
    <t>長崎県諫早市宇都町１９－１７</t>
  </si>
  <si>
    <t>長崎県諫早市幸町３１１－１番</t>
  </si>
  <si>
    <t>長崎県諫早市中尾町４－５０</t>
  </si>
  <si>
    <t>長崎県諫早市高来町町名１２０－１</t>
  </si>
  <si>
    <t>長崎県諫早市栄町７－１３</t>
  </si>
  <si>
    <t>長崎県諫早市泉町１７番６号</t>
  </si>
  <si>
    <t>長崎県諫早市多良見町市布１３５５－２</t>
  </si>
  <si>
    <t>長崎県諫早市多良見町化屋７４５番１</t>
  </si>
  <si>
    <t>長崎県諫早市高来町溝口２１０－３</t>
  </si>
  <si>
    <t>長崎県諫早市八天町３－６</t>
  </si>
  <si>
    <t>長崎県諫早市久山台６－１</t>
  </si>
  <si>
    <t>長崎県諫早市小川町３７番地５</t>
  </si>
  <si>
    <t>長崎県諫早市馬渡町７番６９</t>
  </si>
  <si>
    <t>長崎県諫早市福田町２－３１</t>
  </si>
  <si>
    <t>長崎県諫早市飯盛町開１３６８番地６</t>
  </si>
  <si>
    <t>長崎県諫早市長田町２４２２番地１</t>
  </si>
  <si>
    <t>長崎県諫早市小長井町小川原浦４９２－４</t>
  </si>
  <si>
    <t>長崎県諫早市栄田町６番２３号</t>
  </si>
  <si>
    <t>長崎県諫早市山川町３２番地１</t>
  </si>
  <si>
    <t>長崎県諫早市山川町２５番６号</t>
  </si>
  <si>
    <t>長崎県諫早市永昌町１１番３２号</t>
  </si>
  <si>
    <t>長崎県諫早市高来町下与２６５－１</t>
  </si>
  <si>
    <t>長崎県諫早市宇都町２３６－７９</t>
  </si>
  <si>
    <t>長崎県諫早市小川町１２６４番地６</t>
  </si>
  <si>
    <t>長崎県諫早市本町３－１３</t>
  </si>
  <si>
    <t>長崎県諫早市小野町１６３－１</t>
  </si>
  <si>
    <t>長崎県諫早市白岩町４－１９</t>
  </si>
  <si>
    <t>長崎県諫早市山川町３５番地８</t>
  </si>
  <si>
    <t>長崎県諫早市多良見町元釜１５２番地６</t>
  </si>
  <si>
    <t>長崎県諫早市小野町８番地１</t>
  </si>
  <si>
    <t>長崎県諫早市栄町９番２号</t>
  </si>
  <si>
    <t>長崎県諫早市立石町２２番８号</t>
  </si>
  <si>
    <t>長崎県諫早市松里町6-6</t>
  </si>
  <si>
    <t>長崎県諫早市小川町595-36</t>
  </si>
  <si>
    <t>長崎県諫早市多良見町中里１２９番地１４</t>
  </si>
  <si>
    <t>長崎県諫早市西里町８－１</t>
  </si>
  <si>
    <t>長崎県諫早市福田町３７番３号</t>
  </si>
  <si>
    <t>長崎県諫早市山川町２－１２</t>
  </si>
  <si>
    <t>長崎県諫早市高城町４番３号</t>
  </si>
  <si>
    <t>長崎県諫早市泉町26番5号</t>
  </si>
  <si>
    <t>長崎県諫早市貝津町２３１４－１</t>
  </si>
  <si>
    <t>長崎県諫早市泉町18-9</t>
  </si>
  <si>
    <t>長崎県諫早市山川町2-7</t>
  </si>
  <si>
    <t>長崎県諫早市幸町35-11</t>
  </si>
  <si>
    <t>長崎県諫早市上野町11-1</t>
  </si>
  <si>
    <t>長崎県諫早市城見町１０番７号</t>
  </si>
  <si>
    <t>長崎県諫早市幸町39番31号</t>
  </si>
  <si>
    <t>長崎県大村市協和町１７１１－１２</t>
  </si>
  <si>
    <t>長崎県大村市桜馬場２丁目５９７－１</t>
  </si>
  <si>
    <t>長崎県大村市幸町２５番地２００イオン大村店2F</t>
  </si>
  <si>
    <t>長崎県大村市富の原２丁目２５４番地３</t>
  </si>
  <si>
    <t>長崎県大村市須田ノ木町９９１－８</t>
  </si>
  <si>
    <t>長崎県大村市竹松本町９４６番地２</t>
  </si>
  <si>
    <t>長崎県大村市久原２丁目１１２４－１</t>
  </si>
  <si>
    <t>長崎県大村市竹松本町９３４の３</t>
  </si>
  <si>
    <t>長崎県大村市西大村本町２６５－２</t>
  </si>
  <si>
    <t>長崎県大村市玖島１丁目４９－４１</t>
  </si>
  <si>
    <t>長崎県大村市乾馬場町８３０－２</t>
  </si>
  <si>
    <t>長崎県大村市岩松町９４１番地１１</t>
  </si>
  <si>
    <t>長崎県大村市松並１丁目１２６１番地</t>
  </si>
  <si>
    <t>長崎県大村市武部町５３－５</t>
  </si>
  <si>
    <t>長崎県大村市原口町５８９番地１</t>
  </si>
  <si>
    <t>長崎県大村市富の原１丁目１２３１－２３</t>
  </si>
  <si>
    <t>長崎県大村市東本町５９０番地</t>
  </si>
  <si>
    <t>長崎県大村市池田新町７７９－７</t>
  </si>
  <si>
    <t>長崎県大村市東三城町１９５－３</t>
  </si>
  <si>
    <t>長崎県大村市池田１丁目４０－２０</t>
  </si>
  <si>
    <t>長崎県大村市松並１丁目３５０番地の３</t>
  </si>
  <si>
    <t>長崎県大村市東三城町４－１０　</t>
  </si>
  <si>
    <t>長崎県大村市古賀島町３４６－１</t>
  </si>
  <si>
    <t>長崎県大村市上諏訪町８８３番地３</t>
  </si>
  <si>
    <t>長崎県大村市大川田町９３２－１</t>
  </si>
  <si>
    <t>長崎県大村市本町５８５－４</t>
  </si>
  <si>
    <t>長崎県大村市水田町５９７－２</t>
  </si>
  <si>
    <t>長崎県大村市諏訪２丁目２０４</t>
  </si>
  <si>
    <t>長崎県大村市松並２丁目８４７－４</t>
  </si>
  <si>
    <t>長崎県大村市宮小路１丁目２６２番１１</t>
  </si>
  <si>
    <t>長崎県大村市坂口町529-1</t>
  </si>
  <si>
    <t>長崎県大村市皆同町２２０番地</t>
  </si>
  <si>
    <t>長崎県大村市古町2丁目323-2</t>
  </si>
  <si>
    <t>長崎県大村市本町436-14</t>
  </si>
  <si>
    <t>長崎県大村市沖田町728-2</t>
  </si>
  <si>
    <t>長崎県大村市富の原2丁目636番1</t>
  </si>
  <si>
    <t>長崎県東彼杵郡東彼杵町蔵本郷１６３１番地３</t>
  </si>
  <si>
    <t>長崎県東彼杵郡東彼杵町彼杵宿郷453-3</t>
  </si>
  <si>
    <t>長崎県東彼杵郡川棚町百津郷３９０－５</t>
  </si>
  <si>
    <t>長崎県東彼杵郡川棚町小串郷２１７６－４</t>
  </si>
  <si>
    <t>長崎県東彼杵郡波佐見町長野郷４８０－１</t>
  </si>
  <si>
    <t>長崎県東彼杵郡波佐見町折敷瀬郷１７１０－２</t>
  </si>
  <si>
    <t>長崎県東彼杵郡波佐見町宿郷６１５</t>
  </si>
  <si>
    <t>長崎県東彼杵郡波佐見町湯無田郷１１３１</t>
  </si>
  <si>
    <t>長崎県東彼杵郡波佐見町宿郷２６９－１</t>
  </si>
  <si>
    <t>長崎県東彼杵郡波佐見町宿郷１２７番４</t>
  </si>
  <si>
    <t>長崎県東彼杵郡波佐見町長野郷2231-4</t>
  </si>
  <si>
    <t>長崎県島原市有明町大三東戊１３６１－１</t>
  </si>
  <si>
    <t>長崎県島原市有明町湯江丙４番地４</t>
  </si>
  <si>
    <t>長崎県島原市中町７９６番地</t>
  </si>
  <si>
    <t>長崎県島原市加美町１０００－２</t>
  </si>
  <si>
    <t>長崎県島原市有明町大三東戊６３６－１</t>
  </si>
  <si>
    <t>長崎県島原市大手原町甲１４番地１</t>
  </si>
  <si>
    <t>長崎県島原市萩原２丁目５２３０番地３</t>
  </si>
  <si>
    <t>長崎県島原市北安徳町丁３００８番地５</t>
  </si>
  <si>
    <t>長崎県島原市湖南町６８７５－１</t>
  </si>
  <si>
    <t>長崎県島原市前浜町甲７４－１</t>
  </si>
  <si>
    <t>長崎県島原市有明町大三東戊１３２１</t>
  </si>
  <si>
    <t>長崎県島原市下川尻町１６</t>
  </si>
  <si>
    <t>長崎県島原市有明町大三東乙６６－１</t>
  </si>
  <si>
    <t>長崎県島原市北門町１５６３－１</t>
  </si>
  <si>
    <t>長崎県島原市浦田１丁目８０９－１</t>
  </si>
  <si>
    <t>長崎県島原市先魁町１１６４番地５</t>
  </si>
  <si>
    <t>長崎県島原市新町２丁目１１２番地</t>
  </si>
  <si>
    <t>長崎県雲仙市愛野町乙485番地1</t>
  </si>
  <si>
    <t>長崎県島原市田町６９０－２</t>
  </si>
  <si>
    <t>長崎県島原市津町586番地1</t>
  </si>
  <si>
    <t>長崎県島原市白山町26番地</t>
  </si>
  <si>
    <t>長崎県南島原市西有家町須川１７８０番地</t>
  </si>
  <si>
    <t>長崎県南島原市深江町丙７４８－１</t>
  </si>
  <si>
    <t>長崎県南島原市有家町原尾６２８－１</t>
  </si>
  <si>
    <t>長崎県南島原市加津佐町己３２４０－５</t>
  </si>
  <si>
    <t>長崎県南島原市南有馬町乙９０３番地</t>
  </si>
  <si>
    <t>長崎県南島原市有家町久保１８－３</t>
  </si>
  <si>
    <t>長崎県南島原市有家町山川３９８－２</t>
  </si>
  <si>
    <t>長崎県南島原市口之津町丁５３５２</t>
  </si>
  <si>
    <t>長崎県南島原市口之津町甲田原２７１０－１</t>
  </si>
  <si>
    <t>長崎県南島原市南有馬町乙９７４</t>
  </si>
  <si>
    <t>長崎県南島原市加津佐町乙２３６－１</t>
  </si>
  <si>
    <t>長崎県南島原市南有馬町丁４１０</t>
  </si>
  <si>
    <t>長崎県南島原市西有家町須川１６－２</t>
  </si>
  <si>
    <t>長崎県南島原市有家町蒲河３３９番地４</t>
  </si>
  <si>
    <t>長崎県南島原市加津佐町己3106</t>
  </si>
  <si>
    <t>長崎県南島原市加津佐町己３６９０－５</t>
  </si>
  <si>
    <t>長崎県雲仙市千々石町戊１１９</t>
  </si>
  <si>
    <t>長崎県雲仙市瑞穂町西郷辛１０４１番地１</t>
  </si>
  <si>
    <t>長崎県雲仙市南串山町甲２２３２－３</t>
  </si>
  <si>
    <t>長崎県雲仙市千々石町甲１４４番地</t>
  </si>
  <si>
    <t>長崎県雲仙市国見町多比良乙３５４－３</t>
  </si>
  <si>
    <t>長崎県雲仙市国見町土黒甲１０４</t>
  </si>
  <si>
    <t>長崎県雲仙市吾妻町大木場１５１</t>
  </si>
  <si>
    <t>長崎県雲仙市国見町神代乙３３８番地</t>
  </si>
  <si>
    <t>長崎県雲仙市千々石町丁４８０番地</t>
  </si>
  <si>
    <t>長崎県雲仙市愛野町乙７５４－４</t>
  </si>
  <si>
    <t>長崎県雲仙市小浜町南本町１４－１ハートピア雲仙小浜２F</t>
  </si>
  <si>
    <t>長崎県雲仙市南串山町丙９９０４－１</t>
  </si>
  <si>
    <t>長崎県雲仙市吾妻町牛口名680－2</t>
  </si>
  <si>
    <t>長崎県雲仙市愛野町甲３８７３番地</t>
  </si>
  <si>
    <t>長崎県雲仙市小浜町北木指814-2</t>
  </si>
  <si>
    <t>長崎県平戸市職人町１１７－１</t>
  </si>
  <si>
    <t>長崎県平戸市田平町山内免日の浦３０６番地の１</t>
  </si>
  <si>
    <t>長崎県平戸市生月町舘浦１０７－２</t>
  </si>
  <si>
    <t>長崎県平戸市辻町字前田１８４番地２７</t>
  </si>
  <si>
    <t>長崎県平戸市木引田町465</t>
  </si>
  <si>
    <t>長崎県平戸市紐差町1021-17</t>
  </si>
  <si>
    <t>長崎県松浦市今福町北免２００９－２５</t>
  </si>
  <si>
    <t>長崎県松浦市志佐町浦免１３４４番地</t>
  </si>
  <si>
    <t>長崎県松浦市御厨町里免３２２－４</t>
  </si>
  <si>
    <t>長崎県松浦市福島町塩浜免字仏崎２９６８－９</t>
  </si>
  <si>
    <t>長崎県松浦市志佐町浦免１７２３－５</t>
  </si>
  <si>
    <t>長崎県松浦市御厨町里免３２４－４</t>
  </si>
  <si>
    <t>長崎県北松浦郡佐々町市場免７番８号</t>
  </si>
  <si>
    <t>長崎県北松浦郡佐々町本田原免１９０－６</t>
  </si>
  <si>
    <t>長崎県北松浦郡佐々町本田原免４９番地１</t>
  </si>
  <si>
    <t>長崎県北松浦郡佐々町須崎免494番地1</t>
  </si>
  <si>
    <t>長崎県五島市中央町６番２３号</t>
  </si>
  <si>
    <t>長崎県五島市幸町２－３</t>
  </si>
  <si>
    <t>長崎県五島市幸町１－７</t>
  </si>
  <si>
    <t>長崎県五島市上大津町１１３</t>
  </si>
  <si>
    <t>長崎県五島市岐宿町岐宿２５３５</t>
  </si>
  <si>
    <t>長崎県五島市幸町８番地２５</t>
  </si>
  <si>
    <t>長崎県五島市岐宿町中嶽１０７３－１</t>
  </si>
  <si>
    <t>長崎県五島市武家屋敷1丁目７－１</t>
  </si>
  <si>
    <t>長崎県五島市富江町富江１６０－３</t>
  </si>
  <si>
    <t>長崎県五島市栄町7-11</t>
  </si>
  <si>
    <t>長崎県五島市三井楽町濱ノ畔１２３３</t>
  </si>
  <si>
    <t>長崎県南松浦郡新上五島町有川郷７２９</t>
  </si>
  <si>
    <t>長崎県南松浦郡新上五島町有川郷２２５４－１４</t>
  </si>
  <si>
    <t>長崎県南松浦郡新上五島町榎津郷43番地5</t>
  </si>
  <si>
    <t>長崎県南松浦郡新上五島町奈良尾郷３７９番地３</t>
  </si>
  <si>
    <t>長崎県南松浦郡新上五島町青方郷１５４４</t>
  </si>
  <si>
    <t>長崎県南松浦郡新上五島町青方郷２３３６番地１</t>
  </si>
  <si>
    <t>長崎県南松浦郡新上五島町七目郷９６６－４</t>
  </si>
  <si>
    <t>長崎県南松浦郡新上五島町浦桑郷1363番地</t>
  </si>
  <si>
    <t>長崎県南松浦郡新上五島町青方郷新町1110-34</t>
  </si>
  <si>
    <t>長崎県北松浦郡小値賀町笛吹郷２７２０番地３</t>
  </si>
  <si>
    <t>長崎県壱岐市石田町印通寺浦３２７－２</t>
  </si>
  <si>
    <t>長崎県壱岐市芦辺町国分東触６４４</t>
  </si>
  <si>
    <t>長崎県壱岐市芦辺町諸吉大石触４２７－５</t>
  </si>
  <si>
    <t>長崎県壱岐市郷ノ浦町郷ノ浦１２３</t>
  </si>
  <si>
    <t>長崎県壱岐市郷ノ浦町郷ノ浦１３番地</t>
  </si>
  <si>
    <t>長崎県壱岐市芦辺町箱崎大左右触５５０－２　</t>
  </si>
  <si>
    <t>長崎県壱岐市郷ノ浦町柳田触１１４番地</t>
  </si>
  <si>
    <t>長崎県壱岐市郷ノ浦町本村触１２９</t>
  </si>
  <si>
    <t>長崎県対馬市厳原町豆酘３０５８番地</t>
  </si>
  <si>
    <t>長崎県対馬市厳原町中村６１８－２</t>
  </si>
  <si>
    <t>長崎県対馬市美津島町鶏知甲４０２－５</t>
  </si>
  <si>
    <t>長崎県対馬市上対馬町比田勝８３８</t>
  </si>
  <si>
    <t>長崎県対馬市豊玉町仁位１５９７番地</t>
  </si>
  <si>
    <t>長崎県対馬市厳原町国分１３７８番地１</t>
  </si>
  <si>
    <t>長崎県対馬市美津島町鶏知甲１２５０－１</t>
  </si>
  <si>
    <t>長崎県対馬市豊玉町大字仁位１１６２－２</t>
  </si>
  <si>
    <t>長崎県対馬市上対馬町比田勝575-5</t>
  </si>
  <si>
    <t>長崎県対馬市厳原町今屋敷658-1</t>
  </si>
  <si>
    <t>長崎県対馬市厳原町小浦１９６番地１</t>
  </si>
  <si>
    <t>850-0043</t>
  </si>
  <si>
    <t>850-0027</t>
  </si>
  <si>
    <t>小江歯科</t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</si>
  <si>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</si>
  <si>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5">
      <t>ホケンジョ</t>
    </rPh>
    <rPh sb="5" eb="7">
      <t>カンナイ</t>
    </rPh>
    <rPh sb="8" eb="9">
      <t>ケイ</t>
    </rPh>
    <phoneticPr fontId="18"/>
  </si>
  <si>
    <t>長崎市保健所管内　計</t>
    <rPh sb="0" eb="3">
      <t>ナガサキシ</t>
    </rPh>
    <rPh sb="3" eb="6">
      <t>ホケンジョ</t>
    </rPh>
    <rPh sb="6" eb="8">
      <t>カンナイ</t>
    </rPh>
    <rPh sb="9" eb="10">
      <t>ケイ</t>
    </rPh>
    <phoneticPr fontId="18"/>
  </si>
  <si>
    <t>諫早ふじた歯科・矯正歯科</t>
  </si>
  <si>
    <t>医療法人　翠月会</t>
  </si>
  <si>
    <t>0957-53-2233</t>
  </si>
  <si>
    <t>医療法人　南野クリニック</t>
  </si>
  <si>
    <t>〒851-3424</t>
  </si>
  <si>
    <t>長崎県西海市西彼町大串郷１８９５－１</t>
  </si>
  <si>
    <t>0959-28-1278</t>
  </si>
  <si>
    <t>石橋　充朗</t>
  </si>
  <si>
    <t>丸屋けいたろう歯科クリニック</t>
  </si>
  <si>
    <t>0950-29-9301</t>
  </si>
  <si>
    <t>医療法人　敬寛会</t>
  </si>
  <si>
    <t>丸屋　敬太郎</t>
  </si>
  <si>
    <t>武冨　大輔</t>
  </si>
  <si>
    <t>葉山　康臣</t>
  </si>
  <si>
    <t>諫早駅イーサ歯科</t>
  </si>
  <si>
    <t>田中　奈美</t>
  </si>
  <si>
    <t>大村アイランド歯科・矯正歯科</t>
  </si>
  <si>
    <t>0957-52-3777</t>
  </si>
  <si>
    <t>島田　淳史</t>
  </si>
  <si>
    <t>日並ぽかぽか歯科</t>
  </si>
  <si>
    <t>095-882-5255</t>
  </si>
  <si>
    <t>井上　万恵</t>
  </si>
  <si>
    <t>新上五島町立若松歯科診療所</t>
  </si>
  <si>
    <t>〒853-2301</t>
  </si>
  <si>
    <t>長崎県南松浦郡新上五島町若松郷160番地36</t>
  </si>
  <si>
    <t>0959-46-2532</t>
  </si>
  <si>
    <t>長崎県西海市崎戸町蛎浦郷1809番地4</t>
  </si>
  <si>
    <t>医療法人　拓伸会</t>
  </si>
  <si>
    <t>山本　達也</t>
  </si>
  <si>
    <t>長崎県諫早市久山台10-1</t>
  </si>
  <si>
    <t>長崎県諫早市天満町3番8号</t>
  </si>
  <si>
    <t>長崎県諫早市小川町700-1</t>
  </si>
  <si>
    <t>長崎県諫早市青葉台29番地</t>
  </si>
  <si>
    <t>長崎県諫早市永昌東町16番28号 2階</t>
  </si>
  <si>
    <t>長崎県諫早市永昌東町1-1　諫早駅ビルイーサ2F 205</t>
  </si>
  <si>
    <t>長崎県諫早市多良見町化屋803番地9</t>
  </si>
  <si>
    <t>長崎県大村市坂口町386番地1</t>
  </si>
  <si>
    <t>医療法人　梁南会（梁の木の上は刃のみ。点二つなし。）</t>
  </si>
  <si>
    <t>長崎県大村市富の原2丁目389-6</t>
  </si>
  <si>
    <t>長崎県大村市桜馬場2丁目355番地1</t>
  </si>
  <si>
    <t>長崎県大村市松並2丁目888番2</t>
  </si>
  <si>
    <t>長崎県大村市古賀島町451番地38</t>
  </si>
  <si>
    <t>長崎県大村市乾馬場町885番地3　2階</t>
  </si>
  <si>
    <t>長崎県大村市竹松本町545番地5</t>
  </si>
  <si>
    <t>長崎県大村市松山町633-1</t>
  </si>
  <si>
    <t>長崎県大村市西本町４８０番地２３</t>
  </si>
  <si>
    <t>長崎県東彼杵郡東彼杵町蔵本郷1830番地2</t>
  </si>
  <si>
    <t>長崎県島原市新町１－２１３</t>
  </si>
  <si>
    <t>長崎県島原市湊町354番地</t>
  </si>
  <si>
    <t>長崎県島原市南安徳町丁4455</t>
  </si>
  <si>
    <t>長崎県南島原市有家町中須川202番地1</t>
  </si>
  <si>
    <t>長崎県雲仙市愛野町乙5570－1</t>
  </si>
  <si>
    <t>長崎県雲仙市小浜町北本町14-13番地101号室</t>
  </si>
  <si>
    <t>長崎県平戸市田平町里免１３６番地１</t>
  </si>
  <si>
    <t>長崎県平戸市木引田町411</t>
  </si>
  <si>
    <t>長崎県平戸市生月町壱部浦3番地1号</t>
  </si>
  <si>
    <t>長崎県松浦市志佐町里免３８１番地３</t>
  </si>
  <si>
    <t>長崎県北松浦郡佐々町本田原免８５番地１</t>
  </si>
  <si>
    <t>長崎県北松浦郡佐々町本田原免171-1</t>
  </si>
  <si>
    <t>長崎県北松浦郡佐々町羽須和免795番地1</t>
  </si>
  <si>
    <t>長崎県北松浦郡佐々町小浦免5番地62</t>
  </si>
  <si>
    <t>医療法人こまき歯科医院</t>
  </si>
  <si>
    <t>長崎県五島市中央町４番地１</t>
  </si>
  <si>
    <t>0959-72-4834</t>
  </si>
  <si>
    <t>医療法人　こまき歯科医院</t>
  </si>
  <si>
    <t>小牧　憲明</t>
  </si>
  <si>
    <t>〒853-0032</t>
  </si>
  <si>
    <t>長崎県五島市大荒町２３５－１号</t>
  </si>
  <si>
    <t>0959-74-3000</t>
  </si>
  <si>
    <t>大坪　真一郎</t>
  </si>
  <si>
    <t>長崎県五島市奈留町浦１７５０番地１</t>
  </si>
  <si>
    <t>長崎県対馬市厳原町国分1271</t>
  </si>
  <si>
    <t>村上　俊一</t>
  </si>
  <si>
    <t>（医）恵和会　理事長　田中　靖彦</t>
  </si>
  <si>
    <t>歯　　</t>
  </si>
  <si>
    <t>歯　小歯　　矯</t>
  </si>
  <si>
    <t>095-865-6100</t>
  </si>
  <si>
    <t>津田　丈夫</t>
  </si>
  <si>
    <t>852-8113</t>
  </si>
  <si>
    <t>ぴの歯科</t>
  </si>
  <si>
    <t>〒855-0853</t>
  </si>
  <si>
    <t>長崎県島原市上の原1丁目6253番地</t>
  </si>
  <si>
    <t>0957-71-3156</t>
  </si>
  <si>
    <t>松本　明子</t>
  </si>
  <si>
    <t>857-0068</t>
  </si>
  <si>
    <t>御船町４－２４</t>
  </si>
  <si>
    <t>23-5690</t>
  </si>
  <si>
    <t>長崎県西海市大瀬戸町瀬戸西濱郷９０－１</t>
  </si>
  <si>
    <t>初瀬　和敏</t>
  </si>
  <si>
    <t>〒851-2130</t>
  </si>
  <si>
    <t>〒843-0021</t>
  </si>
  <si>
    <t>医療法人 たなか歯科医院</t>
  </si>
  <si>
    <t>医療法人　あすなろ会</t>
  </si>
  <si>
    <t>Hearty Dental Clinic</t>
  </si>
  <si>
    <t>長崎県大村市東三城町18-14</t>
  </si>
  <si>
    <t>〒859-5513</t>
  </si>
  <si>
    <t>長崎県西彼杵郡長与町高田郷706番地</t>
  </si>
  <si>
    <t>長崎県西彼杵郡長与町嬉里郷393-20</t>
  </si>
  <si>
    <t>医療法人　ふじやま歯科クリニック</t>
  </si>
  <si>
    <t>長崎県西彼杵郡時津町浦郷272番地1</t>
  </si>
  <si>
    <t>長崎県西彼杵郡時津町日並郷２２１２番地　グロリアス・YAMASHITA２階</t>
  </si>
  <si>
    <t>まき歯科</t>
  </si>
  <si>
    <t>〒855-0067</t>
  </si>
  <si>
    <t>長崎県島原市上新丁１丁目４１５８番地１</t>
  </si>
  <si>
    <t>0957-64-5077</t>
  </si>
  <si>
    <t>0957-64-5078</t>
  </si>
  <si>
    <t>医療法人　四葉</t>
  </si>
  <si>
    <t>副島　太悟</t>
  </si>
  <si>
    <t>わたなべ歯科・矯正歯科</t>
  </si>
  <si>
    <t>095-887-2325</t>
  </si>
  <si>
    <t>米山　準也人</t>
  </si>
  <si>
    <t>やまぐち歯科</t>
  </si>
  <si>
    <t>〒859-0402</t>
  </si>
  <si>
    <t>長崎県諫早市多良見町囲483番地</t>
  </si>
  <si>
    <t>0957-47-7792</t>
  </si>
  <si>
    <t>山口　遼</t>
  </si>
  <si>
    <t>滑石3丁目8番5号ﾒﾃﾞｨｶﾙ滑石4階</t>
  </si>
  <si>
    <t>元船町14番6号</t>
  </si>
  <si>
    <t>千歳町4番7号 ﾁﾄｾﾋﾞﾙ2F</t>
  </si>
  <si>
    <t>浜町7-1 7F</t>
  </si>
  <si>
    <t>古川町6-27</t>
  </si>
  <si>
    <t>桜町3-8</t>
  </si>
  <si>
    <t>江戸町3-3</t>
  </si>
  <si>
    <t>鍛冶屋町1-13 ｻﾝｼｬﾄｰ毛利3F</t>
  </si>
  <si>
    <t>鳴見台2丁目22番25号</t>
  </si>
  <si>
    <t>新戸町2-6-23</t>
  </si>
  <si>
    <t>田中町821番地 東望ﾋﾞﾙ2F</t>
  </si>
  <si>
    <t>大橋町23番1号</t>
  </si>
  <si>
    <t>横尾3丁目5-13</t>
  </si>
  <si>
    <t>天神町3番7号</t>
  </si>
  <si>
    <t>住吉町3-11 住吉産婦人科ﾋﾞﾙ2F</t>
  </si>
  <si>
    <t>新大工町5番7号</t>
  </si>
  <si>
    <t>界1丁目3-12</t>
  </si>
  <si>
    <t>銅座町4-1 りそな長崎ﾋﾞﾙ8F</t>
  </si>
  <si>
    <t>桜町5-8 桜町ﾋﾞﾙ3F</t>
  </si>
  <si>
    <t>元船町2-8</t>
  </si>
  <si>
    <t>岩川町4-10</t>
  </si>
  <si>
    <t>戸石町1303-4</t>
  </si>
  <si>
    <t>茂里町3-19</t>
  </si>
  <si>
    <t>戸石町678番地13</t>
  </si>
  <si>
    <t>千歳町3-2</t>
  </si>
  <si>
    <t>田上2丁目6-5</t>
  </si>
  <si>
    <t>弁天町15-15</t>
  </si>
  <si>
    <t>文教町10-9 山本ﾋﾞﾙ1F</t>
  </si>
  <si>
    <t>千歳町2番18号</t>
  </si>
  <si>
    <t>大橋町10番32号</t>
  </si>
  <si>
    <t>茂木町1805</t>
  </si>
  <si>
    <t>若竹町19-23</t>
  </si>
  <si>
    <t>扇町14-12</t>
  </si>
  <si>
    <t>小江原2丁目14番1号</t>
  </si>
  <si>
    <t>昭和1丁目10-23 ｸﾞﾗﾝｴﾀｰﾅ1階</t>
  </si>
  <si>
    <t>白鳥町1-28</t>
  </si>
  <si>
    <t>銀屋町3-5</t>
  </si>
  <si>
    <t>三重町330番地6</t>
  </si>
  <si>
    <t>白木町1-8</t>
  </si>
  <si>
    <t>城山町30-10</t>
  </si>
  <si>
    <t>川平町1204 ﾒﾃﾞｨｹｱﾋﾞﾙ2F</t>
  </si>
  <si>
    <t>滑石5丁目11-66</t>
  </si>
  <si>
    <t>扇町2番17号</t>
  </si>
  <si>
    <t>本石灰町5-14</t>
  </si>
  <si>
    <t xml:space="preserve">八幡町6-4  </t>
  </si>
  <si>
    <t>丸山町1-30</t>
  </si>
  <si>
    <t>松山町4-45</t>
  </si>
  <si>
    <t>橋口町15番11号 ｱﾒﾆﾃｨﾊｲﾂ1階</t>
  </si>
  <si>
    <t>小江原2丁目41番20号</t>
  </si>
  <si>
    <t>平山台1丁目5-1</t>
  </si>
  <si>
    <t>滑石3丁目1-8-101号</t>
  </si>
  <si>
    <t>浜町3番20-201号</t>
  </si>
  <si>
    <t>恵美須町2番24号</t>
  </si>
  <si>
    <t>宿町28-2</t>
  </si>
  <si>
    <t>千歳町3-8 ｻﾝﾊﾟｰｸ住吉3F</t>
  </si>
  <si>
    <t>上町3-14</t>
  </si>
  <si>
    <t>小峰町3番31号</t>
  </si>
  <si>
    <t>川口町1番1-105号</t>
  </si>
  <si>
    <t>中川1丁目11-28</t>
  </si>
  <si>
    <t>式見町332</t>
  </si>
  <si>
    <t>琴海形上町1851番地7</t>
  </si>
  <si>
    <t>桜馬場2丁目1-11</t>
  </si>
  <si>
    <t>浜口町11番14号</t>
  </si>
  <si>
    <t>西海町1755番地200</t>
  </si>
  <si>
    <t>東古川町4番3号 高田ﾋﾞﾙ2F</t>
  </si>
  <si>
    <t>柳谷町5-12</t>
  </si>
  <si>
    <t>船大工町6-11</t>
  </si>
  <si>
    <t>小峰町3-16</t>
  </si>
  <si>
    <t>銅座町7番29号 TNﾒﾃﾞｨｶﾙﾋﾞﾙ5階</t>
  </si>
  <si>
    <t>丸山町7番3号</t>
  </si>
  <si>
    <t>岩見町4-2</t>
  </si>
  <si>
    <t>万屋町6-26</t>
  </si>
  <si>
    <t>西海町1733番地21</t>
  </si>
  <si>
    <t>稲佐町6番3号</t>
  </si>
  <si>
    <t>女の都4丁目4番10号</t>
  </si>
  <si>
    <t>桜町8-1</t>
  </si>
  <si>
    <t>油木町11-8</t>
  </si>
  <si>
    <t>香焼町494番地16</t>
  </si>
  <si>
    <t>元船町7-9</t>
  </si>
  <si>
    <t>大浦町3-23</t>
  </si>
  <si>
    <t>大黒町3-1 長崎交産ﾋﾞﾙ5F</t>
  </si>
  <si>
    <t>万屋町1番5号</t>
  </si>
  <si>
    <t>小江原4丁目39番1号</t>
  </si>
  <si>
    <t>晴海台町41番6</t>
  </si>
  <si>
    <t>油屋町1-2-2F</t>
  </si>
  <si>
    <t>江里町10-26</t>
  </si>
  <si>
    <t>深堀町1丁目145番地24 ﾌﾚｽﾎﾟ深堀</t>
  </si>
  <si>
    <t>若草町2-8三愛ﾋﾞﾙ9 1階右</t>
  </si>
  <si>
    <t>葉山1丁目28-1</t>
  </si>
  <si>
    <t>入船町11-3</t>
  </si>
  <si>
    <t>宝町7番17号 3F</t>
  </si>
  <si>
    <t>小峰町12番20号</t>
  </si>
  <si>
    <t>葉山2丁目1-19</t>
  </si>
  <si>
    <t>竹の久保町17番16号</t>
  </si>
  <si>
    <t>小曽根町1-38</t>
  </si>
  <si>
    <t>桜馬場1丁目2-1</t>
  </si>
  <si>
    <t>万才町3-9 ｸﾛｰﾊﾞｰⅢ3F</t>
  </si>
  <si>
    <t>花丘町20-21</t>
  </si>
  <si>
    <t>ﾀﾞｲﾔﾗﾝﾄﾞ3丁目11-7</t>
  </si>
  <si>
    <t>坂本1丁目4-20</t>
  </si>
  <si>
    <t>茂木町1590-13</t>
  </si>
  <si>
    <t>平野町10-2 ｾﾝﾄﾎﾟｰﾙﾌﾟﾛｽﾍﾟｸﾄ2F</t>
  </si>
  <si>
    <t>万才町3番12-303号</t>
  </si>
  <si>
    <t>ﾀﾞｲﾔﾗﾝﾄﾞ4丁目7-15</t>
  </si>
  <si>
    <t>桜馬場2丁目4-12</t>
  </si>
  <si>
    <t>伊勢町4-10</t>
  </si>
  <si>
    <t>大黒町7-14-2F</t>
  </si>
  <si>
    <t>平野町23番1号 k'sﾋﾞﾙ2F</t>
  </si>
  <si>
    <t>諏訪町5-17 ｱｰﾊﾞﾝﾗｲﾌ諏訪101号室</t>
  </si>
  <si>
    <t>大浜町1591</t>
  </si>
  <si>
    <t>末石町290-2</t>
  </si>
  <si>
    <t>万屋町4-14 堤ﾋﾞﾙ3F</t>
  </si>
  <si>
    <t>琴海形上町1811-2</t>
  </si>
  <si>
    <t>葉山1丁目14-28 入江ﾋﾞﾙ2F</t>
  </si>
  <si>
    <t>西山2丁目7-14 第2塚本ﾊｲﾂ1階1号室</t>
  </si>
  <si>
    <t>愛宕3丁目5番8号</t>
  </si>
  <si>
    <t>みなと坂1丁目2番14号</t>
  </si>
  <si>
    <t>浜口町3-8-2F</t>
  </si>
  <si>
    <t>浜町6-22</t>
  </si>
  <si>
    <t>新戸町2丁目9-12 山川ﾋﾞﾙ2F</t>
  </si>
  <si>
    <t>万屋町5-27 高橋ﾋﾞﾙ1階</t>
  </si>
  <si>
    <t>小ヶ倉町2丁目178番地</t>
  </si>
  <si>
    <t>春木町9番2号</t>
  </si>
  <si>
    <t>古賀町875番地1</t>
  </si>
  <si>
    <t>白鳥町4-1</t>
  </si>
  <si>
    <t>戸石町1455番地1</t>
  </si>
  <si>
    <t>樺島町3-6 百京ﾋﾞﾙ3階</t>
  </si>
  <si>
    <t>千歳町5-1 ﾁﾄｾﾋﾟｱ1F</t>
  </si>
  <si>
    <t>中里町1390-2</t>
  </si>
  <si>
    <t>新地町1番5号 MMCﾋﾞﾙ3階</t>
  </si>
  <si>
    <t>滑石3丁目19-11</t>
  </si>
  <si>
    <t>古川町6-35</t>
  </si>
  <si>
    <t>魚の町3番12号 JPGﾋﾞﾚｯｼﾞ2階</t>
  </si>
  <si>
    <t>平和町11-2</t>
  </si>
  <si>
    <t>田上2丁目2-8</t>
  </si>
  <si>
    <t>脇岬町3385番地</t>
  </si>
  <si>
    <t>滑石5丁目1-22</t>
  </si>
  <si>
    <t>桜町6-10-3F</t>
  </si>
  <si>
    <t>千歳町11番1号 ｽﾌﾟﾘｰﾑ千歳町1階</t>
  </si>
  <si>
    <t>曙町3-8</t>
  </si>
  <si>
    <t>大浜町1548番地1</t>
  </si>
  <si>
    <t>為石町2524番地さんとぴあ21 1階</t>
  </si>
  <si>
    <t>出来大工町62-4</t>
  </si>
  <si>
    <t>鍛冶屋町6-18</t>
  </si>
  <si>
    <t>油木町2番17号 谷口ﾋﾞﾙ2階</t>
  </si>
  <si>
    <t>葉山1丁目4-1 第2川尾ﾋﾞﾙ1階</t>
  </si>
  <si>
    <t>桶屋町59番地ｺｱ桶屋町3F</t>
  </si>
  <si>
    <t>伊勢町2-1 ｻﾄｳﾋﾞﾙ1F</t>
  </si>
  <si>
    <t>坂本1丁目5-8</t>
  </si>
  <si>
    <t>浜町2-18 ｸﾘｴｰﾄ長崎201</t>
  </si>
  <si>
    <t>目覚町5番17号笹嶋ﾋﾞﾙ2F</t>
  </si>
  <si>
    <t>出島町13-1 栗原ﾋﾞﾙ1F</t>
  </si>
  <si>
    <t xml:space="preserve">東町1914 </t>
  </si>
  <si>
    <t>常盤町1番55号</t>
  </si>
  <si>
    <t>麹屋町4番13号 ｾﾗｰﾘｵ麹屋町2階</t>
  </si>
  <si>
    <t>三和町541</t>
  </si>
  <si>
    <t>下西山町3番7号</t>
  </si>
  <si>
    <t>滑石2丁目9番12号</t>
  </si>
  <si>
    <t>籠町4番16号</t>
  </si>
  <si>
    <t>恵美須町4番7 YMCAﾋﾞﾙ2階</t>
  </si>
  <si>
    <t>横尾3丁目2-1</t>
  </si>
  <si>
    <t>高丘1丁目2-1 川田ﾋﾞﾙ1F</t>
  </si>
  <si>
    <t>深堀町1丁目11-17</t>
  </si>
  <si>
    <t>大黒町2番5号 ｱﾘｵｯｿⅡ3F</t>
  </si>
  <si>
    <t>三原1丁目29番12号</t>
  </si>
  <si>
    <t>宝栄町14-8</t>
  </si>
  <si>
    <t>銅座町4-14 青木ﾋﾞﾙ2F</t>
  </si>
  <si>
    <t>川口町1-1-106号</t>
  </si>
  <si>
    <t>城栄町32番20号 城山ﾒﾃﾞｨｶﾙﾋﾞﾙ4F</t>
  </si>
  <si>
    <t>花丘町1-1</t>
  </si>
  <si>
    <t>矢上町12番34号</t>
  </si>
  <si>
    <t>中園町8番7号</t>
  </si>
  <si>
    <t>千歳町15-1 ﾏｲﾝｽﾞﾋﾞﾙ2F</t>
  </si>
  <si>
    <t>滑石3丁目8-11</t>
  </si>
  <si>
    <t>馬町81番地 三光ﾋﾞﾙ2F</t>
  </si>
  <si>
    <t>桜馬場2丁目1-1-205号</t>
  </si>
  <si>
    <t>城山町19-5</t>
  </si>
  <si>
    <t>平和町18番2号</t>
  </si>
  <si>
    <t>戸町4丁目10-8</t>
  </si>
  <si>
    <t>銅座町2-15 NKｲﾘｽﾋﾞﾙ4F</t>
  </si>
  <si>
    <t>磯道町5-10</t>
  </si>
  <si>
    <t>竹の久保町1-34</t>
  </si>
  <si>
    <t>浪の平町2-15</t>
  </si>
  <si>
    <t>宿町47番地1</t>
  </si>
  <si>
    <t>平野町11番10号</t>
  </si>
  <si>
    <t>相生町1-7</t>
  </si>
  <si>
    <t>蚊焼町2216番地3</t>
  </si>
  <si>
    <t>中町5-29</t>
  </si>
  <si>
    <t>恵美須町3-6</t>
  </si>
  <si>
    <t>油屋町2-18</t>
  </si>
  <si>
    <t>滑石1丁目25-6</t>
  </si>
  <si>
    <t>銅座町14番8号</t>
  </si>
  <si>
    <t>扇町1番5号</t>
  </si>
  <si>
    <t>上戸町2丁目17-6</t>
  </si>
  <si>
    <t>葉山2丁目5-26</t>
  </si>
  <si>
    <t>文教町5-23</t>
  </si>
  <si>
    <t>磯道町215番地1</t>
  </si>
  <si>
    <t>桜馬場1丁目2番12号</t>
  </si>
  <si>
    <t>横尾2丁目13-5</t>
  </si>
  <si>
    <t>上野町6番22号</t>
  </si>
  <si>
    <t>花丘町1-27 1階</t>
  </si>
  <si>
    <t>中園町6-28</t>
  </si>
  <si>
    <t>〒857-2427</t>
  </si>
  <si>
    <t>長崎県南島原市加津佐町己２１４９－１　</t>
  </si>
  <si>
    <t>長崎県西彼杵郡長与町嬉里郷1096番地ASKビル2階店舗Ａ</t>
  </si>
  <si>
    <t>医療法人渓風会　もりもとデンタルケア</t>
  </si>
  <si>
    <t>長崎県大村市西本町479番地11</t>
  </si>
  <si>
    <t>医療法人　渓風会</t>
  </si>
  <si>
    <t>森本　みよ</t>
  </si>
  <si>
    <t>医療法人　渓風会　もりもと歯科医院</t>
  </si>
  <si>
    <t>〒856-0046</t>
  </si>
  <si>
    <t>森本　大輔</t>
  </si>
  <si>
    <t>イリエ歯科クリニック</t>
  </si>
  <si>
    <t>長崎県南島原市西有家町須川1197番地19</t>
  </si>
  <si>
    <t>0957-82-1717</t>
  </si>
  <si>
    <t>医療法人　ＴＩＤ</t>
  </si>
  <si>
    <t>入江　俊英</t>
  </si>
  <si>
    <t>長崎県大村市須田ノ木町705-1</t>
  </si>
  <si>
    <t>医療法人野田会　宮下歯科・矯正クリニック</t>
  </si>
  <si>
    <t>長崎県大村市木場1丁目1073-1</t>
  </si>
  <si>
    <t>850-0058</t>
  </si>
  <si>
    <t>医療法人U's create</t>
  </si>
  <si>
    <t>857-0021</t>
  </si>
  <si>
    <t>76-8127</t>
  </si>
  <si>
    <t>森田　倫己</t>
  </si>
  <si>
    <t>ブライトデンタルクリニック</t>
  </si>
  <si>
    <t>〒856-0027</t>
  </si>
  <si>
    <t>長崎県大村市本町390-1</t>
  </si>
  <si>
    <t>渡邊　紀美子</t>
  </si>
  <si>
    <t>852-8052</t>
  </si>
  <si>
    <t>850-0909</t>
  </si>
  <si>
    <t>栄町５－１７</t>
  </si>
  <si>
    <t>湊町７－５</t>
  </si>
  <si>
    <t>万徳町１－８</t>
  </si>
  <si>
    <t>勝海町１</t>
  </si>
  <si>
    <t>長崎県諫早市多良見町化屋481番地3ﾌﾟﾚｽﾃｰｼﾞ多良見2階</t>
  </si>
  <si>
    <t>0957-43-5023</t>
  </si>
  <si>
    <t>医療法人博豊会</t>
  </si>
  <si>
    <t>長崎県大村市植松三丁目160番地11</t>
  </si>
  <si>
    <t>医療法人　原口歯科医院</t>
  </si>
  <si>
    <t>〒855-0045</t>
  </si>
  <si>
    <t>長崎県島原市上の町５３３番地</t>
  </si>
  <si>
    <t>0957-62-4361</t>
  </si>
  <si>
    <t>原口　有</t>
  </si>
  <si>
    <t>大岡歯科医院</t>
  </si>
  <si>
    <t>〒855-0802</t>
  </si>
  <si>
    <t>長崎県島原市弁天町１丁目７４０８番地３</t>
  </si>
  <si>
    <t>0957-63-7616</t>
  </si>
  <si>
    <t>大岡　一正</t>
  </si>
  <si>
    <t>大田歯科医院</t>
  </si>
  <si>
    <t>〒855-0878</t>
  </si>
  <si>
    <t>長崎県島原市大下町丙１３０９－２</t>
  </si>
  <si>
    <t>0957-62-7407</t>
  </si>
  <si>
    <t>大田　雄三</t>
  </si>
  <si>
    <t>峰歯科診療所</t>
  </si>
  <si>
    <t>〒817-1412</t>
  </si>
  <si>
    <t>長崎県対馬市峰町佐賀６０８番地２</t>
  </si>
  <si>
    <t>0920-82-0785</t>
  </si>
  <si>
    <t>村上　寛</t>
  </si>
  <si>
    <t>おがた歯科クリニック</t>
  </si>
  <si>
    <t>長崎県諫早市永昌東町50</t>
  </si>
  <si>
    <t>0957-46-5322</t>
  </si>
  <si>
    <t>緒方　真</t>
  </si>
  <si>
    <t>おおむらまつだ歯科</t>
  </si>
  <si>
    <t>〒856-0021</t>
  </si>
  <si>
    <t>長崎県大村市鬼橋町1152‐3</t>
  </si>
  <si>
    <t>0957-55-5885</t>
  </si>
  <si>
    <t>松田　直殻</t>
  </si>
  <si>
    <t>長崎県東彼杵郡川棚町下組郷33番1号</t>
  </si>
  <si>
    <t>尾崎　隆海</t>
  </si>
  <si>
    <t>長崎県東彼杵郡川棚町白石郷７番地１６</t>
  </si>
  <si>
    <t>医療法人　幸正会</t>
  </si>
  <si>
    <t>095-838-4198</t>
  </si>
  <si>
    <t>藤本　亮太</t>
  </si>
  <si>
    <t>長崎県南島原市深江町丙248番地２</t>
  </si>
  <si>
    <t>深堀町1丁目92番地3</t>
  </si>
  <si>
    <t>矢上町19番7号</t>
  </si>
  <si>
    <t>梁川町4-12 梁川ﾋﾞﾙ1F</t>
  </si>
  <si>
    <t>八千代町1番8号 L'OFFICE長崎駅東通り3F</t>
  </si>
  <si>
    <t>本原町13-15 本原ﾊｲﾂ1F</t>
  </si>
  <si>
    <t>城山町5-1</t>
  </si>
  <si>
    <t>中園町20-12</t>
  </si>
  <si>
    <t>城栄町16番15号</t>
  </si>
  <si>
    <t>築町5-7</t>
  </si>
  <si>
    <t>かき道1丁目31-20</t>
  </si>
  <si>
    <t>中園町19番1号</t>
  </si>
  <si>
    <t>片淵1丁目10-21</t>
  </si>
  <si>
    <t>栄町1-27</t>
  </si>
  <si>
    <t>銅座町14-1</t>
  </si>
  <si>
    <t>大浦東町2-13 2階</t>
  </si>
  <si>
    <t>万屋町3番16号 ｳｲｽﾃﾘｱ万屋町2階</t>
  </si>
  <si>
    <t>歯・矯歯・小歯・歯外</t>
  </si>
  <si>
    <t>歯・小歯・歯外</t>
  </si>
  <si>
    <t>歯・歯外</t>
  </si>
  <si>
    <t>歯・矯歯・小歯</t>
  </si>
  <si>
    <t>矯歯</t>
  </si>
  <si>
    <t>歯・矯歯・歯外</t>
  </si>
  <si>
    <t>矯歯・小歯</t>
  </si>
  <si>
    <t>歯・矯歯</t>
  </si>
  <si>
    <t>個人</t>
    <rPh sb="0" eb="2">
      <t>コジン</t>
    </rPh>
    <phoneticPr fontId="3"/>
  </si>
  <si>
    <t xml:space="preserve">上田　寛 </t>
  </si>
  <si>
    <t xml:space="preserve">梅津　寛 </t>
  </si>
  <si>
    <t xml:space="preserve">小林　昭 </t>
  </si>
  <si>
    <t xml:space="preserve">鳥羽　健 </t>
  </si>
  <si>
    <t>林　良二</t>
  </si>
  <si>
    <t xml:space="preserve">本田　聡 </t>
  </si>
  <si>
    <t xml:space="preserve">丸山　等 </t>
  </si>
  <si>
    <t xml:space="preserve">迎　康弘 </t>
  </si>
  <si>
    <t xml:space="preserve">迎　　卓 </t>
  </si>
  <si>
    <t>棚橋歯科</t>
  </si>
  <si>
    <t>859-6141</t>
  </si>
  <si>
    <t>鹿町町新深江18</t>
  </si>
  <si>
    <t>66-2566</t>
  </si>
  <si>
    <t>棚橋 祐治</t>
  </si>
  <si>
    <t>（医）ほんだ歯科</t>
    <phoneticPr fontId="18"/>
  </si>
  <si>
    <t>（医）ゆきなり小児・矯正歯科</t>
    <phoneticPr fontId="18"/>
  </si>
  <si>
    <t>（医）よしだ歯科</t>
    <phoneticPr fontId="18"/>
  </si>
  <si>
    <t>（医）奥村歯科医院</t>
    <phoneticPr fontId="18"/>
  </si>
  <si>
    <t>（医）亀田純歯科医院</t>
    <phoneticPr fontId="18"/>
  </si>
  <si>
    <t>（医）広歯会　たなか歯科医院</t>
    <phoneticPr fontId="18"/>
  </si>
  <si>
    <t>（医）広進会常岡歯科診療所</t>
    <phoneticPr fontId="18"/>
  </si>
  <si>
    <t>（医）浩生会山田歯科医院</t>
    <phoneticPr fontId="18"/>
  </si>
  <si>
    <t>（医）高尾歯科医院</t>
    <phoneticPr fontId="18"/>
  </si>
  <si>
    <t>（医）寺田歯科医院</t>
    <phoneticPr fontId="18"/>
  </si>
  <si>
    <t>（医）社団森歯科医院</t>
    <phoneticPr fontId="18"/>
  </si>
  <si>
    <t>（医）松谷歯科医院</t>
    <phoneticPr fontId="18"/>
  </si>
  <si>
    <t>（医）菅原歯科医院</t>
    <phoneticPr fontId="18"/>
  </si>
  <si>
    <t>（医）成仁会にしおか歯科医院</t>
    <phoneticPr fontId="18"/>
  </si>
  <si>
    <t>（医）星野歯科医院</t>
    <phoneticPr fontId="18"/>
  </si>
  <si>
    <t>（医）知正会　中村デンタルクリニック</t>
    <phoneticPr fontId="18"/>
  </si>
  <si>
    <t>（医）天堂会宮田歯科医院</t>
    <phoneticPr fontId="18"/>
  </si>
  <si>
    <t>（医）藤樹歯科医院</t>
    <phoneticPr fontId="18"/>
  </si>
  <si>
    <t>（医）道津歯科医院</t>
    <phoneticPr fontId="18"/>
  </si>
  <si>
    <t>（医）南歯科医院</t>
    <phoneticPr fontId="18"/>
  </si>
  <si>
    <t>（医）楠田歯科診療所</t>
    <phoneticPr fontId="18"/>
  </si>
  <si>
    <t>（医）富崎歯科</t>
    <phoneticPr fontId="18"/>
  </si>
  <si>
    <t>（医）皓歯会　岩本歯科</t>
    <phoneticPr fontId="18"/>
  </si>
  <si>
    <t>Shiho Dental Clinic</t>
    <phoneticPr fontId="18"/>
  </si>
  <si>
    <t>あさだ歯科医院</t>
    <phoneticPr fontId="18"/>
  </si>
  <si>
    <t>あだち歯科クリニック</t>
    <rPh sb="3" eb="5">
      <t>シカ</t>
    </rPh>
    <phoneticPr fontId="18"/>
  </si>
  <si>
    <t>ありがとう歯科医院</t>
    <phoneticPr fontId="18"/>
  </si>
  <si>
    <t>いけだ歯科医院</t>
    <phoneticPr fontId="18"/>
  </si>
  <si>
    <t>いずみだ歯科医院</t>
    <phoneticPr fontId="18"/>
  </si>
  <si>
    <t>いでぐち歯科・小児歯科医院</t>
    <rPh sb="7" eb="9">
      <t>ショウニ</t>
    </rPh>
    <rPh sb="9" eb="11">
      <t>シカ</t>
    </rPh>
    <rPh sb="11" eb="13">
      <t>イイン</t>
    </rPh>
    <phoneticPr fontId="18"/>
  </si>
  <si>
    <t>稲澤ファミリー歯科医院</t>
    <rPh sb="0" eb="2">
      <t>イナザワ</t>
    </rPh>
    <rPh sb="7" eb="9">
      <t>シカ</t>
    </rPh>
    <rPh sb="9" eb="11">
      <t>イイン</t>
    </rPh>
    <phoneticPr fontId="18"/>
  </si>
  <si>
    <t>いのうえ歯科　道の尾オフィス</t>
    <rPh sb="4" eb="6">
      <t>シカ</t>
    </rPh>
    <rPh sb="7" eb="8">
      <t>ミチ</t>
    </rPh>
    <rPh sb="9" eb="10">
      <t>オ</t>
    </rPh>
    <phoneticPr fontId="18"/>
  </si>
  <si>
    <t>医療法人　すずき矯正歯科</t>
    <rPh sb="0" eb="2">
      <t>イリョウ</t>
    </rPh>
    <rPh sb="2" eb="4">
      <t>ホウジン</t>
    </rPh>
    <phoneticPr fontId="18"/>
  </si>
  <si>
    <t>医療法人　井口矯正歯科クリニック</t>
    <rPh sb="0" eb="4">
      <t>イリョウホウジン</t>
    </rPh>
    <phoneticPr fontId="18"/>
  </si>
  <si>
    <t>医療法人有光会ありた小児歯科・矯正歯科</t>
    <rPh sb="0" eb="2">
      <t>イリョウ</t>
    </rPh>
    <rPh sb="2" eb="4">
      <t>ホウジン</t>
    </rPh>
    <rPh sb="4" eb="5">
      <t>アリ</t>
    </rPh>
    <rPh sb="5" eb="6">
      <t>ヒカリ</t>
    </rPh>
    <rPh sb="6" eb="7">
      <t>カイ</t>
    </rPh>
    <rPh sb="12" eb="14">
      <t>シカ</t>
    </rPh>
    <phoneticPr fontId="18"/>
  </si>
  <si>
    <t>医療法人社団　誠歯会かもめデンタルクリニック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phoneticPr fontId="18"/>
  </si>
  <si>
    <t>いわなが歯科　長崎駅前クリニック</t>
    <phoneticPr fontId="18"/>
  </si>
  <si>
    <t>うめさき歯科医院</t>
    <phoneticPr fontId="18"/>
  </si>
  <si>
    <t>うら歯科クリニック</t>
    <phoneticPr fontId="18"/>
  </si>
  <si>
    <t>恵美須町デンタルクリニック</t>
    <rPh sb="0" eb="1">
      <t>エ</t>
    </rPh>
    <rPh sb="1" eb="2">
      <t>ビ</t>
    </rPh>
    <phoneticPr fontId="18"/>
  </si>
  <si>
    <t>オガワデンタルオフィス</t>
    <phoneticPr fontId="18"/>
  </si>
  <si>
    <t>おがわ歯科医院</t>
    <phoneticPr fontId="18"/>
  </si>
  <si>
    <t>おやま歯科中通り診療所</t>
    <phoneticPr fontId="18"/>
  </si>
  <si>
    <t>かがり歯科クリニック</t>
    <phoneticPr fontId="18"/>
  </si>
  <si>
    <t>かまさき歯科クリニック</t>
    <rPh sb="4" eb="6">
      <t>シカ</t>
    </rPh>
    <phoneticPr fontId="18"/>
  </si>
  <si>
    <t>かわさき歯科医院</t>
    <phoneticPr fontId="18"/>
  </si>
  <si>
    <t>かんだ歯科</t>
    <phoneticPr fontId="18"/>
  </si>
  <si>
    <t>きだか歯科医院</t>
    <phoneticPr fontId="18"/>
  </si>
  <si>
    <t>きのした歯科</t>
    <phoneticPr fontId="18"/>
  </si>
  <si>
    <t>きらきら歯科医院</t>
    <phoneticPr fontId="18"/>
  </si>
  <si>
    <t>工藤デンタルクリニック</t>
    <rPh sb="0" eb="2">
      <t>クドウ</t>
    </rPh>
    <phoneticPr fontId="18"/>
  </si>
  <si>
    <t>クリハラデンタルクリニック</t>
    <phoneticPr fontId="18"/>
  </si>
  <si>
    <t>くわはら歯科医院</t>
    <rPh sb="4" eb="6">
      <t>シカ</t>
    </rPh>
    <rPh sb="6" eb="8">
      <t>イイン</t>
    </rPh>
    <phoneticPr fontId="18"/>
  </si>
  <si>
    <t>こうやま歯科医院</t>
    <rPh sb="4" eb="6">
      <t>シカ</t>
    </rPh>
    <rPh sb="6" eb="8">
      <t>イイン</t>
    </rPh>
    <phoneticPr fontId="18"/>
  </si>
  <si>
    <t>さかい歯科医院</t>
    <phoneticPr fontId="18"/>
  </si>
  <si>
    <t>さかがみ歯科</t>
    <phoneticPr fontId="18"/>
  </si>
  <si>
    <t>歯科小児矯正歯科つのまち医院</t>
    <rPh sb="0" eb="2">
      <t>シカ</t>
    </rPh>
    <rPh sb="2" eb="4">
      <t>ショウニ</t>
    </rPh>
    <rPh sb="4" eb="6">
      <t>キョウセイ</t>
    </rPh>
    <rPh sb="6" eb="8">
      <t>シカ</t>
    </rPh>
    <rPh sb="12" eb="14">
      <t>イイン</t>
    </rPh>
    <phoneticPr fontId="18"/>
  </si>
  <si>
    <t>しながわ歯科医院</t>
    <rPh sb="4" eb="8">
      <t>シカイイン</t>
    </rPh>
    <phoneticPr fontId="18"/>
  </si>
  <si>
    <t>しまさき歯科医院</t>
    <phoneticPr fontId="18"/>
  </si>
  <si>
    <t>しもだ歯科医院</t>
    <phoneticPr fontId="18"/>
  </si>
  <si>
    <t>しらいし歯科医院</t>
    <phoneticPr fontId="18"/>
  </si>
  <si>
    <t>すえなが歯科ファミリークリニック</t>
    <phoneticPr fontId="18"/>
  </si>
  <si>
    <t>すえなが歯科医院</t>
    <phoneticPr fontId="18"/>
  </si>
  <si>
    <t>すやま歯科医院</t>
    <phoneticPr fontId="18"/>
  </si>
  <si>
    <t>せがわ歯科</t>
    <rPh sb="3" eb="5">
      <t>シカ</t>
    </rPh>
    <phoneticPr fontId="18"/>
  </si>
  <si>
    <t>そえじま歯科医院</t>
    <phoneticPr fontId="18"/>
  </si>
  <si>
    <t>たかかぜ歯科</t>
    <phoneticPr fontId="18"/>
  </si>
  <si>
    <t>たかだ歯科医院</t>
    <phoneticPr fontId="18"/>
  </si>
  <si>
    <t>たかひろ歯科医院</t>
    <phoneticPr fontId="18"/>
  </si>
  <si>
    <t>たがみ歯科医院</t>
    <phoneticPr fontId="18"/>
  </si>
  <si>
    <t>たけとみデンタルクリニック</t>
    <phoneticPr fontId="18"/>
  </si>
  <si>
    <t>たけみつ歯科口腔外科</t>
    <rPh sb="4" eb="6">
      <t>シカ</t>
    </rPh>
    <rPh sb="6" eb="10">
      <t>コウクウゲカ</t>
    </rPh>
    <phoneticPr fontId="18"/>
  </si>
  <si>
    <t>たちばな歯科医院</t>
    <phoneticPr fontId="18"/>
  </si>
  <si>
    <t>タナカ・デンタル・クリニック</t>
    <phoneticPr fontId="18"/>
  </si>
  <si>
    <t>たなかこうせい歯科医院</t>
    <phoneticPr fontId="18"/>
  </si>
  <si>
    <t>たなかデンタルオフィス</t>
    <phoneticPr fontId="18"/>
  </si>
  <si>
    <t>たら歯科</t>
    <phoneticPr fontId="18"/>
  </si>
  <si>
    <t>チトセピア歯科クリニック</t>
    <phoneticPr fontId="18"/>
  </si>
  <si>
    <t>ついき歯科クリニック</t>
    <phoneticPr fontId="18"/>
  </si>
  <si>
    <t>とだか歯科医院</t>
    <phoneticPr fontId="18"/>
  </si>
  <si>
    <t>とどデンタルクリニック</t>
    <phoneticPr fontId="18"/>
  </si>
  <si>
    <t>とりやま歯科</t>
    <phoneticPr fontId="18"/>
  </si>
  <si>
    <t>長崎マウスピース矯正歯科</t>
    <rPh sb="0" eb="2">
      <t>ナガサキ</t>
    </rPh>
    <rPh sb="8" eb="12">
      <t>キョウセイシカ</t>
    </rPh>
    <phoneticPr fontId="18"/>
  </si>
  <si>
    <t>なかしま歯科医院</t>
    <phoneticPr fontId="18"/>
  </si>
  <si>
    <t>ながはま歯科医院</t>
    <phoneticPr fontId="18"/>
  </si>
  <si>
    <t>ナカムラ・デンタル・クリニック</t>
    <phoneticPr fontId="18"/>
  </si>
  <si>
    <t>中村歯科クリニック</t>
    <rPh sb="0" eb="4">
      <t>ナカムラシカ</t>
    </rPh>
    <phoneticPr fontId="18"/>
  </si>
  <si>
    <t>なでしこ歯科医院</t>
    <phoneticPr fontId="18"/>
  </si>
  <si>
    <t>なりまつ歯科</t>
    <phoneticPr fontId="18"/>
  </si>
  <si>
    <t>にしだ歯科医院</t>
    <phoneticPr fontId="18"/>
  </si>
  <si>
    <t>にしの歯科クリニック</t>
    <phoneticPr fontId="18"/>
  </si>
  <si>
    <t>にしむらデンタルケアクリニック</t>
    <phoneticPr fontId="18"/>
  </si>
  <si>
    <t>西山歯科医院</t>
    <rPh sb="0" eb="2">
      <t>ニシヤマ</t>
    </rPh>
    <phoneticPr fontId="18"/>
  </si>
  <si>
    <t>にのみや歯科</t>
    <phoneticPr fontId="18"/>
  </si>
  <si>
    <t>ねぎし歯科クリニック</t>
    <phoneticPr fontId="18"/>
  </si>
  <si>
    <t>のだ歯科医院</t>
    <phoneticPr fontId="18"/>
  </si>
  <si>
    <t>のはら歯科</t>
    <phoneticPr fontId="18"/>
  </si>
  <si>
    <t>パールデンタルクリニック</t>
    <phoneticPr fontId="18"/>
  </si>
  <si>
    <t>はかりや歯科・小児歯科医院</t>
    <phoneticPr fontId="18"/>
  </si>
  <si>
    <t>はじめ歯科クリニック</t>
    <phoneticPr fontId="18"/>
  </si>
  <si>
    <t>はらぐち歯科医院</t>
    <phoneticPr fontId="18"/>
  </si>
  <si>
    <t>はら歯科医院</t>
    <phoneticPr fontId="18"/>
  </si>
  <si>
    <t>はる歯科クリニック</t>
    <phoneticPr fontId="18"/>
  </si>
  <si>
    <t>ひらのデンタルクリニック</t>
    <phoneticPr fontId="18"/>
  </si>
  <si>
    <t>ひらの歯科クリニック</t>
    <phoneticPr fontId="18"/>
  </si>
  <si>
    <t>ひろし歯科</t>
    <phoneticPr fontId="18"/>
  </si>
  <si>
    <t>フクサキ歯科医院</t>
    <phoneticPr fontId="18"/>
  </si>
  <si>
    <t>ふくろう歯科クリニック</t>
    <phoneticPr fontId="18"/>
  </si>
  <si>
    <t>ふじ歯科診療所</t>
    <phoneticPr fontId="18"/>
  </si>
  <si>
    <t>プレミアスマイル長崎矯正歯科</t>
    <rPh sb="8" eb="10">
      <t>ナガサキ</t>
    </rPh>
    <rPh sb="10" eb="12">
      <t>キョウセイ</t>
    </rPh>
    <phoneticPr fontId="18"/>
  </si>
  <si>
    <t>まき歯科　平和町</t>
    <rPh sb="2" eb="4">
      <t>シカ</t>
    </rPh>
    <rPh sb="5" eb="8">
      <t>ヘイワマチ</t>
    </rPh>
    <phoneticPr fontId="18"/>
  </si>
  <si>
    <t>まちだ歯科クリニック</t>
    <phoneticPr fontId="18"/>
  </si>
  <si>
    <t>まつお歯科医院</t>
    <phoneticPr fontId="18"/>
  </si>
  <si>
    <t>マツオ歯科医院</t>
    <phoneticPr fontId="18"/>
  </si>
  <si>
    <t>まつもと歯科</t>
    <phoneticPr fontId="18"/>
  </si>
  <si>
    <t>みうら歯科医院</t>
    <phoneticPr fontId="18"/>
  </si>
  <si>
    <t>ミツヤス歯科診療所</t>
    <phoneticPr fontId="18"/>
  </si>
  <si>
    <t>みほこ歯科クリニック</t>
    <phoneticPr fontId="18"/>
  </si>
  <si>
    <t>みやざき歯科医院</t>
    <phoneticPr fontId="18"/>
  </si>
  <si>
    <t>みやた歯科医院</t>
    <phoneticPr fontId="18"/>
  </si>
  <si>
    <t>むらかみ歯科医院</t>
    <phoneticPr fontId="18"/>
  </si>
  <si>
    <t>もとき歯科クリニック</t>
    <phoneticPr fontId="18"/>
  </si>
  <si>
    <t>もりかわ歯科</t>
    <phoneticPr fontId="18"/>
  </si>
  <si>
    <t>やまぐち歯科クリニック</t>
    <phoneticPr fontId="18"/>
  </si>
  <si>
    <t>ヤマベ歯科</t>
    <rPh sb="3" eb="5">
      <t>シカ</t>
    </rPh>
    <phoneticPr fontId="18"/>
  </si>
  <si>
    <t>よしかわ歯科</t>
    <phoneticPr fontId="18"/>
  </si>
  <si>
    <t>よしだ歯科・矯正クリニック</t>
    <rPh sb="3" eb="5">
      <t>シカ</t>
    </rPh>
    <rPh sb="6" eb="8">
      <t>キョウセイ</t>
    </rPh>
    <phoneticPr fontId="18"/>
  </si>
  <si>
    <t>わかくさ歯科</t>
    <rPh sb="4" eb="6">
      <t>シカ</t>
    </rPh>
    <phoneticPr fontId="18"/>
  </si>
  <si>
    <t>わかばデンタル</t>
    <phoneticPr fontId="18"/>
  </si>
  <si>
    <t>わかまつクリニック歯科皮ふ科</t>
    <phoneticPr fontId="18"/>
  </si>
  <si>
    <t>わたなべ歯科医院</t>
    <phoneticPr fontId="18"/>
  </si>
  <si>
    <t>阿部歯科医院</t>
    <phoneticPr fontId="18"/>
  </si>
  <si>
    <t>伊藤デンタルクリニック本院</t>
    <phoneticPr fontId="18"/>
  </si>
  <si>
    <t>医療法人社団緑尚会　賑デンタルクリニック</t>
    <rPh sb="6" eb="7">
      <t>ミドリ</t>
    </rPh>
    <rPh sb="7" eb="8">
      <t>ナオ</t>
    </rPh>
    <rPh sb="8" eb="9">
      <t>カイ</t>
    </rPh>
    <phoneticPr fontId="18"/>
  </si>
  <si>
    <t>井手歯科医院</t>
    <phoneticPr fontId="18"/>
  </si>
  <si>
    <t>稲澤歯科医院</t>
    <phoneticPr fontId="18"/>
  </si>
  <si>
    <t>音山歯科</t>
    <phoneticPr fontId="18"/>
  </si>
  <si>
    <t>音山歯科医院</t>
    <phoneticPr fontId="18"/>
  </si>
  <si>
    <t>貝通丸歯科</t>
    <phoneticPr fontId="18"/>
  </si>
  <si>
    <t>岩本歯科医院</t>
    <phoneticPr fontId="18"/>
  </si>
  <si>
    <t>吉田しんいち歯科医院</t>
    <phoneticPr fontId="18"/>
  </si>
  <si>
    <t>久保歯科クリニック</t>
    <phoneticPr fontId="18"/>
  </si>
  <si>
    <t>宮口歯科医院</t>
    <phoneticPr fontId="18"/>
  </si>
  <si>
    <t>宮崎歯科医院</t>
    <phoneticPr fontId="18"/>
  </si>
  <si>
    <t>琴海歯科医院</t>
    <phoneticPr fontId="18"/>
  </si>
  <si>
    <t>鍬先歯科</t>
    <phoneticPr fontId="18"/>
  </si>
  <si>
    <t>犬塚歯科医院</t>
    <phoneticPr fontId="18"/>
  </si>
  <si>
    <t>原歯科診療所</t>
    <phoneticPr fontId="18"/>
  </si>
  <si>
    <t>古豊歯科医院</t>
    <phoneticPr fontId="18"/>
  </si>
  <si>
    <t>光安歯科医院</t>
    <phoneticPr fontId="18"/>
  </si>
  <si>
    <t>江頭歯科医院</t>
    <phoneticPr fontId="18"/>
  </si>
  <si>
    <t>高田歯科小児歯科</t>
    <phoneticPr fontId="18"/>
  </si>
  <si>
    <t>佐々木歯科医院</t>
    <phoneticPr fontId="18"/>
  </si>
  <si>
    <t>佐藤歯科診療所</t>
    <phoneticPr fontId="18"/>
  </si>
  <si>
    <t>桜馬場歯科医院</t>
    <phoneticPr fontId="18"/>
  </si>
  <si>
    <t>三浦デンタルクリニック</t>
    <phoneticPr fontId="18"/>
  </si>
  <si>
    <t>山口歯科医院</t>
    <phoneticPr fontId="18"/>
  </si>
  <si>
    <t>山崎歯科医院</t>
    <phoneticPr fontId="18"/>
  </si>
  <si>
    <t>山田歯科</t>
    <phoneticPr fontId="18"/>
  </si>
  <si>
    <t>寺崎歯科医院</t>
    <phoneticPr fontId="18"/>
  </si>
  <si>
    <t>寺谷歯科医院</t>
    <phoneticPr fontId="18"/>
  </si>
  <si>
    <t>柴原歯科医院</t>
    <phoneticPr fontId="18"/>
  </si>
  <si>
    <t>手塚歯科医院</t>
    <phoneticPr fontId="18"/>
  </si>
  <si>
    <t>住吉歯科クリニック</t>
    <phoneticPr fontId="18"/>
  </si>
  <si>
    <t>渋谷歯科診療所</t>
    <phoneticPr fontId="18"/>
  </si>
  <si>
    <t>諸熊歯科医院</t>
    <phoneticPr fontId="18"/>
  </si>
  <si>
    <t>小山歯科</t>
    <phoneticPr fontId="18"/>
  </si>
  <si>
    <t>小川歯科医院</t>
    <phoneticPr fontId="18"/>
  </si>
  <si>
    <t>松永歯科医院</t>
    <phoneticPr fontId="18"/>
  </si>
  <si>
    <t>松尾歯科医院</t>
    <phoneticPr fontId="18"/>
  </si>
  <si>
    <t>上田歯科医院</t>
    <phoneticPr fontId="18"/>
  </si>
  <si>
    <t>常岡歯科医院</t>
    <phoneticPr fontId="18"/>
  </si>
  <si>
    <t>森歯科クリニック</t>
    <phoneticPr fontId="18"/>
  </si>
  <si>
    <t>森川歯科医院</t>
    <phoneticPr fontId="18"/>
  </si>
  <si>
    <t>森本歯科医院</t>
    <phoneticPr fontId="18"/>
  </si>
  <si>
    <t>杉森歯科クリニック</t>
    <phoneticPr fontId="18"/>
  </si>
  <si>
    <t>菅原雅道歯科小児歯科医院</t>
    <phoneticPr fontId="18"/>
  </si>
  <si>
    <t>西岡歯科医院</t>
    <phoneticPr fontId="18"/>
  </si>
  <si>
    <t>西上歯科医院</t>
    <phoneticPr fontId="18"/>
  </si>
  <si>
    <t>石橋歯科医院</t>
    <phoneticPr fontId="18"/>
  </si>
  <si>
    <t>石田歯科医院</t>
    <phoneticPr fontId="18"/>
  </si>
  <si>
    <t>赤星歯科医院</t>
    <phoneticPr fontId="18"/>
  </si>
  <si>
    <t>川谷歯科医院</t>
    <phoneticPr fontId="18"/>
  </si>
  <si>
    <t>扇町歯科医院</t>
    <phoneticPr fontId="18"/>
  </si>
  <si>
    <t>泉田歯科医院</t>
    <phoneticPr fontId="18"/>
  </si>
  <si>
    <t>増田歯科クリニック</t>
    <phoneticPr fontId="18"/>
  </si>
  <si>
    <t>蔵本歯科</t>
    <phoneticPr fontId="18"/>
  </si>
  <si>
    <t>村橋歯科医院</t>
    <phoneticPr fontId="18"/>
  </si>
  <si>
    <t>村上矯正歯科</t>
    <phoneticPr fontId="18"/>
  </si>
  <si>
    <t>村上歯科医院</t>
    <phoneticPr fontId="18"/>
  </si>
  <si>
    <t>大森歯科医院</t>
    <phoneticPr fontId="18"/>
  </si>
  <si>
    <t>大平歯科診療所</t>
    <phoneticPr fontId="18"/>
  </si>
  <si>
    <t>中村歯科</t>
    <phoneticPr fontId="18"/>
  </si>
  <si>
    <t>中村歯科医院</t>
    <phoneticPr fontId="18"/>
  </si>
  <si>
    <t>中富歯科医院</t>
    <phoneticPr fontId="18"/>
  </si>
  <si>
    <t>長崎県口腔保健センター歯科診療所</t>
    <phoneticPr fontId="18"/>
  </si>
  <si>
    <t>鳥越歯科医院</t>
    <phoneticPr fontId="18"/>
  </si>
  <si>
    <t>坪口歯科医院</t>
    <phoneticPr fontId="18"/>
  </si>
  <si>
    <t>添野歯科医院</t>
    <phoneticPr fontId="18"/>
  </si>
  <si>
    <t>田口歯科医院</t>
    <phoneticPr fontId="18"/>
  </si>
  <si>
    <t>田代歯科医院</t>
    <phoneticPr fontId="18"/>
  </si>
  <si>
    <t>田中歯科医院</t>
    <phoneticPr fontId="18"/>
  </si>
  <si>
    <t>渡辺歯科医院</t>
    <phoneticPr fontId="18"/>
  </si>
  <si>
    <t>渡邉太平歯科</t>
    <phoneticPr fontId="18"/>
  </si>
  <si>
    <t>東歯科医院</t>
    <phoneticPr fontId="18"/>
  </si>
  <si>
    <t>東望歯科クリニック</t>
    <phoneticPr fontId="18"/>
  </si>
  <si>
    <t>藤井歯科医院新戸町診療所</t>
    <phoneticPr fontId="18"/>
  </si>
  <si>
    <t>藤井歯科浜町診療所</t>
    <phoneticPr fontId="18"/>
  </si>
  <si>
    <t>内山のりよ矯正歯科医院</t>
    <phoneticPr fontId="18"/>
  </si>
  <si>
    <t>内野歯科診療所</t>
    <phoneticPr fontId="18"/>
  </si>
  <si>
    <t>馬場歯科医院</t>
    <phoneticPr fontId="18"/>
  </si>
  <si>
    <t>馬渡歯科医院</t>
    <phoneticPr fontId="18"/>
  </si>
  <si>
    <t>梅﨑歯科医院</t>
    <rPh sb="2" eb="4">
      <t>シカ</t>
    </rPh>
    <phoneticPr fontId="18"/>
  </si>
  <si>
    <t>飯盛歯科医院</t>
    <phoneticPr fontId="18"/>
  </si>
  <si>
    <t>樋口歯科医院</t>
    <phoneticPr fontId="18"/>
  </si>
  <si>
    <t>富永歯科医院</t>
    <phoneticPr fontId="18"/>
  </si>
  <si>
    <t>冨永歯科クリニック</t>
    <phoneticPr fontId="18"/>
  </si>
  <si>
    <t>平川歯科医院</t>
    <phoneticPr fontId="18"/>
  </si>
  <si>
    <t>米田けんじ歯科</t>
    <phoneticPr fontId="18"/>
  </si>
  <si>
    <t>峯歯科医院</t>
    <phoneticPr fontId="18"/>
  </si>
  <si>
    <t>本原歯科医院</t>
    <phoneticPr fontId="18"/>
  </si>
  <si>
    <t>桝屋歯科医院</t>
    <phoneticPr fontId="18"/>
  </si>
  <si>
    <t>牟田歯科医院</t>
    <phoneticPr fontId="18"/>
  </si>
  <si>
    <t>鳴見台歯科クリニック</t>
    <phoneticPr fontId="18"/>
  </si>
  <si>
    <t>毛利歯科医院</t>
    <phoneticPr fontId="18"/>
  </si>
  <si>
    <t>木原歯科医院</t>
    <phoneticPr fontId="18"/>
  </si>
  <si>
    <t>野田歯科医院</t>
    <phoneticPr fontId="18"/>
  </si>
  <si>
    <t>野島歯科医院</t>
    <phoneticPr fontId="18"/>
  </si>
  <si>
    <t>葉山歯科キッズデンタルクリニック</t>
    <phoneticPr fontId="18"/>
  </si>
  <si>
    <t>立山歯科医院</t>
    <phoneticPr fontId="18"/>
  </si>
  <si>
    <t>和田歯科医院</t>
    <phoneticPr fontId="18"/>
  </si>
  <si>
    <t>澤本歯科医院</t>
    <phoneticPr fontId="18"/>
  </si>
  <si>
    <t>髙尾歯科クリニック</t>
    <phoneticPr fontId="18"/>
  </si>
  <si>
    <t>クローバー歯科・矯正歯科</t>
    <rPh sb="5" eb="7">
      <t>シカ</t>
    </rPh>
    <rPh sb="8" eb="10">
      <t>キョウセイ</t>
    </rPh>
    <rPh sb="10" eb="12">
      <t>シカ</t>
    </rPh>
    <phoneticPr fontId="18"/>
  </si>
  <si>
    <t>えがわ歯科</t>
    <rPh sb="3" eb="5">
      <t>シカ</t>
    </rPh>
    <phoneticPr fontId="18"/>
  </si>
  <si>
    <t>許斐歯科診療所</t>
    <phoneticPr fontId="18"/>
  </si>
  <si>
    <t>えがわクローバー歯科</t>
    <rPh sb="8" eb="10">
      <t>シカ</t>
    </rPh>
    <phoneticPr fontId="18"/>
  </si>
  <si>
    <t>（医）さくらスマイル会　村橋歯科診療所</t>
    <phoneticPr fontId="18"/>
  </si>
  <si>
    <t>（医）社団興歯会林田歯科医院</t>
    <rPh sb="3" eb="5">
      <t>シャダン</t>
    </rPh>
    <phoneticPr fontId="18"/>
  </si>
  <si>
    <t>（医）ひぐち歯科</t>
    <phoneticPr fontId="18"/>
  </si>
  <si>
    <t>（医）社団興歯会　理事長　林田　益興</t>
    <rPh sb="3" eb="5">
      <t>シャダン</t>
    </rPh>
    <rPh sb="5" eb="6">
      <t>コウ</t>
    </rPh>
    <rPh sb="6" eb="7">
      <t>シ</t>
    </rPh>
    <rPh sb="7" eb="8">
      <t>カイ</t>
    </rPh>
    <rPh sb="9" eb="12">
      <t>リジチョウ</t>
    </rPh>
    <phoneticPr fontId="18"/>
  </si>
  <si>
    <t>（医）ひぐち歯科　理事長　樋口　賀一郎</t>
    <rPh sb="9" eb="12">
      <t>リジチョウ</t>
    </rPh>
    <rPh sb="13" eb="15">
      <t>ヒグチ</t>
    </rPh>
    <rPh sb="16" eb="17">
      <t>ガ</t>
    </rPh>
    <rPh sb="17" eb="19">
      <t>イチロウ</t>
    </rPh>
    <phoneticPr fontId="18"/>
  </si>
  <si>
    <t>（医）よしだ歯科　理事長　吉田　敏</t>
    <rPh sb="9" eb="12">
      <t>リジチョウ</t>
    </rPh>
    <rPh sb="13" eb="15">
      <t>ヨシダ</t>
    </rPh>
    <rPh sb="16" eb="17">
      <t>ビン</t>
    </rPh>
    <phoneticPr fontId="18"/>
  </si>
  <si>
    <t>（医）亀田純歯科医院　理事長　亀田　育子</t>
    <rPh sb="3" eb="5">
      <t>カメダ</t>
    </rPh>
    <rPh sb="5" eb="6">
      <t>ジュン</t>
    </rPh>
    <rPh sb="6" eb="8">
      <t>シカ</t>
    </rPh>
    <rPh sb="8" eb="10">
      <t>イイン</t>
    </rPh>
    <rPh sb="11" eb="14">
      <t>リジチョウ</t>
    </rPh>
    <rPh sb="18" eb="20">
      <t>イクコ</t>
    </rPh>
    <phoneticPr fontId="18"/>
  </si>
  <si>
    <t>京泊3丁目31番1号</t>
    <rPh sb="7" eb="8">
      <t>バン</t>
    </rPh>
    <rPh sb="9" eb="10">
      <t>ゴウ</t>
    </rPh>
    <phoneticPr fontId="18"/>
  </si>
  <si>
    <t>（医）広新会常岡歯科診療所　理事長　常岡　正廣　</t>
    <rPh sb="3" eb="4">
      <t>コウ</t>
    </rPh>
    <rPh sb="4" eb="5">
      <t>シン</t>
    </rPh>
    <rPh sb="5" eb="6">
      <t>カイ</t>
    </rPh>
    <rPh sb="6" eb="8">
      <t>ツネオカ</t>
    </rPh>
    <rPh sb="8" eb="13">
      <t>シカシンリョウショ</t>
    </rPh>
    <rPh sb="14" eb="17">
      <t>リジチョウ</t>
    </rPh>
    <rPh sb="18" eb="20">
      <t>ツネオカ</t>
    </rPh>
    <phoneticPr fontId="18"/>
  </si>
  <si>
    <t>（医）浩生会山田歯科医院　理事長　山田　明子</t>
    <rPh sb="20" eb="22">
      <t>アキコ</t>
    </rPh>
    <phoneticPr fontId="18"/>
  </si>
  <si>
    <t>（医）高尾歯科医院　理事長　高尾　眞治</t>
    <rPh sb="3" eb="5">
      <t>タカオ</t>
    </rPh>
    <rPh sb="5" eb="9">
      <t>シカイイン</t>
    </rPh>
    <rPh sb="10" eb="13">
      <t>リジチョウ</t>
    </rPh>
    <phoneticPr fontId="18"/>
  </si>
  <si>
    <t>（医）寺田歯科医院　理事長　寺田　欽弥</t>
    <rPh sb="10" eb="13">
      <t>リジチョウ</t>
    </rPh>
    <rPh sb="14" eb="16">
      <t>テラダ</t>
    </rPh>
    <rPh sb="17" eb="18">
      <t>キン</t>
    </rPh>
    <rPh sb="18" eb="19">
      <t>ヤ</t>
    </rPh>
    <phoneticPr fontId="18"/>
  </si>
  <si>
    <t>（医）社団森歯科医院　理事長　森　竜文</t>
    <rPh sb="17" eb="19">
      <t>タツフミ</t>
    </rPh>
    <phoneticPr fontId="18"/>
  </si>
  <si>
    <t>滑石3丁目6番5号</t>
    <rPh sb="6" eb="7">
      <t>バン</t>
    </rPh>
    <rPh sb="8" eb="9">
      <t>ゴウ</t>
    </rPh>
    <phoneticPr fontId="18"/>
  </si>
  <si>
    <t>（医）松谷歯科医院　理事長　松谷　康平</t>
    <rPh sb="17" eb="19">
      <t>コウヘイ</t>
    </rPh>
    <phoneticPr fontId="18"/>
  </si>
  <si>
    <t>（医）成仁会　にしおか歯科医院　理事長　西岡　雄一郎</t>
    <rPh sb="16" eb="19">
      <t>リジチョウ</t>
    </rPh>
    <rPh sb="20" eb="22">
      <t>ニシオカ</t>
    </rPh>
    <rPh sb="23" eb="26">
      <t>ユウイチロウ</t>
    </rPh>
    <phoneticPr fontId="18"/>
  </si>
  <si>
    <t>（医）星野歯科医院　理事長　星野　正彦</t>
    <phoneticPr fontId="18"/>
  </si>
  <si>
    <t>（医）天堂会宮田歯科医院　理事長　宮田　豪</t>
    <rPh sb="3" eb="5">
      <t>テンドウ</t>
    </rPh>
    <rPh sb="5" eb="6">
      <t>カイ</t>
    </rPh>
    <rPh sb="6" eb="8">
      <t>ミヤタ</t>
    </rPh>
    <rPh sb="8" eb="10">
      <t>シカ</t>
    </rPh>
    <rPh sb="10" eb="12">
      <t>イイン</t>
    </rPh>
    <rPh sb="13" eb="16">
      <t>リジチョウ</t>
    </rPh>
    <phoneticPr fontId="18"/>
  </si>
  <si>
    <t>（医）道津歯科医院　理事長　平良　浩代</t>
    <rPh sb="3" eb="4">
      <t>ミチ</t>
    </rPh>
    <rPh sb="4" eb="5">
      <t>ツ</t>
    </rPh>
    <rPh sb="5" eb="7">
      <t>シカ</t>
    </rPh>
    <rPh sb="7" eb="9">
      <t>イイン</t>
    </rPh>
    <rPh sb="10" eb="13">
      <t>リジチョウ</t>
    </rPh>
    <rPh sb="14" eb="15">
      <t>ヒラ</t>
    </rPh>
    <rPh sb="15" eb="16">
      <t>リョウ</t>
    </rPh>
    <rPh sb="17" eb="18">
      <t>コウ</t>
    </rPh>
    <rPh sb="18" eb="19">
      <t>ダイ</t>
    </rPh>
    <phoneticPr fontId="18"/>
  </si>
  <si>
    <t>（医）楠田歯科診療所　理事長　楠田　穣</t>
    <rPh sb="3" eb="5">
      <t>クスダ</t>
    </rPh>
    <rPh sb="5" eb="7">
      <t>シカ</t>
    </rPh>
    <rPh sb="7" eb="10">
      <t>シンリョウショ</t>
    </rPh>
    <rPh sb="11" eb="14">
      <t>リジチョウ</t>
    </rPh>
    <phoneticPr fontId="18"/>
  </si>
  <si>
    <t>滑石5丁目4番88号</t>
    <rPh sb="6" eb="7">
      <t>バン</t>
    </rPh>
    <rPh sb="9" eb="10">
      <t>ゴウ</t>
    </rPh>
    <phoneticPr fontId="18"/>
  </si>
  <si>
    <t>（医）富崎歯科　理事長　富﨑　春水</t>
    <rPh sb="12" eb="13">
      <t>トミ</t>
    </rPh>
    <rPh sb="13" eb="14">
      <t>ザキ</t>
    </rPh>
    <phoneticPr fontId="18"/>
  </si>
  <si>
    <t>（医）皓歯会　理事長　岩本　憲一</t>
    <phoneticPr fontId="18"/>
  </si>
  <si>
    <t>上田　兼三</t>
    <phoneticPr fontId="18"/>
  </si>
  <si>
    <t>城栄町18番23号</t>
    <rPh sb="0" eb="3">
      <t>ジョウエイマチ</t>
    </rPh>
    <rPh sb="5" eb="6">
      <t>バン</t>
    </rPh>
    <rPh sb="8" eb="9">
      <t>ゴウ</t>
    </rPh>
    <phoneticPr fontId="18"/>
  </si>
  <si>
    <t>095-848-3368</t>
    <phoneticPr fontId="18"/>
  </si>
  <si>
    <t>福本　志保</t>
    <rPh sb="0" eb="2">
      <t>フクモト</t>
    </rPh>
    <rPh sb="3" eb="5">
      <t>シホ</t>
    </rPh>
    <phoneticPr fontId="18"/>
  </si>
  <si>
    <t>095-801-2241</t>
    <phoneticPr fontId="18"/>
  </si>
  <si>
    <t>足立　真基</t>
    <rPh sb="0" eb="2">
      <t>アダチ</t>
    </rPh>
    <rPh sb="3" eb="4">
      <t>マ</t>
    </rPh>
    <rPh sb="4" eb="5">
      <t>モトイ</t>
    </rPh>
    <phoneticPr fontId="18"/>
  </si>
  <si>
    <t>（医）社団感謝会　理事長　諸隈　幸弘</t>
    <phoneticPr fontId="18"/>
  </si>
  <si>
    <t>（医）いけだ歯科医院　理事長　池田　守</t>
    <rPh sb="11" eb="14">
      <t>リジチョウ</t>
    </rPh>
    <rPh sb="15" eb="17">
      <t>イケダ</t>
    </rPh>
    <rPh sb="18" eb="19">
      <t>マモ</t>
    </rPh>
    <phoneticPr fontId="18"/>
  </si>
  <si>
    <t>095-845-6480</t>
    <phoneticPr fontId="18"/>
  </si>
  <si>
    <t>出口　繁</t>
    <phoneticPr fontId="18"/>
  </si>
  <si>
    <t>095-843-8115</t>
    <phoneticPr fontId="18"/>
  </si>
  <si>
    <t>矢嶌　仁美</t>
    <rPh sb="0" eb="2">
      <t>ヤジマ</t>
    </rPh>
    <rPh sb="3" eb="5">
      <t>ヒトミ</t>
    </rPh>
    <phoneticPr fontId="18"/>
  </si>
  <si>
    <t>岩屋町17-25</t>
    <rPh sb="0" eb="3">
      <t>イワヤマチ</t>
    </rPh>
    <phoneticPr fontId="18"/>
  </si>
  <si>
    <t>095-894-4083</t>
    <phoneticPr fontId="18"/>
  </si>
  <si>
    <t>井上　大雅</t>
    <rPh sb="0" eb="2">
      <t>イノウエ</t>
    </rPh>
    <rPh sb="3" eb="5">
      <t>タイガ</t>
    </rPh>
    <phoneticPr fontId="18"/>
  </si>
  <si>
    <t>（医）すずき矯正歯科　理事長　鈴木　智貴</t>
    <rPh sb="6" eb="8">
      <t>キョウセイ</t>
    </rPh>
    <rPh sb="8" eb="10">
      <t>シカ</t>
    </rPh>
    <rPh sb="11" eb="14">
      <t>リジチョウ</t>
    </rPh>
    <rPh sb="15" eb="17">
      <t>スズキ</t>
    </rPh>
    <rPh sb="18" eb="19">
      <t>トモ</t>
    </rPh>
    <rPh sb="19" eb="20">
      <t>キ</t>
    </rPh>
    <phoneticPr fontId="18"/>
  </si>
  <si>
    <t>（医）井口矯正歯科クリニック　理事長　井口修一郎</t>
    <rPh sb="3" eb="5">
      <t>イグチ</t>
    </rPh>
    <rPh sb="5" eb="9">
      <t>キョウセイシカ</t>
    </rPh>
    <rPh sb="15" eb="18">
      <t>リジチョウ</t>
    </rPh>
    <rPh sb="19" eb="21">
      <t>イグチ</t>
    </rPh>
    <rPh sb="21" eb="24">
      <t>シュウイチロウ</t>
    </rPh>
    <phoneticPr fontId="18"/>
  </si>
  <si>
    <t>（医）有光会ありた小児歯科・矯正歯科　理事長　有田　信一</t>
    <rPh sb="3" eb="4">
      <t>アリ</t>
    </rPh>
    <rPh sb="4" eb="5">
      <t>ヒカリ</t>
    </rPh>
    <rPh sb="5" eb="6">
      <t>カイ</t>
    </rPh>
    <rPh sb="9" eb="11">
      <t>ショウニ</t>
    </rPh>
    <rPh sb="11" eb="13">
      <t>シカ</t>
    </rPh>
    <rPh sb="14" eb="16">
      <t>キョウセイ</t>
    </rPh>
    <rPh sb="16" eb="18">
      <t>シカ</t>
    </rPh>
    <rPh sb="19" eb="22">
      <t>リジチョウ</t>
    </rPh>
    <rPh sb="23" eb="25">
      <t>アリタ</t>
    </rPh>
    <rPh sb="26" eb="28">
      <t>シンイチ</t>
    </rPh>
    <phoneticPr fontId="18"/>
  </si>
  <si>
    <t>尾上町1-1　JR長崎駅ビル・オフィスW504</t>
    <rPh sb="0" eb="3">
      <t>オノウエマチ</t>
    </rPh>
    <rPh sb="9" eb="12">
      <t>ナガサキエキ</t>
    </rPh>
    <phoneticPr fontId="18"/>
  </si>
  <si>
    <t>095-818-3000</t>
    <phoneticPr fontId="18"/>
  </si>
  <si>
    <t>医療法人社団　誠歯会かもめデンタルクリニック　理事長　藤井　勝也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rPh sb="23" eb="26">
      <t>リジチョウ</t>
    </rPh>
    <rPh sb="27" eb="29">
      <t>フジイ</t>
    </rPh>
    <rPh sb="30" eb="32">
      <t>カツヤ</t>
    </rPh>
    <phoneticPr fontId="18"/>
  </si>
  <si>
    <t>（医）令仁会　理事長　岩永　正憲</t>
    <rPh sb="3" eb="4">
      <t>レイ</t>
    </rPh>
    <rPh sb="4" eb="5">
      <t>ジン</t>
    </rPh>
    <rPh sb="5" eb="6">
      <t>カイ</t>
    </rPh>
    <rPh sb="7" eb="10">
      <t>リジチョウ</t>
    </rPh>
    <rPh sb="11" eb="13">
      <t>イワナガ</t>
    </rPh>
    <phoneticPr fontId="18"/>
  </si>
  <si>
    <t>（医）岩本会いわもと歯科　理事長　岩本　宏明</t>
    <rPh sb="13" eb="16">
      <t>リジチョウ</t>
    </rPh>
    <rPh sb="17" eb="19">
      <t>イワモト</t>
    </rPh>
    <rPh sb="20" eb="22">
      <t>ヒロアキ</t>
    </rPh>
    <phoneticPr fontId="18"/>
  </si>
  <si>
    <t>浦　喜憲</t>
    <phoneticPr fontId="18"/>
  </si>
  <si>
    <t>095-895-8510</t>
    <phoneticPr fontId="18"/>
  </si>
  <si>
    <t>野中　美那子</t>
    <rPh sb="0" eb="2">
      <t>ノナカ</t>
    </rPh>
    <rPh sb="3" eb="4">
      <t>ビ</t>
    </rPh>
    <phoneticPr fontId="18"/>
  </si>
  <si>
    <t>（医）ＷａｎｉＷａｎｉ　理事長　小川　晃一郎</t>
    <rPh sb="12" eb="15">
      <t>リジチョウ</t>
    </rPh>
    <rPh sb="16" eb="18">
      <t>オガワ</t>
    </rPh>
    <rPh sb="19" eb="21">
      <t>コウイチ</t>
    </rPh>
    <rPh sb="21" eb="22">
      <t>ロウ</t>
    </rPh>
    <phoneticPr fontId="18"/>
  </si>
  <si>
    <t>新大工町3番22号　木村地所第三ビル１階</t>
    <rPh sb="0" eb="4">
      <t>シンダイクマチ</t>
    </rPh>
    <rPh sb="5" eb="6">
      <t>バン</t>
    </rPh>
    <rPh sb="8" eb="9">
      <t>ゴウ</t>
    </rPh>
    <rPh sb="10" eb="12">
      <t>キムラ</t>
    </rPh>
    <rPh sb="12" eb="14">
      <t>チショ</t>
    </rPh>
    <rPh sb="14" eb="15">
      <t>ダイ</t>
    </rPh>
    <rPh sb="15" eb="16">
      <t>3</t>
    </rPh>
    <rPh sb="19" eb="20">
      <t>カイ</t>
    </rPh>
    <phoneticPr fontId="18"/>
  </si>
  <si>
    <t>095-895-5509</t>
    <phoneticPr fontId="18"/>
  </si>
  <si>
    <t>釜﨑　勢大</t>
    <rPh sb="0" eb="1">
      <t>カマ</t>
    </rPh>
    <rPh sb="1" eb="2">
      <t>サキ</t>
    </rPh>
    <rPh sb="3" eb="4">
      <t>ゼイ</t>
    </rPh>
    <rPh sb="4" eb="5">
      <t>ダイ</t>
    </rPh>
    <phoneticPr fontId="18"/>
  </si>
  <si>
    <t>京泊2丁目5番18号</t>
    <rPh sb="6" eb="7">
      <t>バン</t>
    </rPh>
    <rPh sb="9" eb="10">
      <t>ゴウ</t>
    </rPh>
    <phoneticPr fontId="25"/>
  </si>
  <si>
    <t>川崎　信行</t>
    <phoneticPr fontId="18"/>
  </si>
  <si>
    <t>木下　嗣己</t>
    <phoneticPr fontId="18"/>
  </si>
  <si>
    <t>095-893-8787</t>
    <phoneticPr fontId="18"/>
  </si>
  <si>
    <t>095-847-7610</t>
    <phoneticPr fontId="18"/>
  </si>
  <si>
    <t>工藤　淳平</t>
    <rPh sb="0" eb="2">
      <t>クドウ</t>
    </rPh>
    <rPh sb="3" eb="5">
      <t>ジュンペイ</t>
    </rPh>
    <phoneticPr fontId="18"/>
  </si>
  <si>
    <t>095-818-7088</t>
    <phoneticPr fontId="18"/>
  </si>
  <si>
    <t>桑原　厚文</t>
    <rPh sb="0" eb="2">
      <t>クワハラ</t>
    </rPh>
    <rPh sb="3" eb="5">
      <t>アツフミ</t>
    </rPh>
    <phoneticPr fontId="18"/>
  </si>
  <si>
    <t>095-857-3690</t>
    <phoneticPr fontId="18"/>
  </si>
  <si>
    <t>幸山　浩和</t>
    <rPh sb="0" eb="2">
      <t>コウヤマ</t>
    </rPh>
    <rPh sb="3" eb="5">
      <t>ヒロカズ</t>
    </rPh>
    <phoneticPr fontId="18"/>
  </si>
  <si>
    <t>角町　鎮男</t>
    <rPh sb="3" eb="5">
      <t>シズオ</t>
    </rPh>
    <phoneticPr fontId="18"/>
  </si>
  <si>
    <t>梅香崎町1番5号　あこ物産ビル1階</t>
    <rPh sb="5" eb="6">
      <t>バン</t>
    </rPh>
    <rPh sb="7" eb="8">
      <t>ゴウ</t>
    </rPh>
    <rPh sb="11" eb="13">
      <t>ブッサン</t>
    </rPh>
    <rPh sb="16" eb="17">
      <t>カイ</t>
    </rPh>
    <phoneticPr fontId="18"/>
  </si>
  <si>
    <t>095-893-8812</t>
    <phoneticPr fontId="18"/>
  </si>
  <si>
    <t>品川　浩実</t>
    <rPh sb="0" eb="2">
      <t>シナガワ</t>
    </rPh>
    <rPh sb="3" eb="4">
      <t>ヒロ</t>
    </rPh>
    <rPh sb="4" eb="5">
      <t>ミ</t>
    </rPh>
    <phoneticPr fontId="18"/>
  </si>
  <si>
    <t>095-834-4060</t>
    <phoneticPr fontId="18"/>
  </si>
  <si>
    <t>下田　哲生</t>
    <phoneticPr fontId="18"/>
  </si>
  <si>
    <t>川平町1404番地</t>
    <rPh sb="7" eb="9">
      <t>バンチ</t>
    </rPh>
    <phoneticPr fontId="18"/>
  </si>
  <si>
    <t>白石　和宏</t>
    <phoneticPr fontId="18"/>
  </si>
  <si>
    <t>旭町6-1 ﾀﾜｰｼﾃｨ長崎ﾀﾜｰｺｰﾄ3F</t>
    <phoneticPr fontId="18"/>
  </si>
  <si>
    <t>095-818-7501</t>
    <phoneticPr fontId="18"/>
  </si>
  <si>
    <t>脊川　敦</t>
    <rPh sb="0" eb="1">
      <t>セ</t>
    </rPh>
    <rPh sb="1" eb="2">
      <t>カワ</t>
    </rPh>
    <rPh sb="3" eb="4">
      <t>アツシ</t>
    </rPh>
    <phoneticPr fontId="18"/>
  </si>
  <si>
    <t>副島　哲也</t>
    <phoneticPr fontId="18"/>
  </si>
  <si>
    <t>矢上町47番8号</t>
    <rPh sb="5" eb="6">
      <t>バン</t>
    </rPh>
    <rPh sb="7" eb="8">
      <t>ゴウ</t>
    </rPh>
    <phoneticPr fontId="18"/>
  </si>
  <si>
    <t>（医）たかかぜ歯科　理事長　高風　裕一</t>
    <phoneticPr fontId="18"/>
  </si>
  <si>
    <t>滑石3丁目19-21のぞみハイツ201</t>
    <phoneticPr fontId="18"/>
  </si>
  <si>
    <t>高田　英敏</t>
    <phoneticPr fontId="18"/>
  </si>
  <si>
    <t>永田町3123番地</t>
    <rPh sb="7" eb="9">
      <t>バンチ</t>
    </rPh>
    <phoneticPr fontId="18"/>
  </si>
  <si>
    <t>医療法人よつば武冨会　理事長　武冨　大輔</t>
    <rPh sb="0" eb="4">
      <t>イリョウホウジン</t>
    </rPh>
    <rPh sb="7" eb="9">
      <t>タケトミ</t>
    </rPh>
    <rPh sb="9" eb="10">
      <t>カイ</t>
    </rPh>
    <rPh sb="11" eb="14">
      <t>リジチョウ</t>
    </rPh>
    <phoneticPr fontId="18"/>
  </si>
  <si>
    <t>095-801-3698</t>
    <phoneticPr fontId="18"/>
  </si>
  <si>
    <t>松尾　長光</t>
    <rPh sb="0" eb="2">
      <t>マツオ</t>
    </rPh>
    <rPh sb="3" eb="4">
      <t>ナガ</t>
    </rPh>
    <rPh sb="4" eb="5">
      <t>ヒカリ</t>
    </rPh>
    <phoneticPr fontId="18"/>
  </si>
  <si>
    <t>田中　康正</t>
    <phoneticPr fontId="18"/>
  </si>
  <si>
    <t>（医）たなかデンタルオフィス　理事長　田中　慎彦</t>
    <rPh sb="15" eb="18">
      <t>リジチョウ</t>
    </rPh>
    <phoneticPr fontId="18"/>
  </si>
  <si>
    <t>戸髙　義昭</t>
    <phoneticPr fontId="18"/>
  </si>
  <si>
    <t>東町2086-7　Koffice １F</t>
    <rPh sb="0" eb="2">
      <t>ヒガシマチ</t>
    </rPh>
    <phoneticPr fontId="18"/>
  </si>
  <si>
    <t>095-894-4550</t>
    <phoneticPr fontId="18"/>
  </si>
  <si>
    <t>轟　拓也</t>
    <rPh sb="0" eb="1">
      <t>トドロキ</t>
    </rPh>
    <rPh sb="2" eb="4">
      <t>タクヤ</t>
    </rPh>
    <phoneticPr fontId="18"/>
  </si>
  <si>
    <t>銅座町7番24号　長崎ＦＫビル１階</t>
    <rPh sb="0" eb="3">
      <t>ドウザマチ</t>
    </rPh>
    <rPh sb="4" eb="5">
      <t>バン</t>
    </rPh>
    <rPh sb="7" eb="8">
      <t>ゴウ</t>
    </rPh>
    <rPh sb="9" eb="11">
      <t>ナガサキ</t>
    </rPh>
    <rPh sb="16" eb="17">
      <t>カイ</t>
    </rPh>
    <phoneticPr fontId="18"/>
  </si>
  <si>
    <t>095-801-1010</t>
    <phoneticPr fontId="18"/>
  </si>
  <si>
    <t>医療法人　ヴェリィ　理事長　乾　太郎</t>
    <rPh sb="0" eb="4">
      <t>イリョウホウジン</t>
    </rPh>
    <rPh sb="10" eb="13">
      <t>リジチョウ</t>
    </rPh>
    <rPh sb="14" eb="15">
      <t>イヌイ</t>
    </rPh>
    <rPh sb="16" eb="18">
      <t>タロウ</t>
    </rPh>
    <phoneticPr fontId="18"/>
  </si>
  <si>
    <t>長濵　晋治</t>
    <phoneticPr fontId="18"/>
  </si>
  <si>
    <t>中村　弘隆</t>
    <rPh sb="0" eb="2">
      <t>ナカムラ</t>
    </rPh>
    <rPh sb="3" eb="5">
      <t>ヒロタカ</t>
    </rPh>
    <phoneticPr fontId="18"/>
  </si>
  <si>
    <t>小ヶ倉町三丁目195番地19</t>
    <rPh sb="3" eb="4">
      <t>マチ</t>
    </rPh>
    <rPh sb="4" eb="5">
      <t>サン</t>
    </rPh>
    <rPh sb="5" eb="7">
      <t>チョウメ</t>
    </rPh>
    <rPh sb="10" eb="12">
      <t>バンチ</t>
    </rPh>
    <phoneticPr fontId="18"/>
  </si>
  <si>
    <t>医療法人　清明会　理事長　辻　明日香</t>
    <rPh sb="0" eb="4">
      <t>イリョウホウジン</t>
    </rPh>
    <rPh sb="5" eb="8">
      <t>セイメイカイ</t>
    </rPh>
    <rPh sb="9" eb="12">
      <t>リジチョウ</t>
    </rPh>
    <rPh sb="13" eb="14">
      <t>ツジ</t>
    </rPh>
    <rPh sb="15" eb="18">
      <t>アスカ</t>
    </rPh>
    <phoneticPr fontId="18"/>
  </si>
  <si>
    <t>西門　忍</t>
    <phoneticPr fontId="18"/>
  </si>
  <si>
    <t>（医）TTB　理事長　西田　英治</t>
    <rPh sb="7" eb="10">
      <t>リジチョウ</t>
    </rPh>
    <phoneticPr fontId="18"/>
  </si>
  <si>
    <t>千歳町1-5　フォーサイト千歳1F</t>
    <rPh sb="0" eb="2">
      <t>チトセ</t>
    </rPh>
    <rPh sb="2" eb="3">
      <t>マチ</t>
    </rPh>
    <rPh sb="13" eb="15">
      <t>チトセ</t>
    </rPh>
    <phoneticPr fontId="18"/>
  </si>
  <si>
    <t>095-801-4819</t>
    <phoneticPr fontId="18"/>
  </si>
  <si>
    <t>西村　孝人</t>
    <rPh sb="0" eb="2">
      <t>ニシムラ</t>
    </rPh>
    <rPh sb="3" eb="4">
      <t>タカシ</t>
    </rPh>
    <rPh sb="4" eb="5">
      <t>ヒト</t>
    </rPh>
    <phoneticPr fontId="18"/>
  </si>
  <si>
    <t>（医）廣寿会　理事長　石田　佳之</t>
    <rPh sb="3" eb="4">
      <t>ヒロシ</t>
    </rPh>
    <rPh sb="4" eb="5">
      <t>コトブキ</t>
    </rPh>
    <rPh sb="5" eb="6">
      <t>カイ</t>
    </rPh>
    <rPh sb="7" eb="10">
      <t>リジチョウ</t>
    </rPh>
    <rPh sb="11" eb="13">
      <t>イシダ</t>
    </rPh>
    <rPh sb="14" eb="16">
      <t>ヨシユキ</t>
    </rPh>
    <phoneticPr fontId="18"/>
  </si>
  <si>
    <t>二宮　秀則</t>
    <phoneticPr fontId="18"/>
  </si>
  <si>
    <t>城山台2丁目26番28号-101号</t>
    <rPh sb="11" eb="12">
      <t>ゴウ</t>
    </rPh>
    <phoneticPr fontId="18"/>
  </si>
  <si>
    <t>かき道2丁目52-18</t>
    <phoneticPr fontId="18"/>
  </si>
  <si>
    <t>原口　陽子</t>
    <rPh sb="3" eb="5">
      <t>ヨウコ</t>
    </rPh>
    <phoneticPr fontId="18"/>
  </si>
  <si>
    <t>馬塲　年明</t>
    <phoneticPr fontId="18"/>
  </si>
  <si>
    <t>095-894-9091</t>
    <phoneticPr fontId="18"/>
  </si>
  <si>
    <t>095-894-9092</t>
    <phoneticPr fontId="18"/>
  </si>
  <si>
    <t>平野　泰生</t>
    <rPh sb="0" eb="2">
      <t>ヒラノ</t>
    </rPh>
    <rPh sb="3" eb="5">
      <t>ヤスオ</t>
    </rPh>
    <phoneticPr fontId="18"/>
  </si>
  <si>
    <t>畝刈町1613-85　ニューポートメディカルビル2F</t>
    <phoneticPr fontId="18"/>
  </si>
  <si>
    <t>平野　達也</t>
    <phoneticPr fontId="18"/>
  </si>
  <si>
    <t>（医）ファミリースマイル会　理事長　藤　宣好</t>
    <rPh sb="12" eb="13">
      <t>カイ</t>
    </rPh>
    <rPh sb="14" eb="17">
      <t>リジチョウ</t>
    </rPh>
    <phoneticPr fontId="18"/>
  </si>
  <si>
    <t>（医）プレミアスマイル　理事長　渡邊　悦子</t>
    <rPh sb="12" eb="15">
      <t>リジチョウ</t>
    </rPh>
    <rPh sb="16" eb="18">
      <t>ワタナベ</t>
    </rPh>
    <rPh sb="19" eb="21">
      <t>エツコ</t>
    </rPh>
    <phoneticPr fontId="18"/>
  </si>
  <si>
    <t>平和町5番25号</t>
    <rPh sb="0" eb="2">
      <t>ヘイワ</t>
    </rPh>
    <rPh sb="2" eb="3">
      <t>マチ</t>
    </rPh>
    <rPh sb="4" eb="5">
      <t>バン</t>
    </rPh>
    <rPh sb="7" eb="8">
      <t>ゴウ</t>
    </rPh>
    <phoneticPr fontId="18"/>
  </si>
  <si>
    <t>095-842-1818</t>
    <phoneticPr fontId="18"/>
  </si>
  <si>
    <t>医療法人　四葉　理事長　副島　太悟</t>
    <rPh sb="0" eb="4">
      <t>イリョウホウジン</t>
    </rPh>
    <rPh sb="5" eb="7">
      <t>ヨツバ</t>
    </rPh>
    <rPh sb="8" eb="11">
      <t>リジチョウ</t>
    </rPh>
    <rPh sb="12" eb="14">
      <t>ソエジマ</t>
    </rPh>
    <rPh sb="15" eb="16">
      <t>タ</t>
    </rPh>
    <rPh sb="16" eb="17">
      <t>ゴ</t>
    </rPh>
    <phoneticPr fontId="18"/>
  </si>
  <si>
    <t>町田　澄利</t>
    <phoneticPr fontId="18"/>
  </si>
  <si>
    <t>松尾　光</t>
    <phoneticPr fontId="18"/>
  </si>
  <si>
    <t>松尾　剛</t>
    <rPh sb="3" eb="4">
      <t>ツヨシ</t>
    </rPh>
    <phoneticPr fontId="18"/>
  </si>
  <si>
    <t>（医）社団康成会　理事長　松本錦哉</t>
    <rPh sb="3" eb="5">
      <t>シャダン</t>
    </rPh>
    <rPh sb="5" eb="7">
      <t>ヤスナリ</t>
    </rPh>
    <rPh sb="7" eb="8">
      <t>カイ</t>
    </rPh>
    <rPh sb="9" eb="12">
      <t>リジチョウ</t>
    </rPh>
    <rPh sb="13" eb="15">
      <t>マツモト</t>
    </rPh>
    <rPh sb="15" eb="16">
      <t>ニシキ</t>
    </rPh>
    <rPh sb="16" eb="17">
      <t>カナ</t>
    </rPh>
    <phoneticPr fontId="18"/>
  </si>
  <si>
    <t>小瀬戸町1006番地55</t>
    <rPh sb="8" eb="10">
      <t>バンチ</t>
    </rPh>
    <phoneticPr fontId="18"/>
  </si>
  <si>
    <t>光安　幸夫</t>
    <phoneticPr fontId="18"/>
  </si>
  <si>
    <t>宮崎　哲士</t>
    <phoneticPr fontId="18"/>
  </si>
  <si>
    <t>村上　隆文</t>
    <phoneticPr fontId="18"/>
  </si>
  <si>
    <t>森川　達也</t>
    <phoneticPr fontId="18"/>
  </si>
  <si>
    <t>田中町79番地13</t>
    <rPh sb="5" eb="7">
      <t>バンチ</t>
    </rPh>
    <phoneticPr fontId="18"/>
  </si>
  <si>
    <t>医療法人慶雄会　理事長　山口　芳輝</t>
    <rPh sb="0" eb="4">
      <t>イリョウホウジン</t>
    </rPh>
    <rPh sb="4" eb="5">
      <t>ケイ</t>
    </rPh>
    <rPh sb="5" eb="6">
      <t>オス</t>
    </rPh>
    <rPh sb="6" eb="7">
      <t>カイ</t>
    </rPh>
    <rPh sb="8" eb="11">
      <t>リジチョウ</t>
    </rPh>
    <rPh sb="12" eb="14">
      <t>ヤマグチ</t>
    </rPh>
    <rPh sb="15" eb="17">
      <t>ヨシテル</t>
    </rPh>
    <phoneticPr fontId="18"/>
  </si>
  <si>
    <t>大橋町17番1号</t>
    <phoneticPr fontId="18"/>
  </si>
  <si>
    <t>095-844-2350</t>
    <phoneticPr fontId="18"/>
  </si>
  <si>
    <t>医療法人尚真会　理事長　吉田　尚人</t>
    <rPh sb="0" eb="4">
      <t>イリョウホウジン</t>
    </rPh>
    <rPh sb="4" eb="5">
      <t>ナオ</t>
    </rPh>
    <rPh sb="5" eb="6">
      <t>マ</t>
    </rPh>
    <rPh sb="6" eb="7">
      <t>カイ</t>
    </rPh>
    <rPh sb="8" eb="11">
      <t>リジチョウ</t>
    </rPh>
    <rPh sb="12" eb="14">
      <t>ヨシダ</t>
    </rPh>
    <rPh sb="15" eb="17">
      <t>ナオト</t>
    </rPh>
    <phoneticPr fontId="18"/>
  </si>
  <si>
    <t>095-844-0010</t>
    <phoneticPr fontId="18"/>
  </si>
  <si>
    <t>柴田　光枝</t>
    <rPh sb="0" eb="2">
      <t>シバタ</t>
    </rPh>
    <rPh sb="3" eb="5">
      <t>ミツエ</t>
    </rPh>
    <phoneticPr fontId="18"/>
  </si>
  <si>
    <t>（医）IDC　理事長　伊藤　順也</t>
    <rPh sb="14" eb="16">
      <t>ジュンヤ</t>
    </rPh>
    <phoneticPr fontId="18"/>
  </si>
  <si>
    <t>古川町6番37号 3階</t>
    <rPh sb="4" eb="5">
      <t>バン</t>
    </rPh>
    <rPh sb="7" eb="8">
      <t>ゴウ</t>
    </rPh>
    <rPh sb="10" eb="11">
      <t>カイ</t>
    </rPh>
    <phoneticPr fontId="18"/>
  </si>
  <si>
    <t>医療法人社団緑尚会　理事長　髙山　義央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ナオ</t>
    </rPh>
    <rPh sb="8" eb="9">
      <t>カイ</t>
    </rPh>
    <phoneticPr fontId="18"/>
  </si>
  <si>
    <t>滑石3丁目13番21号</t>
    <rPh sb="7" eb="8">
      <t>バン</t>
    </rPh>
    <rPh sb="10" eb="11">
      <t>ゴウ</t>
    </rPh>
    <phoneticPr fontId="18"/>
  </si>
  <si>
    <t>井手　祥二</t>
    <phoneticPr fontId="18"/>
  </si>
  <si>
    <t>095-827-5922</t>
    <phoneticPr fontId="18"/>
  </si>
  <si>
    <t>音山　佳廣</t>
    <rPh sb="3" eb="4">
      <t>ヨシ</t>
    </rPh>
    <rPh sb="4" eb="5">
      <t>ヒロシ</t>
    </rPh>
    <phoneticPr fontId="18"/>
  </si>
  <si>
    <t>下西山町2-3</t>
    <phoneticPr fontId="18"/>
  </si>
  <si>
    <t>岩本　繁</t>
    <rPh sb="3" eb="4">
      <t>シゲル</t>
    </rPh>
    <phoneticPr fontId="18"/>
  </si>
  <si>
    <t>吉田　眞一</t>
    <phoneticPr fontId="18"/>
  </si>
  <si>
    <t>吉武　廣司</t>
    <phoneticPr fontId="18"/>
  </si>
  <si>
    <t>久保　えり子</t>
    <phoneticPr fontId="18"/>
  </si>
  <si>
    <t>住吉町11番20号</t>
    <rPh sb="5" eb="6">
      <t>バン</t>
    </rPh>
    <rPh sb="8" eb="9">
      <t>ゴウ</t>
    </rPh>
    <phoneticPr fontId="18"/>
  </si>
  <si>
    <t>宮口　嚴</t>
    <phoneticPr fontId="18"/>
  </si>
  <si>
    <t>犬塚　尚孝</t>
    <phoneticPr fontId="18"/>
  </si>
  <si>
    <t>古豊　泰彦</t>
    <phoneticPr fontId="18"/>
  </si>
  <si>
    <t>光安　健一郎</t>
    <rPh sb="3" eb="6">
      <t>ケンイチロウ</t>
    </rPh>
    <phoneticPr fontId="18"/>
  </si>
  <si>
    <t>江頭　茂樹</t>
    <phoneticPr fontId="18"/>
  </si>
  <si>
    <t>髙田　圭介</t>
    <rPh sb="0" eb="1">
      <t>タカ</t>
    </rPh>
    <phoneticPr fontId="18"/>
  </si>
  <si>
    <t>佐藤　毅</t>
    <phoneticPr fontId="18"/>
  </si>
  <si>
    <t>築町5番12号トラッド中央橋Ⅱ 2F</t>
    <rPh sb="3" eb="4">
      <t>バン</t>
    </rPh>
    <rPh sb="6" eb="7">
      <t>ゴウ</t>
    </rPh>
    <rPh sb="11" eb="14">
      <t>チュウオウバシ</t>
    </rPh>
    <phoneticPr fontId="18"/>
  </si>
  <si>
    <t>山崎　隆夫</t>
    <phoneticPr fontId="18"/>
  </si>
  <si>
    <t>山田　裕</t>
    <phoneticPr fontId="18"/>
  </si>
  <si>
    <t>柴原　敏昭</t>
    <phoneticPr fontId="18"/>
  </si>
  <si>
    <t>住吉町2番22号</t>
    <rPh sb="4" eb="5">
      <t>バン</t>
    </rPh>
    <rPh sb="7" eb="8">
      <t>ゴウ</t>
    </rPh>
    <phoneticPr fontId="18"/>
  </si>
  <si>
    <t>琴海戸根町2694-15</t>
    <phoneticPr fontId="18"/>
  </si>
  <si>
    <t>小川　豊久</t>
    <phoneticPr fontId="18"/>
  </si>
  <si>
    <t>松永　敏浩</t>
    <phoneticPr fontId="18"/>
  </si>
  <si>
    <t>松尾　一樹</t>
    <phoneticPr fontId="18"/>
  </si>
  <si>
    <t>上田　志保</t>
    <rPh sb="3" eb="5">
      <t>シホ</t>
    </rPh>
    <phoneticPr fontId="18"/>
  </si>
  <si>
    <t>飽の浦町4番7号</t>
    <rPh sb="5" eb="6">
      <t>バン</t>
    </rPh>
    <rPh sb="7" eb="8">
      <t>ゴウ</t>
    </rPh>
    <phoneticPr fontId="18"/>
  </si>
  <si>
    <t>森　太</t>
    <phoneticPr fontId="18"/>
  </si>
  <si>
    <t>森本　智</t>
    <phoneticPr fontId="18"/>
  </si>
  <si>
    <t>095-843-0819</t>
    <phoneticPr fontId="18"/>
  </si>
  <si>
    <t>杉森　仁</t>
    <phoneticPr fontId="18"/>
  </si>
  <si>
    <t>菅原　雅道</t>
    <phoneticPr fontId="18"/>
  </si>
  <si>
    <t>西上　堅二</t>
    <phoneticPr fontId="18"/>
  </si>
  <si>
    <t>川谷　石太郎</t>
    <phoneticPr fontId="18"/>
  </si>
  <si>
    <t>かき道3丁目3番3号</t>
    <rPh sb="7" eb="8">
      <t>バン</t>
    </rPh>
    <rPh sb="9" eb="10">
      <t>ゴウ</t>
    </rPh>
    <phoneticPr fontId="18"/>
  </si>
  <si>
    <t>増田　和也</t>
    <phoneticPr fontId="18"/>
  </si>
  <si>
    <t>蔵本　龍大</t>
    <phoneticPr fontId="18"/>
  </si>
  <si>
    <t>村橋　宏</t>
    <phoneticPr fontId="18"/>
  </si>
  <si>
    <t>村上　秀樹</t>
    <phoneticPr fontId="18"/>
  </si>
  <si>
    <t>大平　孝造</t>
    <rPh sb="3" eb="5">
      <t>コウゾウ</t>
    </rPh>
    <phoneticPr fontId="18"/>
  </si>
  <si>
    <t>（医）中村歯科　理事長　中村　司</t>
    <phoneticPr fontId="18"/>
  </si>
  <si>
    <t>中村　直樹</t>
    <phoneticPr fontId="18"/>
  </si>
  <si>
    <t>一般社団法人長崎県歯科医師会　会長　渋谷　昌史</t>
    <rPh sb="18" eb="20">
      <t>シブヤ</t>
    </rPh>
    <rPh sb="21" eb="23">
      <t>マサフミ</t>
    </rPh>
    <phoneticPr fontId="18"/>
  </si>
  <si>
    <t>坪口　哲明</t>
    <rPh sb="3" eb="4">
      <t>テツ</t>
    </rPh>
    <phoneticPr fontId="18"/>
  </si>
  <si>
    <t>田代　俊夫</t>
    <phoneticPr fontId="18"/>
  </si>
  <si>
    <t>田中　芳樹</t>
    <phoneticPr fontId="18"/>
  </si>
  <si>
    <t>藤井　勝也</t>
    <phoneticPr fontId="18"/>
  </si>
  <si>
    <t>浜町10番8号</t>
    <rPh sb="4" eb="5">
      <t>バン</t>
    </rPh>
    <rPh sb="6" eb="7">
      <t>ゴウ</t>
    </rPh>
    <phoneticPr fontId="18"/>
  </si>
  <si>
    <t>末竹　一徳</t>
    <rPh sb="0" eb="2">
      <t>スエタケ</t>
    </rPh>
    <rPh sb="3" eb="5">
      <t>イチトク</t>
    </rPh>
    <phoneticPr fontId="18"/>
  </si>
  <si>
    <t>内山　惠代</t>
    <phoneticPr fontId="18"/>
  </si>
  <si>
    <t>内野　高明</t>
    <phoneticPr fontId="18"/>
  </si>
  <si>
    <t>旭町9番18号 旭ﾏﾝｼｮﾝ101</t>
    <rPh sb="3" eb="4">
      <t>バン</t>
    </rPh>
    <rPh sb="6" eb="7">
      <t>ゴウ</t>
    </rPh>
    <phoneticPr fontId="18"/>
  </si>
  <si>
    <t>梅﨑　毅</t>
    <rPh sb="3" eb="4">
      <t>タケシ</t>
    </rPh>
    <phoneticPr fontId="18"/>
  </si>
  <si>
    <t>飯盛　由朗</t>
    <rPh sb="3" eb="5">
      <t>ヨシロウ</t>
    </rPh>
    <phoneticPr fontId="18"/>
  </si>
  <si>
    <t>米田　研爾</t>
    <phoneticPr fontId="18"/>
  </si>
  <si>
    <t>峯　博利</t>
    <phoneticPr fontId="18"/>
  </si>
  <si>
    <t>095-849-2348</t>
    <phoneticPr fontId="18"/>
  </si>
  <si>
    <t>牟田　直竹</t>
    <phoneticPr fontId="18"/>
  </si>
  <si>
    <t>毛利　元治</t>
    <phoneticPr fontId="18"/>
  </si>
  <si>
    <t>（医）エム　理事長　葉山　康臣</t>
    <rPh sb="6" eb="9">
      <t>リジチョウ</t>
    </rPh>
    <rPh sb="10" eb="12">
      <t>ハヤマ</t>
    </rPh>
    <rPh sb="13" eb="15">
      <t>ヤスオミ</t>
    </rPh>
    <phoneticPr fontId="18"/>
  </si>
  <si>
    <t>和田　英行</t>
    <phoneticPr fontId="18"/>
  </si>
  <si>
    <t>新戸町2丁目6番17号</t>
    <rPh sb="7" eb="8">
      <t>バン</t>
    </rPh>
    <rPh sb="10" eb="11">
      <t>ゴウ</t>
    </rPh>
    <phoneticPr fontId="18"/>
  </si>
  <si>
    <t>095-898-5155</t>
    <phoneticPr fontId="18"/>
  </si>
  <si>
    <t>080-6462-0717</t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</si>
  <si>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4">
      <t>ミツセ</t>
    </rPh>
    <rPh sb="15" eb="17">
      <t>イッペイ</t>
    </rPh>
    <phoneticPr fontId="18"/>
  </si>
  <si>
    <t>林田　益興</t>
    <phoneticPr fontId="18"/>
  </si>
  <si>
    <t>行成　哲弘</t>
    <phoneticPr fontId="18"/>
  </si>
  <si>
    <t>吉田　敏</t>
    <phoneticPr fontId="18"/>
  </si>
  <si>
    <t>奥村　英彦</t>
    <phoneticPr fontId="18"/>
  </si>
  <si>
    <t>田中　一広</t>
    <phoneticPr fontId="18"/>
  </si>
  <si>
    <t>山田　明子</t>
    <rPh sb="0" eb="2">
      <t>ヤマダ</t>
    </rPh>
    <rPh sb="3" eb="5">
      <t>アキコ</t>
    </rPh>
    <phoneticPr fontId="18"/>
  </si>
  <si>
    <t>寺田　欽弥</t>
    <rPh sb="3" eb="4">
      <t>キン</t>
    </rPh>
    <rPh sb="4" eb="5">
      <t>ヤ</t>
    </rPh>
    <phoneticPr fontId="18"/>
  </si>
  <si>
    <t>森　竜文</t>
    <phoneticPr fontId="18"/>
  </si>
  <si>
    <t>松谷　康平</t>
    <rPh sb="3" eb="5">
      <t>コウヘイ</t>
    </rPh>
    <phoneticPr fontId="18"/>
  </si>
  <si>
    <t>菅原　淳道</t>
    <phoneticPr fontId="18"/>
  </si>
  <si>
    <t>星野　正彦</t>
    <phoneticPr fontId="18"/>
  </si>
  <si>
    <t>宮田　豪</t>
    <phoneticPr fontId="18"/>
  </si>
  <si>
    <t>藤樹　亨　</t>
    <phoneticPr fontId="18"/>
  </si>
  <si>
    <t>南　幸治</t>
    <phoneticPr fontId="18"/>
  </si>
  <si>
    <t>楠田　穣</t>
    <phoneticPr fontId="18"/>
  </si>
  <si>
    <t>富﨑　春水</t>
    <rPh sb="1" eb="2">
      <t>ザキ</t>
    </rPh>
    <phoneticPr fontId="18"/>
  </si>
  <si>
    <t>浅田　隆</t>
    <phoneticPr fontId="18"/>
  </si>
  <si>
    <t>諸隈　幸弘</t>
    <phoneticPr fontId="18"/>
  </si>
  <si>
    <t>池田　守</t>
    <phoneticPr fontId="18"/>
  </si>
  <si>
    <t>鈴木　智貴</t>
    <rPh sb="3" eb="4">
      <t>トモ</t>
    </rPh>
    <rPh sb="4" eb="5">
      <t>キ</t>
    </rPh>
    <phoneticPr fontId="18"/>
  </si>
  <si>
    <t>有田　光太郎</t>
    <rPh sb="3" eb="6">
      <t>コウタロウ</t>
    </rPh>
    <phoneticPr fontId="18"/>
  </si>
  <si>
    <t>城戸　美景</t>
    <rPh sb="0" eb="2">
      <t>キド</t>
    </rPh>
    <rPh sb="3" eb="4">
      <t>ミ</t>
    </rPh>
    <rPh sb="4" eb="5">
      <t>ケイ</t>
    </rPh>
    <phoneticPr fontId="18"/>
  </si>
  <si>
    <t>岩永　正憲</t>
    <phoneticPr fontId="18"/>
  </si>
  <si>
    <t>岩本　宏明</t>
    <phoneticPr fontId="18"/>
  </si>
  <si>
    <t>梅崎　篤</t>
    <phoneticPr fontId="18"/>
  </si>
  <si>
    <t>小川　晃一郎</t>
    <phoneticPr fontId="18"/>
  </si>
  <si>
    <t>多良　龍男</t>
    <phoneticPr fontId="18"/>
  </si>
  <si>
    <t>小林　隆洋</t>
    <rPh sb="3" eb="5">
      <t>タカヒロ</t>
    </rPh>
    <phoneticPr fontId="18"/>
  </si>
  <si>
    <t>辻󠄀　明日香</t>
    <phoneticPr fontId="18"/>
  </si>
  <si>
    <t>原口　陽子</t>
    <rPh sb="0" eb="2">
      <t>ハラグチ</t>
    </rPh>
    <rPh sb="3" eb="5">
      <t>ヨウコ</t>
    </rPh>
    <phoneticPr fontId="18"/>
  </si>
  <si>
    <t>馬塲　年明</t>
    <rPh sb="1" eb="2">
      <t>バ</t>
    </rPh>
    <phoneticPr fontId="18"/>
  </si>
  <si>
    <t>福崎　毅</t>
    <phoneticPr fontId="18"/>
  </si>
  <si>
    <t>砂川　光央</t>
    <rPh sb="0" eb="2">
      <t>スナガワ</t>
    </rPh>
    <rPh sb="3" eb="4">
      <t>ミツ</t>
    </rPh>
    <rPh sb="4" eb="5">
      <t>オウ</t>
    </rPh>
    <phoneticPr fontId="18"/>
  </si>
  <si>
    <t>松本　錦哉</t>
    <phoneticPr fontId="18"/>
  </si>
  <si>
    <t>吉田　尚人</t>
    <phoneticPr fontId="18"/>
  </si>
  <si>
    <t>若松　邦保</t>
    <phoneticPr fontId="18"/>
  </si>
  <si>
    <t>渡邊　知英</t>
    <phoneticPr fontId="18"/>
  </si>
  <si>
    <t>阿部　礼三</t>
    <phoneticPr fontId="18"/>
  </si>
  <si>
    <t>山岸　由佳</t>
    <rPh sb="0" eb="2">
      <t>ヤマギシ</t>
    </rPh>
    <rPh sb="3" eb="5">
      <t>ユカ</t>
    </rPh>
    <phoneticPr fontId="18"/>
  </si>
  <si>
    <t>寺崎　宏</t>
    <phoneticPr fontId="18"/>
  </si>
  <si>
    <t>石田　吉廣</t>
    <phoneticPr fontId="18"/>
  </si>
  <si>
    <t>赤星　裕彦</t>
    <phoneticPr fontId="18"/>
  </si>
  <si>
    <t>村上　久夫</t>
    <phoneticPr fontId="18"/>
  </si>
  <si>
    <t>横田　朋久</t>
    <rPh sb="0" eb="2">
      <t>ヨコタ</t>
    </rPh>
    <rPh sb="3" eb="4">
      <t>トモ</t>
    </rPh>
    <rPh sb="4" eb="5">
      <t>ヒサ</t>
    </rPh>
    <phoneticPr fontId="18"/>
  </si>
  <si>
    <t>坪口　哲明</t>
    <phoneticPr fontId="18"/>
  </si>
  <si>
    <t>渡邉　太平</t>
    <phoneticPr fontId="18"/>
  </si>
  <si>
    <t>馬渡　誠一郎</t>
    <phoneticPr fontId="18"/>
  </si>
  <si>
    <t>梅崎　毅</t>
    <rPh sb="3" eb="4">
      <t>ツヨシ</t>
    </rPh>
    <phoneticPr fontId="18"/>
  </si>
  <si>
    <t>光瀬　一平</t>
    <rPh sb="0" eb="2">
      <t>ミツセ</t>
    </rPh>
    <rPh sb="3" eb="5">
      <t>イッペイ</t>
    </rPh>
    <phoneticPr fontId="18"/>
  </si>
  <si>
    <t>歯　小歯　矯　口外</t>
    <phoneticPr fontId="18"/>
  </si>
  <si>
    <t>矯　小歯</t>
    <phoneticPr fontId="18"/>
  </si>
  <si>
    <t>歯　矯　小歯</t>
    <phoneticPr fontId="18"/>
  </si>
  <si>
    <t>歯　口外</t>
    <phoneticPr fontId="18"/>
  </si>
  <si>
    <t>歯　小歯　</t>
    <phoneticPr fontId="18"/>
  </si>
  <si>
    <t>歯　小歯　口外</t>
    <phoneticPr fontId="18"/>
  </si>
  <si>
    <t>歯　小歯　口外　矯</t>
    <rPh sb="5" eb="6">
      <t>クチ</t>
    </rPh>
    <rPh sb="6" eb="7">
      <t>ソト</t>
    </rPh>
    <rPh sb="8" eb="9">
      <t>キョウ</t>
    </rPh>
    <phoneticPr fontId="18"/>
  </si>
  <si>
    <t>歯　小歯　矯正</t>
    <rPh sb="5" eb="7">
      <t>キョウセイ</t>
    </rPh>
    <phoneticPr fontId="18"/>
  </si>
  <si>
    <t>歯　小歯　矯</t>
    <phoneticPr fontId="18"/>
  </si>
  <si>
    <t>歯　小歯</t>
    <phoneticPr fontId="18"/>
  </si>
  <si>
    <t>歯　小歯　矯</t>
    <rPh sb="5" eb="6">
      <t>キョウ</t>
    </rPh>
    <phoneticPr fontId="18"/>
  </si>
  <si>
    <t>歯　小歯　口外　矯</t>
    <phoneticPr fontId="18"/>
  </si>
  <si>
    <t>歯　口外　小歯</t>
    <rPh sb="2" eb="3">
      <t>クチ</t>
    </rPh>
    <rPh sb="3" eb="4">
      <t>ソト</t>
    </rPh>
    <phoneticPr fontId="18"/>
  </si>
  <si>
    <t>歯科　小児歯科</t>
    <rPh sb="0" eb="2">
      <t>シカ</t>
    </rPh>
    <rPh sb="3" eb="5">
      <t>ショウニ</t>
    </rPh>
    <rPh sb="5" eb="7">
      <t>シカ</t>
    </rPh>
    <phoneticPr fontId="18"/>
  </si>
  <si>
    <t>歯　小歯　矯　</t>
    <phoneticPr fontId="18"/>
  </si>
  <si>
    <t>歯　小歯</t>
    <rPh sb="0" eb="1">
      <t>ハ</t>
    </rPh>
    <rPh sb="2" eb="3">
      <t>ショウ</t>
    </rPh>
    <rPh sb="3" eb="4">
      <t>ハ</t>
    </rPh>
    <phoneticPr fontId="18"/>
  </si>
  <si>
    <t>歯　小歯　　矯　口外</t>
    <rPh sb="8" eb="10">
      <t>コウガイ</t>
    </rPh>
    <phoneticPr fontId="18"/>
  </si>
  <si>
    <t>歯　口外　小歯</t>
    <rPh sb="2" eb="3">
      <t>クチ</t>
    </rPh>
    <rPh sb="3" eb="4">
      <t>ソト</t>
    </rPh>
    <rPh sb="5" eb="6">
      <t>ショウ</t>
    </rPh>
    <rPh sb="6" eb="7">
      <t>ハ</t>
    </rPh>
    <phoneticPr fontId="18"/>
  </si>
  <si>
    <t>歯　小歯、矯、口外</t>
    <rPh sb="0" eb="1">
      <t>ハ</t>
    </rPh>
    <rPh sb="2" eb="3">
      <t>ショウ</t>
    </rPh>
    <rPh sb="3" eb="4">
      <t>ハ</t>
    </rPh>
    <rPh sb="5" eb="6">
      <t>キョウ</t>
    </rPh>
    <rPh sb="7" eb="8">
      <t>クチ</t>
    </rPh>
    <phoneticPr fontId="18"/>
  </si>
  <si>
    <t>矯</t>
    <rPh sb="0" eb="1">
      <t>キョウ</t>
    </rPh>
    <phoneticPr fontId="18"/>
  </si>
  <si>
    <t>歯　小歯　口外　矯</t>
    <rPh sb="8" eb="9">
      <t>キョウ</t>
    </rPh>
    <phoneticPr fontId="18"/>
  </si>
  <si>
    <t>歯　矯　</t>
    <phoneticPr fontId="18"/>
  </si>
  <si>
    <t>矯　歯</t>
    <rPh sb="2" eb="3">
      <t>ハ</t>
    </rPh>
    <phoneticPr fontId="18"/>
  </si>
  <si>
    <t>歯　口外　内　放</t>
    <phoneticPr fontId="18"/>
  </si>
  <si>
    <t>歯　小歯　口腔　矯</t>
    <rPh sb="2" eb="3">
      <t>ショウ</t>
    </rPh>
    <rPh sb="3" eb="4">
      <t>ハ</t>
    </rPh>
    <rPh sb="5" eb="7">
      <t>コウクウ</t>
    </rPh>
    <rPh sb="8" eb="9">
      <t>キョウ</t>
    </rPh>
    <phoneticPr fontId="18"/>
  </si>
  <si>
    <t>歯　小歯</t>
    <rPh sb="2" eb="3">
      <t>ショウ</t>
    </rPh>
    <rPh sb="3" eb="4">
      <t>ハ</t>
    </rPh>
    <phoneticPr fontId="18"/>
  </si>
  <si>
    <t>歯　小歯　口外　矯</t>
    <rPh sb="2" eb="3">
      <t>ショウ</t>
    </rPh>
    <rPh sb="3" eb="4">
      <t>ハ</t>
    </rPh>
    <rPh sb="5" eb="6">
      <t>クチ</t>
    </rPh>
    <rPh sb="6" eb="7">
      <t>ゲ</t>
    </rPh>
    <rPh sb="8" eb="9">
      <t>キョウ</t>
    </rPh>
    <phoneticPr fontId="18"/>
  </si>
  <si>
    <t>歯　矯　小歯　口外</t>
    <phoneticPr fontId="18"/>
  </si>
  <si>
    <t>歯 口外 小歯 矯</t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</si>
  <si>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</t>
    <phoneticPr fontId="18"/>
  </si>
  <si>
    <t>歯 小歯 矯</t>
    <rPh sb="2" eb="3">
      <t>チイ</t>
    </rPh>
    <rPh sb="3" eb="4">
      <t>ハ</t>
    </rPh>
    <rPh sb="5" eb="6">
      <t>キョウ</t>
    </rPh>
    <phoneticPr fontId="18"/>
  </si>
  <si>
    <t>歯　口</t>
    <phoneticPr fontId="18"/>
  </si>
  <si>
    <t>歯　口外　小歯　矯</t>
    <rPh sb="0" eb="1">
      <t>ハ</t>
    </rPh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</si>
  <si>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小歯　口外　矯</t>
    <rPh sb="0" eb="1">
      <t>ハ</t>
    </rPh>
    <rPh sb="2" eb="3">
      <t>ショウ</t>
    </rPh>
    <rPh sb="3" eb="4">
      <t>ハ</t>
    </rPh>
    <rPh sb="5" eb="6">
      <t>クチ</t>
    </rPh>
    <rPh sb="8" eb="9">
      <t>キョウ</t>
    </rPh>
    <phoneticPr fontId="18"/>
  </si>
  <si>
    <t>アキラデンタルオフィス</t>
  </si>
  <si>
    <t>島瀬町９－１７－２F</t>
    <rPh sb="0" eb="1">
      <t>シマ</t>
    </rPh>
    <rPh sb="1" eb="2">
      <t>セ</t>
    </rPh>
    <rPh sb="2" eb="3">
      <t>マチ</t>
    </rPh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</si>
  <si>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8">
      <t>レイ</t>
    </rPh>
    <rPh sb="8" eb="9">
      <t>ル</t>
    </rPh>
    <rPh sb="9" eb="10">
      <t>カイ</t>
    </rPh>
    <phoneticPr fontId="22"/>
  </si>
  <si>
    <t>あさい歯科クリニック</t>
    <rPh sb="3" eb="5">
      <t>シカ</t>
    </rPh>
    <phoneticPr fontId="22"/>
  </si>
  <si>
    <t>医療法人 朝村歯科</t>
    <rPh sb="0" eb="2">
      <t>イリョウ</t>
    </rPh>
    <rPh sb="2" eb="4">
      <t>ホウジン</t>
    </rPh>
    <phoneticPr fontId="22"/>
  </si>
  <si>
    <t>医療法人　朝村歯科</t>
    <rPh sb="5" eb="6">
      <t>アサ</t>
    </rPh>
    <rPh sb="6" eb="7">
      <t>ムラ</t>
    </rPh>
    <rPh sb="7" eb="9">
      <t>シカ</t>
    </rPh>
    <phoneticPr fontId="22"/>
  </si>
  <si>
    <t>あじさい歯科クリニック</t>
    <rPh sb="4" eb="6">
      <t>シカ</t>
    </rPh>
    <phoneticPr fontId="22"/>
  </si>
  <si>
    <t>園田町１－２０</t>
    <rPh sb="0" eb="2">
      <t>ソノダ</t>
    </rPh>
    <rPh sb="2" eb="3">
      <t>マチ</t>
    </rPh>
    <phoneticPr fontId="22"/>
  </si>
  <si>
    <t>医療法人　あずま歯科医院</t>
    <rPh sb="0" eb="2">
      <t>イリョウ</t>
    </rPh>
    <rPh sb="2" eb="4">
      <t>ホウジン</t>
    </rPh>
    <phoneticPr fontId="22"/>
  </si>
  <si>
    <t>瀬戸越２丁目２番１０号</t>
    <rPh sb="7" eb="8">
      <t>バン</t>
    </rPh>
    <rPh sb="10" eb="11">
      <t>ゴウ</t>
    </rPh>
    <phoneticPr fontId="22"/>
  </si>
  <si>
    <t>麻生歯科医院</t>
    <phoneticPr fontId="22"/>
  </si>
  <si>
    <t>医療法人健歯会　いけだ歯科医院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phoneticPr fontId="22"/>
  </si>
  <si>
    <t>新田町２７１－１</t>
    <rPh sb="0" eb="2">
      <t>シンデン</t>
    </rPh>
    <rPh sb="2" eb="3">
      <t>チョウ</t>
    </rPh>
    <phoneticPr fontId="22"/>
  </si>
  <si>
    <t>医療法人　いずみ歯科</t>
    <rPh sb="0" eb="2">
      <t>イリョウ</t>
    </rPh>
    <rPh sb="2" eb="4">
      <t>ホウジン</t>
    </rPh>
    <phoneticPr fontId="22"/>
  </si>
  <si>
    <t>糸山ともこ歯科クリニック</t>
    <rPh sb="0" eb="2">
      <t>イトヤマ</t>
    </rPh>
    <rPh sb="5" eb="7">
      <t>シカ</t>
    </rPh>
    <phoneticPr fontId="22"/>
  </si>
  <si>
    <t>常盤町４－２３TATSUMIビル２Ｆ</t>
    <rPh sb="0" eb="2">
      <t>トキワ</t>
    </rPh>
    <rPh sb="2" eb="3">
      <t>マチ</t>
    </rPh>
    <phoneticPr fontId="22"/>
  </si>
  <si>
    <t>犬塚歯科診療所</t>
    <rPh sb="0" eb="2">
      <t>イヌツカ</t>
    </rPh>
    <rPh sb="2" eb="4">
      <t>シカ</t>
    </rPh>
    <phoneticPr fontId="22"/>
  </si>
  <si>
    <t>医療法人俊歯会</t>
    <rPh sb="0" eb="2">
      <t>イリョウ</t>
    </rPh>
    <rPh sb="2" eb="4">
      <t>ホウジン</t>
    </rPh>
    <rPh sb="4" eb="5">
      <t>トシ</t>
    </rPh>
    <rPh sb="5" eb="6">
      <t>ハ</t>
    </rPh>
    <rPh sb="6" eb="7">
      <t>カイ</t>
    </rPh>
    <phoneticPr fontId="22"/>
  </si>
  <si>
    <t>岩屋歯科医院</t>
    <rPh sb="4" eb="6">
      <t>イイン</t>
    </rPh>
    <phoneticPr fontId="22"/>
  </si>
  <si>
    <t>上田歯科医院</t>
    <phoneticPr fontId="22"/>
  </si>
  <si>
    <t>卸本町１－６</t>
    <rPh sb="0" eb="1">
      <t>オロシ</t>
    </rPh>
    <rPh sb="1" eb="2">
      <t>ホン</t>
    </rPh>
    <rPh sb="2" eb="3">
      <t>マチ</t>
    </rPh>
    <phoneticPr fontId="22"/>
  </si>
  <si>
    <t>宇久歯科医院</t>
    <rPh sb="0" eb="2">
      <t>ウク</t>
    </rPh>
    <rPh sb="2" eb="4">
      <t>シカ</t>
    </rPh>
    <rPh sb="4" eb="6">
      <t>イイン</t>
    </rPh>
    <phoneticPr fontId="22"/>
  </si>
  <si>
    <t>宇久町平2659</t>
    <rPh sb="0" eb="2">
      <t>ウク</t>
    </rPh>
    <rPh sb="2" eb="3">
      <t>チョウ</t>
    </rPh>
    <rPh sb="3" eb="4">
      <t>タイラ</t>
    </rPh>
    <phoneticPr fontId="22"/>
  </si>
  <si>
    <t>内田歯科こども矯正歯科クリニック</t>
    <rPh sb="7" eb="9">
      <t>キョウセイ</t>
    </rPh>
    <rPh sb="9" eb="11">
      <t>シカ</t>
    </rPh>
    <phoneticPr fontId="22"/>
  </si>
  <si>
    <t>大宮町１７番１６号</t>
    <rPh sb="5" eb="6">
      <t>バン</t>
    </rPh>
    <rPh sb="8" eb="9">
      <t>ゴウ</t>
    </rPh>
    <phoneticPr fontId="22"/>
  </si>
  <si>
    <t>スマイルライン歯科・矯正歯科佐世保</t>
    <rPh sb="7" eb="9">
      <t>シカ</t>
    </rPh>
    <rPh sb="10" eb="12">
      <t>キョウセイ</t>
    </rPh>
    <rPh sb="12" eb="14">
      <t>シカ</t>
    </rPh>
    <rPh sb="14" eb="17">
      <t>サセボ</t>
    </rPh>
    <phoneticPr fontId="22"/>
  </si>
  <si>
    <t>医療法人博道会</t>
    <rPh sb="0" eb="2">
      <t>イリョウ</t>
    </rPh>
    <rPh sb="2" eb="4">
      <t>ホウジン</t>
    </rPh>
    <rPh sb="4" eb="5">
      <t>ハク</t>
    </rPh>
    <rPh sb="5" eb="6">
      <t>ミチ</t>
    </rPh>
    <rPh sb="6" eb="7">
      <t>カイ</t>
    </rPh>
    <phoneticPr fontId="22"/>
  </si>
  <si>
    <t>オオツ歯科クリニック</t>
    <rPh sb="3" eb="5">
      <t>シカ</t>
    </rPh>
    <phoneticPr fontId="22"/>
  </si>
  <si>
    <t>木場田町６－３３</t>
    <rPh sb="0" eb="1">
      <t>キ</t>
    </rPh>
    <rPh sb="1" eb="2">
      <t>バ</t>
    </rPh>
    <rPh sb="2" eb="3">
      <t>タ</t>
    </rPh>
    <rPh sb="3" eb="4">
      <t>チョウ</t>
    </rPh>
    <phoneticPr fontId="22"/>
  </si>
  <si>
    <t>医療法人　亮然会</t>
    <phoneticPr fontId="22"/>
  </si>
  <si>
    <t>医療法人　岡本歯科診療所</t>
    <rPh sb="0" eb="2">
      <t>イリョウ</t>
    </rPh>
    <rPh sb="2" eb="4">
      <t>ホウジン</t>
    </rPh>
    <phoneticPr fontId="22"/>
  </si>
  <si>
    <t>三川内本町１３８番地の３</t>
    <rPh sb="8" eb="10">
      <t>バンチ</t>
    </rPh>
    <phoneticPr fontId="22"/>
  </si>
  <si>
    <t>30-8758</t>
    <phoneticPr fontId="22"/>
  </si>
  <si>
    <t>医療法人かえで歯科クリニック</t>
    <rPh sb="0" eb="2">
      <t>イリョウ</t>
    </rPh>
    <rPh sb="2" eb="4">
      <t>ホウジン</t>
    </rPh>
    <rPh sb="7" eb="9">
      <t>シカ</t>
    </rPh>
    <phoneticPr fontId="22"/>
  </si>
  <si>
    <t>カズ歯科医院</t>
    <rPh sb="2" eb="4">
      <t>シカ</t>
    </rPh>
    <rPh sb="4" eb="6">
      <t>イイン</t>
    </rPh>
    <phoneticPr fontId="22"/>
  </si>
  <si>
    <t>きたお歯科クリニック</t>
    <rPh sb="3" eb="5">
      <t>シカ</t>
    </rPh>
    <phoneticPr fontId="22"/>
  </si>
  <si>
    <t>早岐２丁目４２－１２</t>
    <rPh sb="0" eb="2">
      <t>ハイキ</t>
    </rPh>
    <rPh sb="3" eb="5">
      <t>チョウメ</t>
    </rPh>
    <phoneticPr fontId="22"/>
  </si>
  <si>
    <t>橘川デンタルクリニック</t>
    <rPh sb="0" eb="2">
      <t>キッカワ</t>
    </rPh>
    <phoneticPr fontId="22"/>
  </si>
  <si>
    <t>島瀬町１－６クレアージュ島瀬１０２</t>
    <rPh sb="12" eb="13">
      <t>シマ</t>
    </rPh>
    <rPh sb="13" eb="14">
      <t>セ</t>
    </rPh>
    <phoneticPr fontId="22"/>
  </si>
  <si>
    <t>湊町５－２７ ハピネス湊２F</t>
    <rPh sb="11" eb="12">
      <t>ミナト</t>
    </rPh>
    <phoneticPr fontId="22"/>
  </si>
  <si>
    <t>佐々木歯科医院</t>
    <rPh sb="5" eb="7">
      <t>イイン</t>
    </rPh>
    <phoneticPr fontId="22"/>
  </si>
  <si>
    <t>栄町１－５　エクセレンス鴨川201</t>
    <rPh sb="12" eb="14">
      <t>カモガワ</t>
    </rPh>
    <phoneticPr fontId="22"/>
  </si>
  <si>
    <t>医療法人　さざ歯科医院</t>
    <rPh sb="0" eb="2">
      <t>イリョウ</t>
    </rPh>
    <rPh sb="2" eb="4">
      <t>ホウジン</t>
    </rPh>
    <rPh sb="7" eb="9">
      <t>シカ</t>
    </rPh>
    <rPh sb="9" eb="11">
      <t>イイン</t>
    </rPh>
    <phoneticPr fontId="22"/>
  </si>
  <si>
    <t>歯科やまもとデンタルクリニック</t>
    <rPh sb="0" eb="2">
      <t>シカ</t>
    </rPh>
    <phoneticPr fontId="22"/>
  </si>
  <si>
    <t>長畑町８５１－７</t>
    <rPh sb="0" eb="2">
      <t>ナガハタ</t>
    </rPh>
    <rPh sb="2" eb="3">
      <t>チョウ</t>
    </rPh>
    <phoneticPr fontId="22"/>
  </si>
  <si>
    <t>医療法人　歯科やまもとデンタルクリニック</t>
    <rPh sb="0" eb="2">
      <t>イリョウ</t>
    </rPh>
    <rPh sb="2" eb="4">
      <t>ホウジン</t>
    </rPh>
    <rPh sb="5" eb="7">
      <t>シカ</t>
    </rPh>
    <phoneticPr fontId="22"/>
  </si>
  <si>
    <t>医療法人鶴清会　シミズ小児歯科クリニック</t>
    <rPh sb="0" eb="2">
      <t>イリョウ</t>
    </rPh>
    <rPh sb="2" eb="4">
      <t>ホウジン</t>
    </rPh>
    <rPh sb="4" eb="5">
      <t>ツル</t>
    </rPh>
    <rPh sb="5" eb="6">
      <t>セイ</t>
    </rPh>
    <rPh sb="6" eb="7">
      <t>カイ</t>
    </rPh>
    <phoneticPr fontId="22"/>
  </si>
  <si>
    <t>すどう歯科</t>
    <rPh sb="3" eb="5">
      <t>シカ</t>
    </rPh>
    <phoneticPr fontId="22"/>
  </si>
  <si>
    <t>スマイルファミリー歯科</t>
    <rPh sb="9" eb="11">
      <t>シカ</t>
    </rPh>
    <phoneticPr fontId="22"/>
  </si>
  <si>
    <t>白南風町1番16号　エスプラザ302</t>
    <rPh sb="0" eb="4">
      <t>シラハエチョウ</t>
    </rPh>
    <rPh sb="5" eb="6">
      <t>バン</t>
    </rPh>
    <rPh sb="8" eb="9">
      <t>ゴウ</t>
    </rPh>
    <phoneticPr fontId="22"/>
  </si>
  <si>
    <t>医療法人　善陽会</t>
    <rPh sb="0" eb="2">
      <t>イリョウ</t>
    </rPh>
    <rPh sb="2" eb="4">
      <t>ホウジン</t>
    </rPh>
    <rPh sb="5" eb="6">
      <t>ゼン</t>
    </rPh>
    <rPh sb="6" eb="7">
      <t>ヨウ</t>
    </rPh>
    <rPh sb="7" eb="8">
      <t>カイ</t>
    </rPh>
    <phoneticPr fontId="22"/>
  </si>
  <si>
    <t>医療法人悠希会　たたみや歯科医院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22"/>
  </si>
  <si>
    <t>医療法人昭心会　田中けん歯科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rPh sb="8" eb="10">
      <t>タナカ</t>
    </rPh>
    <rPh sb="12" eb="14">
      <t>シカ</t>
    </rPh>
    <phoneticPr fontId="22"/>
  </si>
  <si>
    <t>戸尾町３－１１　戸尾ビル２階</t>
    <rPh sb="0" eb="1">
      <t>ト</t>
    </rPh>
    <rPh sb="1" eb="2">
      <t>オ</t>
    </rPh>
    <rPh sb="8" eb="9">
      <t>ト</t>
    </rPh>
    <rPh sb="9" eb="10">
      <t>オ</t>
    </rPh>
    <rPh sb="13" eb="14">
      <t>カイ</t>
    </rPh>
    <phoneticPr fontId="22"/>
  </si>
  <si>
    <t>つつい歯科医院</t>
    <rPh sb="3" eb="5">
      <t>シカ</t>
    </rPh>
    <rPh sb="5" eb="7">
      <t>イイン</t>
    </rPh>
    <phoneticPr fontId="22"/>
  </si>
  <si>
    <t>三浦町１番１５号</t>
    <rPh sb="0" eb="3">
      <t>ミウラチョウ</t>
    </rPh>
    <rPh sb="4" eb="5">
      <t>バン</t>
    </rPh>
    <rPh sb="7" eb="8">
      <t>ゴウ</t>
    </rPh>
    <phoneticPr fontId="22"/>
  </si>
  <si>
    <t>医療法人　愛華会</t>
    <rPh sb="0" eb="2">
      <t>イリョウ</t>
    </rPh>
    <rPh sb="2" eb="4">
      <t>ホウジン</t>
    </rPh>
    <rPh sb="5" eb="6">
      <t>アイ</t>
    </rPh>
    <rPh sb="6" eb="7">
      <t>ハナ</t>
    </rPh>
    <rPh sb="7" eb="8">
      <t>カイ</t>
    </rPh>
    <phoneticPr fontId="22"/>
  </si>
  <si>
    <t>医療法人　徳富歯科医院</t>
    <rPh sb="0" eb="2">
      <t>イリョウ</t>
    </rPh>
    <rPh sb="2" eb="4">
      <t>ホウジン</t>
    </rPh>
    <phoneticPr fontId="22"/>
  </si>
  <si>
    <t>豊村歯科</t>
    <phoneticPr fontId="22"/>
  </si>
  <si>
    <t>医療法人豊新会</t>
    <rPh sb="0" eb="2">
      <t>イリョウ</t>
    </rPh>
    <rPh sb="2" eb="4">
      <t>ホウジン</t>
    </rPh>
    <rPh sb="4" eb="5">
      <t>トヨ</t>
    </rPh>
    <rPh sb="5" eb="6">
      <t>シン</t>
    </rPh>
    <rPh sb="6" eb="7">
      <t>カイ</t>
    </rPh>
    <phoneticPr fontId="22"/>
  </si>
  <si>
    <t>医療法人双飛会なかがわ歯科医院</t>
    <rPh sb="0" eb="2">
      <t>イリョウ</t>
    </rPh>
    <rPh sb="2" eb="4">
      <t>ホウジン</t>
    </rPh>
    <rPh sb="4" eb="5">
      <t>フタ</t>
    </rPh>
    <rPh sb="5" eb="6">
      <t>ト</t>
    </rPh>
    <rPh sb="6" eb="7">
      <t>カイ</t>
    </rPh>
    <phoneticPr fontId="22"/>
  </si>
  <si>
    <t>ながた歯科クリニック</t>
    <rPh sb="3" eb="5">
      <t>シカ</t>
    </rPh>
    <phoneticPr fontId="22"/>
  </si>
  <si>
    <t>858-0911</t>
    <phoneticPr fontId="22"/>
  </si>
  <si>
    <t>竹辺町849番地１</t>
    <rPh sb="0" eb="1">
      <t>タケ</t>
    </rPh>
    <rPh sb="1" eb="2">
      <t>アタ</t>
    </rPh>
    <rPh sb="2" eb="3">
      <t>チョウ</t>
    </rPh>
    <rPh sb="6" eb="8">
      <t>バンチ</t>
    </rPh>
    <phoneticPr fontId="22"/>
  </si>
  <si>
    <t>ななえ歯科クリニック</t>
    <rPh sb="3" eb="5">
      <t>シカ</t>
    </rPh>
    <phoneticPr fontId="22"/>
  </si>
  <si>
    <t>世知原町栗迎１０５－７</t>
    <rPh sb="0" eb="4">
      <t>セチバルチョウ</t>
    </rPh>
    <rPh sb="4" eb="5">
      <t>クリ</t>
    </rPh>
    <rPh sb="5" eb="6">
      <t>ムカ</t>
    </rPh>
    <phoneticPr fontId="22"/>
  </si>
  <si>
    <t>なんり歯科医院</t>
    <rPh sb="5" eb="7">
      <t>イイン</t>
    </rPh>
    <phoneticPr fontId="22"/>
  </si>
  <si>
    <t>のうとみ歯科医院</t>
    <rPh sb="4" eb="6">
      <t>シカ</t>
    </rPh>
    <rPh sb="6" eb="8">
      <t>イイン</t>
    </rPh>
    <phoneticPr fontId="22"/>
  </si>
  <si>
    <t>大宮町３－２１</t>
    <rPh sb="0" eb="2">
      <t>オオミヤ</t>
    </rPh>
    <rPh sb="2" eb="3">
      <t>チョウ</t>
    </rPh>
    <phoneticPr fontId="22"/>
  </si>
  <si>
    <t>のもと歯科医院</t>
    <rPh sb="3" eb="5">
      <t>シカ</t>
    </rPh>
    <phoneticPr fontId="22"/>
  </si>
  <si>
    <t>医療法人社団　はつせ歯科</t>
    <rPh sb="0" eb="2">
      <t>イリョウ</t>
    </rPh>
    <rPh sb="2" eb="4">
      <t>ホウジン</t>
    </rPh>
    <rPh sb="4" eb="6">
      <t>シャダン</t>
    </rPh>
    <phoneticPr fontId="22"/>
  </si>
  <si>
    <t>花みずき矯正歯科</t>
    <rPh sb="0" eb="1">
      <t>ハナ</t>
    </rPh>
    <rPh sb="4" eb="6">
      <t>キョウセイ</t>
    </rPh>
    <rPh sb="6" eb="8">
      <t>シカ</t>
    </rPh>
    <phoneticPr fontId="22"/>
  </si>
  <si>
    <t>医療法人社団　林歯科医院</t>
    <rPh sb="0" eb="2">
      <t>イリョウ</t>
    </rPh>
    <rPh sb="2" eb="4">
      <t>ホウジン</t>
    </rPh>
    <rPh sb="4" eb="6">
      <t>シャダン</t>
    </rPh>
    <phoneticPr fontId="22"/>
  </si>
  <si>
    <t>折橋町３－７</t>
    <rPh sb="0" eb="1">
      <t>オ</t>
    </rPh>
    <rPh sb="1" eb="2">
      <t>ハシ</t>
    </rPh>
    <rPh sb="2" eb="3">
      <t>チョウ</t>
    </rPh>
    <phoneticPr fontId="22"/>
  </si>
  <si>
    <t>医療法人介世会はらだデンタルケアクリニック</t>
    <rPh sb="0" eb="2">
      <t>イリョウ</t>
    </rPh>
    <rPh sb="2" eb="4">
      <t>ホウジン</t>
    </rPh>
    <rPh sb="4" eb="5">
      <t>スケ</t>
    </rPh>
    <rPh sb="5" eb="6">
      <t>セ</t>
    </rPh>
    <rPh sb="6" eb="7">
      <t>カイ</t>
    </rPh>
    <phoneticPr fontId="22"/>
  </si>
  <si>
    <t>日宇歯科医院</t>
    <phoneticPr fontId="22"/>
  </si>
  <si>
    <t>日宇町６９５－６　大久保第２ビル２Ｆ</t>
    <rPh sb="9" eb="12">
      <t>オオクボ</t>
    </rPh>
    <rPh sb="12" eb="13">
      <t>ダイ</t>
    </rPh>
    <phoneticPr fontId="22"/>
  </si>
  <si>
    <t>医療法人　左石歯科医院</t>
    <rPh sb="0" eb="2">
      <t>イリョウ</t>
    </rPh>
    <rPh sb="2" eb="4">
      <t>ホウジン</t>
    </rPh>
    <rPh sb="5" eb="7">
      <t>ヒダリイシ</t>
    </rPh>
    <rPh sb="7" eb="9">
      <t>シカ</t>
    </rPh>
    <rPh sb="9" eb="11">
      <t>イイン</t>
    </rPh>
    <phoneticPr fontId="22"/>
  </si>
  <si>
    <t>田原町１１－１７　大野スマイルビル</t>
    <rPh sb="0" eb="3">
      <t>タバルチョウ</t>
    </rPh>
    <rPh sb="9" eb="11">
      <t>オオノ</t>
    </rPh>
    <phoneticPr fontId="22"/>
  </si>
  <si>
    <t>下京町９－３　ｱﾓﾘｰﾉ3F</t>
    <rPh sb="0" eb="1">
      <t>シタ</t>
    </rPh>
    <rPh sb="1" eb="2">
      <t>キョウ</t>
    </rPh>
    <phoneticPr fontId="22"/>
  </si>
  <si>
    <t>ひらの歯科小児歯科</t>
    <rPh sb="3" eb="5">
      <t>シカ</t>
    </rPh>
    <rPh sb="5" eb="7">
      <t>ショウニ</t>
    </rPh>
    <rPh sb="7" eb="9">
      <t>シカ</t>
    </rPh>
    <phoneticPr fontId="22"/>
  </si>
  <si>
    <t>山祇町３５２－３</t>
    <rPh sb="0" eb="1">
      <t>ヤマ</t>
    </rPh>
    <rPh sb="1" eb="2">
      <t>シ</t>
    </rPh>
    <rPh sb="2" eb="3">
      <t>マチ</t>
    </rPh>
    <phoneticPr fontId="22"/>
  </si>
  <si>
    <t>医療法人　純志会</t>
    <rPh sb="0" eb="2">
      <t>イリョウ</t>
    </rPh>
    <rPh sb="2" eb="4">
      <t>ホウジン</t>
    </rPh>
    <rPh sb="5" eb="6">
      <t>ジュン</t>
    </rPh>
    <rPh sb="6" eb="7">
      <t>シ</t>
    </rPh>
    <rPh sb="7" eb="8">
      <t>カイ</t>
    </rPh>
    <phoneticPr fontId="22"/>
  </si>
  <si>
    <t>ふくち歯科</t>
    <rPh sb="3" eb="5">
      <t>シカ</t>
    </rPh>
    <phoneticPr fontId="22"/>
  </si>
  <si>
    <t>天神町１３０２番７</t>
    <rPh sb="0" eb="2">
      <t>テンジン</t>
    </rPh>
    <rPh sb="2" eb="3">
      <t>チョウ</t>
    </rPh>
    <rPh sb="7" eb="8">
      <t>バン</t>
    </rPh>
    <phoneticPr fontId="22"/>
  </si>
  <si>
    <t>医療法人　古川歯科アポロニアクリニック</t>
    <rPh sb="0" eb="2">
      <t>イリョウ</t>
    </rPh>
    <rPh sb="2" eb="4">
      <t>ホウジン</t>
    </rPh>
    <phoneticPr fontId="22"/>
  </si>
  <si>
    <t>ふるかわ歯科こども歯科</t>
    <rPh sb="4" eb="6">
      <t>シカ</t>
    </rPh>
    <rPh sb="9" eb="11">
      <t>シカ</t>
    </rPh>
    <phoneticPr fontId="22"/>
  </si>
  <si>
    <t>白岳町５０－１</t>
    <rPh sb="0" eb="3">
      <t>シラタケチョウ</t>
    </rPh>
    <phoneticPr fontId="22"/>
  </si>
  <si>
    <t>医療法人　ふるかわ歯科こども歯科</t>
    <rPh sb="0" eb="2">
      <t>イリョウ</t>
    </rPh>
    <rPh sb="2" eb="4">
      <t>ホウジン</t>
    </rPh>
    <rPh sb="9" eb="11">
      <t>シカ</t>
    </rPh>
    <rPh sb="14" eb="16">
      <t>シカ</t>
    </rPh>
    <phoneticPr fontId="22"/>
  </si>
  <si>
    <t>法師山歯科医院</t>
    <rPh sb="0" eb="1">
      <t>ホウ</t>
    </rPh>
    <rPh sb="1" eb="2">
      <t>シ</t>
    </rPh>
    <rPh sb="2" eb="3">
      <t>ヤマ</t>
    </rPh>
    <rPh sb="3" eb="5">
      <t>シカ</t>
    </rPh>
    <rPh sb="5" eb="7">
      <t>イイン</t>
    </rPh>
    <phoneticPr fontId="22"/>
  </si>
  <si>
    <t>吉井町立石４６７－１</t>
    <rPh sb="0" eb="3">
      <t>ヨシイチョウ</t>
    </rPh>
    <rPh sb="3" eb="5">
      <t>タテイシ</t>
    </rPh>
    <phoneticPr fontId="22"/>
  </si>
  <si>
    <t>医療法人　ほかお歯科医院</t>
    <rPh sb="0" eb="2">
      <t>イリョウ</t>
    </rPh>
    <rPh sb="2" eb="4">
      <t>ホウジン</t>
    </rPh>
    <phoneticPr fontId="22"/>
  </si>
  <si>
    <t>医療法人社団みどりが丘医院　松本浩歯科医院</t>
    <rPh sb="4" eb="6">
      <t>シャダン</t>
    </rPh>
    <phoneticPr fontId="22"/>
  </si>
  <si>
    <t>医療法人社団　みどりが丘医院</t>
    <rPh sb="0" eb="2">
      <t>イリョウ</t>
    </rPh>
    <rPh sb="2" eb="4">
      <t>ホウジン</t>
    </rPh>
    <rPh sb="4" eb="6">
      <t>シャダン</t>
    </rPh>
    <rPh sb="11" eb="12">
      <t>オカ</t>
    </rPh>
    <rPh sb="12" eb="14">
      <t>イイン</t>
    </rPh>
    <phoneticPr fontId="22"/>
  </si>
  <si>
    <t>花園町１－７</t>
    <rPh sb="0" eb="2">
      <t>ハナゾノ</t>
    </rPh>
    <phoneticPr fontId="22"/>
  </si>
  <si>
    <t>医療法人朋和会　丸山朋彦歯科医院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phoneticPr fontId="22"/>
  </si>
  <si>
    <t>村岡ゆき歯科クリニック</t>
    <rPh sb="0" eb="2">
      <t>ムラオカ</t>
    </rPh>
    <rPh sb="4" eb="6">
      <t>シカ</t>
    </rPh>
    <phoneticPr fontId="22"/>
  </si>
  <si>
    <t>白南風町1-13 JR九州佐世保ビル201</t>
    <rPh sb="0" eb="4">
      <t>シラハエチョウ</t>
    </rPh>
    <rPh sb="11" eb="13">
      <t>キュウシュウ</t>
    </rPh>
    <rPh sb="13" eb="16">
      <t>サセボ</t>
    </rPh>
    <phoneticPr fontId="22"/>
  </si>
  <si>
    <t>医療法人　咲良会　村岡ゆき歯科クリニック</t>
    <rPh sb="0" eb="2">
      <t>イリョウ</t>
    </rPh>
    <rPh sb="2" eb="4">
      <t>ホウジン</t>
    </rPh>
    <rPh sb="5" eb="6">
      <t>サ</t>
    </rPh>
    <rPh sb="6" eb="7">
      <t>リョウ</t>
    </rPh>
    <rPh sb="7" eb="8">
      <t>カイ</t>
    </rPh>
    <rPh sb="9" eb="11">
      <t>ムラオカ</t>
    </rPh>
    <rPh sb="13" eb="15">
      <t>シカ</t>
    </rPh>
    <phoneticPr fontId="22"/>
  </si>
  <si>
    <t>村上歯科医院</t>
    <rPh sb="4" eb="6">
      <t>イイン</t>
    </rPh>
    <phoneticPr fontId="22"/>
  </si>
  <si>
    <t>医療法人愛惠会　やまさき歯科医院</t>
    <rPh sb="0" eb="2">
      <t>イリョウ</t>
    </rPh>
    <rPh sb="2" eb="4">
      <t>ホウジン</t>
    </rPh>
    <rPh sb="4" eb="5">
      <t>アイ</t>
    </rPh>
    <rPh sb="5" eb="6">
      <t>メグミ</t>
    </rPh>
    <rPh sb="6" eb="7">
      <t>カイ</t>
    </rPh>
    <phoneticPr fontId="22"/>
  </si>
  <si>
    <t>医療法人継心会　山本歯科医院</t>
    <rPh sb="0" eb="2">
      <t>イリョウ</t>
    </rPh>
    <rPh sb="2" eb="4">
      <t>ホウジン</t>
    </rPh>
    <rPh sb="4" eb="5">
      <t>ツ</t>
    </rPh>
    <rPh sb="5" eb="6">
      <t>ココロ</t>
    </rPh>
    <rPh sb="6" eb="7">
      <t>カイ</t>
    </rPh>
    <rPh sb="10" eb="12">
      <t>シカ</t>
    </rPh>
    <phoneticPr fontId="22"/>
  </si>
  <si>
    <t>塩浜町８－１５</t>
    <phoneticPr fontId="22"/>
  </si>
  <si>
    <t>天神５丁目３８－１２</t>
    <phoneticPr fontId="22"/>
  </si>
  <si>
    <t>医療法人親徳会　山本歯科診療所</t>
    <rPh sb="3" eb="4">
      <t>ヒト</t>
    </rPh>
    <rPh sb="4" eb="5">
      <t>オヤ</t>
    </rPh>
    <phoneticPr fontId="22"/>
  </si>
  <si>
    <t>藤原町２５－１４</t>
    <phoneticPr fontId="22"/>
  </si>
  <si>
    <t>医療法人親徳会</t>
    <rPh sb="0" eb="2">
      <t>イリョウ</t>
    </rPh>
    <rPh sb="2" eb="4">
      <t>ホウジン</t>
    </rPh>
    <rPh sb="4" eb="5">
      <t>オヤ</t>
    </rPh>
    <rPh sb="5" eb="6">
      <t>トク</t>
    </rPh>
    <rPh sb="6" eb="7">
      <t>カイ</t>
    </rPh>
    <phoneticPr fontId="22"/>
  </si>
  <si>
    <t>医療法人　よしむら歯科</t>
    <rPh sb="0" eb="2">
      <t>イリョウ</t>
    </rPh>
    <rPh sb="2" eb="4">
      <t>ホウジン</t>
    </rPh>
    <phoneticPr fontId="22"/>
  </si>
  <si>
    <t>瀬戸越町１２３８－１</t>
    <phoneticPr fontId="22"/>
  </si>
  <si>
    <t>吉岡町歯科</t>
    <rPh sb="0" eb="3">
      <t>ヨシオカチョウ</t>
    </rPh>
    <rPh sb="3" eb="5">
      <t>シカ</t>
    </rPh>
    <phoneticPr fontId="22"/>
  </si>
  <si>
    <t>857-0143</t>
    <phoneticPr fontId="22"/>
  </si>
  <si>
    <t>吉岡町１４７６－５</t>
    <phoneticPr fontId="22"/>
  </si>
  <si>
    <t>59-7420</t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</si>
  <si>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9">
      <t>レイロウ</t>
    </rPh>
    <rPh sb="9" eb="10">
      <t>カイ</t>
    </rPh>
    <phoneticPr fontId="22"/>
  </si>
  <si>
    <t>医療法人敬信会　太田歯科診療所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</si>
  <si>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若葉町２番１号</t>
    <phoneticPr fontId="22"/>
  </si>
  <si>
    <t>医療法人敬信会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</si>
  <si>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法人</t>
    <rPh sb="0" eb="2">
      <t>ホウジン</t>
    </rPh>
    <phoneticPr fontId="22"/>
  </si>
  <si>
    <t xml:space="preserve">須田　晶 </t>
    <rPh sb="3" eb="4">
      <t>アキラ</t>
    </rPh>
    <phoneticPr fontId="22"/>
  </si>
  <si>
    <t>個人</t>
    <rPh sb="0" eb="2">
      <t>コジン</t>
    </rPh>
    <phoneticPr fontId="22"/>
  </si>
  <si>
    <t>浅井　暁</t>
    <rPh sb="0" eb="2">
      <t>アサイ</t>
    </rPh>
    <rPh sb="3" eb="4">
      <t>アカツキ</t>
    </rPh>
    <phoneticPr fontId="22"/>
  </si>
  <si>
    <t>森　三喜夫</t>
    <rPh sb="2" eb="5">
      <t>ミキオ</t>
    </rPh>
    <phoneticPr fontId="22"/>
  </si>
  <si>
    <t>池田　大輔</t>
    <rPh sb="0" eb="2">
      <t>イケダ</t>
    </rPh>
    <rPh sb="3" eb="5">
      <t>ダイスケ</t>
    </rPh>
    <phoneticPr fontId="22"/>
  </si>
  <si>
    <t xml:space="preserve">麻生　宏 </t>
    <rPh sb="3" eb="4">
      <t>ヒロシ</t>
    </rPh>
    <phoneticPr fontId="22"/>
  </si>
  <si>
    <t xml:space="preserve">安西　裕一 </t>
    <rPh sb="3" eb="5">
      <t>ユウイチ</t>
    </rPh>
    <phoneticPr fontId="22"/>
  </si>
  <si>
    <t>泉　雅勝</t>
    <rPh sb="2" eb="4">
      <t>マサカツ</t>
    </rPh>
    <phoneticPr fontId="22"/>
  </si>
  <si>
    <t>真浦　朋子</t>
    <rPh sb="0" eb="1">
      <t>マ</t>
    </rPh>
    <rPh sb="1" eb="2">
      <t>ウラ</t>
    </rPh>
    <rPh sb="3" eb="5">
      <t>トモコ</t>
    </rPh>
    <phoneticPr fontId="22"/>
  </si>
  <si>
    <t xml:space="preserve">犬塚　俊房 </t>
    <rPh sb="4" eb="5">
      <t>フサ</t>
    </rPh>
    <phoneticPr fontId="22"/>
  </si>
  <si>
    <t>杉野　弘武</t>
    <rPh sb="0" eb="2">
      <t>スギノ</t>
    </rPh>
    <rPh sb="3" eb="4">
      <t>ヒロシ</t>
    </rPh>
    <rPh sb="4" eb="5">
      <t>ブ</t>
    </rPh>
    <phoneticPr fontId="22"/>
  </si>
  <si>
    <t>内田　聡</t>
    <rPh sb="0" eb="2">
      <t>ウチダ</t>
    </rPh>
    <rPh sb="3" eb="4">
      <t>サトシ</t>
    </rPh>
    <phoneticPr fontId="22"/>
  </si>
  <si>
    <t>田中　邦彦</t>
    <rPh sb="0" eb="2">
      <t>タナカ</t>
    </rPh>
    <rPh sb="3" eb="5">
      <t>クニヒコ</t>
    </rPh>
    <phoneticPr fontId="22"/>
  </si>
  <si>
    <t>大津　亮泰</t>
    <rPh sb="0" eb="2">
      <t>オオツ</t>
    </rPh>
    <rPh sb="3" eb="4">
      <t>リョウ</t>
    </rPh>
    <rPh sb="4" eb="5">
      <t>ヤスシ</t>
    </rPh>
    <phoneticPr fontId="22"/>
  </si>
  <si>
    <t>長富　浩一郎</t>
    <rPh sb="3" eb="5">
      <t>コウイチ</t>
    </rPh>
    <rPh sb="5" eb="6">
      <t>ロウ</t>
    </rPh>
    <phoneticPr fontId="22"/>
  </si>
  <si>
    <t>高瀬　一馬</t>
    <rPh sb="0" eb="2">
      <t>タカセ</t>
    </rPh>
    <rPh sb="3" eb="5">
      <t>カズマ</t>
    </rPh>
    <phoneticPr fontId="22"/>
  </si>
  <si>
    <t xml:space="preserve">川原　直樹 </t>
    <rPh sb="3" eb="4">
      <t>チョク</t>
    </rPh>
    <phoneticPr fontId="22"/>
  </si>
  <si>
    <t>北尾　知章</t>
    <rPh sb="0" eb="2">
      <t>キタオ</t>
    </rPh>
    <rPh sb="3" eb="5">
      <t>トモアキ</t>
    </rPh>
    <phoneticPr fontId="22"/>
  </si>
  <si>
    <t>橘川　英一郎</t>
    <rPh sb="0" eb="2">
      <t>キッカワ</t>
    </rPh>
    <rPh sb="3" eb="6">
      <t>エイイチロウ</t>
    </rPh>
    <phoneticPr fontId="22"/>
  </si>
  <si>
    <t>土井　春菜</t>
    <rPh sb="0" eb="2">
      <t>ドイ</t>
    </rPh>
    <rPh sb="3" eb="5">
      <t>ハルナ</t>
    </rPh>
    <phoneticPr fontId="22"/>
  </si>
  <si>
    <t>田中　淳</t>
    <rPh sb="0" eb="2">
      <t>タナカ</t>
    </rPh>
    <rPh sb="3" eb="4">
      <t>ジュン</t>
    </rPh>
    <phoneticPr fontId="22"/>
  </si>
  <si>
    <t>山本　裕一</t>
    <rPh sb="0" eb="2">
      <t>ヤマモト</t>
    </rPh>
    <rPh sb="3" eb="5">
      <t>ユウイチ</t>
    </rPh>
    <phoneticPr fontId="22"/>
  </si>
  <si>
    <t>清水　保</t>
    <phoneticPr fontId="22"/>
  </si>
  <si>
    <t>須藤　誠仁</t>
    <rPh sb="0" eb="2">
      <t>スドウ</t>
    </rPh>
    <rPh sb="3" eb="5">
      <t>ノブヒト</t>
    </rPh>
    <phoneticPr fontId="22"/>
  </si>
  <si>
    <t>関岡　昌樹</t>
    <rPh sb="0" eb="2">
      <t>セキオカ</t>
    </rPh>
    <rPh sb="3" eb="5">
      <t>マサキ</t>
    </rPh>
    <phoneticPr fontId="22"/>
  </si>
  <si>
    <t>田中　健吉郎</t>
    <rPh sb="3" eb="4">
      <t>ケン</t>
    </rPh>
    <rPh sb="4" eb="6">
      <t>ヨシロウ</t>
    </rPh>
    <phoneticPr fontId="22"/>
  </si>
  <si>
    <t>筒井　華世</t>
    <rPh sb="0" eb="2">
      <t>ツツイ</t>
    </rPh>
    <rPh sb="3" eb="4">
      <t>ハナ</t>
    </rPh>
    <rPh sb="4" eb="5">
      <t>ヨ</t>
    </rPh>
    <phoneticPr fontId="22"/>
  </si>
  <si>
    <t>椿　陽一</t>
    <rPh sb="0" eb="1">
      <t>ツバキ</t>
    </rPh>
    <rPh sb="2" eb="4">
      <t>ヨウイチ</t>
    </rPh>
    <phoneticPr fontId="22"/>
  </si>
  <si>
    <t xml:space="preserve">徳富　健太郎 </t>
    <rPh sb="3" eb="6">
      <t>ケンタロウ</t>
    </rPh>
    <phoneticPr fontId="22"/>
  </si>
  <si>
    <t>豊村　泰二</t>
    <rPh sb="0" eb="2">
      <t>トヨムラ</t>
    </rPh>
    <rPh sb="3" eb="5">
      <t>タイジ</t>
    </rPh>
    <phoneticPr fontId="22"/>
  </si>
  <si>
    <t xml:space="preserve">鳥越　泰輝 </t>
    <rPh sb="3" eb="4">
      <t>ヤス</t>
    </rPh>
    <rPh sb="4" eb="5">
      <t>テル</t>
    </rPh>
    <phoneticPr fontId="22"/>
  </si>
  <si>
    <t>永田　昌也</t>
    <rPh sb="0" eb="2">
      <t>ナガタ</t>
    </rPh>
    <rPh sb="3" eb="5">
      <t>マサヤ</t>
    </rPh>
    <phoneticPr fontId="22"/>
  </si>
  <si>
    <t>内野　博行</t>
    <rPh sb="0" eb="2">
      <t>ウチノ</t>
    </rPh>
    <rPh sb="3" eb="5">
      <t>ヒロユキ</t>
    </rPh>
    <phoneticPr fontId="22"/>
  </si>
  <si>
    <t>七熊　翔</t>
    <rPh sb="3" eb="4">
      <t>ショウ</t>
    </rPh>
    <phoneticPr fontId="22"/>
  </si>
  <si>
    <t>納富　泰臣</t>
    <rPh sb="0" eb="2">
      <t>ノウトミ</t>
    </rPh>
    <rPh sb="3" eb="4">
      <t>タイ</t>
    </rPh>
    <rPh sb="4" eb="5">
      <t>オミ</t>
    </rPh>
    <phoneticPr fontId="22"/>
  </si>
  <si>
    <t xml:space="preserve">野本　俊一 </t>
    <rPh sb="3" eb="5">
      <t>シュンイチ</t>
    </rPh>
    <phoneticPr fontId="22"/>
  </si>
  <si>
    <t>原田　洋介</t>
    <rPh sb="0" eb="2">
      <t>ハラダ</t>
    </rPh>
    <rPh sb="3" eb="5">
      <t>ヨウスケ</t>
    </rPh>
    <phoneticPr fontId="22"/>
  </si>
  <si>
    <t>糸山　聡</t>
    <rPh sb="0" eb="2">
      <t>イトヤマ</t>
    </rPh>
    <rPh sb="3" eb="4">
      <t>サトシ</t>
    </rPh>
    <phoneticPr fontId="22"/>
  </si>
  <si>
    <t>平野　聡</t>
    <rPh sb="0" eb="2">
      <t>ヒラノ</t>
    </rPh>
    <rPh sb="3" eb="4">
      <t>サトシ</t>
    </rPh>
    <phoneticPr fontId="22"/>
  </si>
  <si>
    <t>福地　賀一</t>
    <rPh sb="0" eb="2">
      <t>フクチ</t>
    </rPh>
    <rPh sb="3" eb="5">
      <t>ヨシカズ</t>
    </rPh>
    <phoneticPr fontId="22"/>
  </si>
  <si>
    <t>横山　淳子</t>
    <rPh sb="0" eb="2">
      <t>ヨコヤマ</t>
    </rPh>
    <rPh sb="3" eb="5">
      <t>アツコ</t>
    </rPh>
    <phoneticPr fontId="22"/>
  </si>
  <si>
    <t>古川　貴英</t>
    <rPh sb="0" eb="2">
      <t>フルカワ</t>
    </rPh>
    <rPh sb="3" eb="5">
      <t>タカヒデ</t>
    </rPh>
    <phoneticPr fontId="22"/>
  </si>
  <si>
    <t>法師山　眞人　</t>
    <rPh sb="0" eb="1">
      <t>ホウ</t>
    </rPh>
    <rPh sb="1" eb="2">
      <t>シ</t>
    </rPh>
    <rPh sb="2" eb="3">
      <t>ヤマ</t>
    </rPh>
    <rPh sb="4" eb="5">
      <t>マコト</t>
    </rPh>
    <rPh sb="5" eb="6">
      <t>ヒト</t>
    </rPh>
    <phoneticPr fontId="22"/>
  </si>
  <si>
    <t xml:space="preserve">松永　知己 </t>
    <rPh sb="3" eb="5">
      <t>チキ</t>
    </rPh>
    <phoneticPr fontId="22"/>
  </si>
  <si>
    <t>宮嶋　隆一郎</t>
    <rPh sb="3" eb="6">
      <t>リュウイチロウ</t>
    </rPh>
    <phoneticPr fontId="22"/>
  </si>
  <si>
    <t>村岡　有紀</t>
    <rPh sb="0" eb="2">
      <t>ムラオカ</t>
    </rPh>
    <rPh sb="3" eb="5">
      <t>ユキ</t>
    </rPh>
    <phoneticPr fontId="22"/>
  </si>
  <si>
    <t>村尾　知紀</t>
    <rPh sb="0" eb="2">
      <t>ムラオ</t>
    </rPh>
    <rPh sb="3" eb="5">
      <t>トモキ</t>
    </rPh>
    <phoneticPr fontId="22"/>
  </si>
  <si>
    <t>山本　邦雄</t>
    <rPh sb="3" eb="5">
      <t>クニオ</t>
    </rPh>
    <phoneticPr fontId="22"/>
  </si>
  <si>
    <t xml:space="preserve">渡辺　吉郎 </t>
    <rPh sb="1" eb="2">
      <t>ヘン</t>
    </rPh>
    <phoneticPr fontId="22"/>
  </si>
  <si>
    <t>江頭　毅</t>
    <rPh sb="0" eb="2">
      <t>エガシラ</t>
    </rPh>
    <rPh sb="3" eb="4">
      <t>ツヨシ</t>
    </rPh>
    <phoneticPr fontId="22"/>
  </si>
  <si>
    <t>太田　信敬</t>
    <rPh sb="3" eb="4">
      <t>ノブ</t>
    </rPh>
    <rPh sb="4" eb="5">
      <t>ケイ</t>
    </rPh>
    <phoneticPr fontId="22"/>
  </si>
  <si>
    <t>淺田　伊織</t>
  </si>
  <si>
    <t>医療法人　あすなろ会　つなぐ歯科口腔外科クリニック</t>
  </si>
  <si>
    <t>広田ファミリー歯科</t>
    <rPh sb="0" eb="2">
      <t>ヒロタ</t>
    </rPh>
    <rPh sb="7" eb="9">
      <t>シカ</t>
    </rPh>
    <phoneticPr fontId="22"/>
  </si>
  <si>
    <t>859-3223</t>
    <phoneticPr fontId="18"/>
  </si>
  <si>
    <t>広田１丁目４－１２</t>
    <rPh sb="0" eb="2">
      <t>ヒロタ</t>
    </rPh>
    <phoneticPr fontId="22"/>
  </si>
  <si>
    <t>37-9200</t>
    <phoneticPr fontId="22"/>
  </si>
  <si>
    <t>村上　直志</t>
    <rPh sb="0" eb="2">
      <t>ムラカミ</t>
    </rPh>
    <rPh sb="3" eb="5">
      <t>ナオシ</t>
    </rPh>
    <phoneticPr fontId="22"/>
  </si>
  <si>
    <t>歯科診療所一覧（令和7年４月末現在　佐世保市保健所管内）</t>
    <rPh sb="0" eb="2">
      <t>シカ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2">
      <t>サセボシ</t>
    </rPh>
    <rPh sb="22" eb="24">
      <t>ホケン</t>
    </rPh>
    <rPh sb="24" eb="25">
      <t>ショ</t>
    </rPh>
    <rPh sb="25" eb="27">
      <t>カンナイ</t>
    </rPh>
    <phoneticPr fontId="18"/>
  </si>
  <si>
    <t>歯科診療所一覧（令和7年４月末現在　長崎市保健所管内）</t>
    <rPh sb="0" eb="2">
      <t>シカ</t>
    </rPh>
    <rPh sb="2" eb="5">
      <t>シンリョウジョ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1">
      <t>ナガサキシ</t>
    </rPh>
    <rPh sb="21" eb="23">
      <t>ホケン</t>
    </rPh>
    <rPh sb="23" eb="24">
      <t>ショ</t>
    </rPh>
    <rPh sb="24" eb="26">
      <t>カンナイ</t>
    </rPh>
    <phoneticPr fontId="18"/>
  </si>
  <si>
    <t>歯科診療所一覧（令和7年４月末現在　県立保健所管内）</t>
    <rPh sb="0" eb="2">
      <t>シカ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</si>
  <si>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850-0992</t>
  </si>
  <si>
    <t>江川町291</t>
  </si>
  <si>
    <t>095-878-0178</t>
  </si>
  <si>
    <t>油屋町1-14　アスクビル5F</t>
    <rPh sb="0" eb="3">
      <t>アブラヤチョウ</t>
    </rPh>
    <phoneticPr fontId="18"/>
  </si>
  <si>
    <t>095-822-5757</t>
    <phoneticPr fontId="18"/>
  </si>
  <si>
    <t>850-0985</t>
  </si>
  <si>
    <t>平瀬町68番地14</t>
    <phoneticPr fontId="18"/>
  </si>
  <si>
    <t>095-879-0199</t>
    <phoneticPr fontId="18"/>
  </si>
  <si>
    <t>笠井　隆浩</t>
    <rPh sb="0" eb="2">
      <t>カサイ</t>
    </rPh>
    <rPh sb="3" eb="4">
      <t>タカ</t>
    </rPh>
    <phoneticPr fontId="18"/>
  </si>
  <si>
    <t>北野　正大</t>
    <rPh sb="4" eb="5">
      <t>オオ</t>
    </rPh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</si>
  <si>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3">
      <t>ヒカリ</t>
    </rPh>
    <rPh sb="13" eb="14">
      <t>セ</t>
    </rPh>
    <rPh sb="15" eb="17">
      <t>イッペイ</t>
    </rPh>
    <phoneticPr fontId="18"/>
  </si>
  <si>
    <t>東　卓志</t>
    <rPh sb="0" eb="1">
      <t>ヒガシ</t>
    </rPh>
    <rPh sb="2" eb="4">
      <t>タクシ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</si>
</sst>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游ゴシック"/>
      <family val="3"/>
      <scheme val="minor"/>
    </font>
    <font>
      <sz val="1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</cellStyleXfs>
  <cellXfs count="65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20" fillId="33" borderId="10" xfId="0" applyFont="1" applyFill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23" fillId="0" borderId="0" xfId="42" applyFont="1" applyFill="1"/>
    <xf numFmtId="0" fontId="23" fillId="0" borderId="0" xfId="42" applyFont="1" applyFill="1" applyBorder="1"/>
    <xf numFmtId="0" fontId="23" fillId="0" borderId="0" xfId="42" applyFont="1" applyFill="1" applyBorder="1" applyAlignment="1">
      <alignment shrinkToFit="1"/>
    </xf>
    <xf numFmtId="0" fontId="23" fillId="0" borderId="11" xfId="42" applyFont="1" applyFill="1" applyBorder="1"/>
    <xf numFmtId="0" fontId="23" fillId="0" borderId="0" xfId="42" applyNumberFormat="1" applyFont="1" applyFill="1" applyBorder="1"/>
    <xf numFmtId="0" fontId="23" fillId="0" borderId="0" xfId="42" applyFont="1" applyFill="1" applyBorder="1" applyAlignment="1">
      <alignment horizontal="left"/>
    </xf>
    <xf numFmtId="49" fontId="23" fillId="0" borderId="0" xfId="42" applyNumberFormat="1" applyFont="1" applyFill="1" applyBorder="1" applyAlignment="1">
      <alignment horizontal="center"/>
    </xf>
    <xf numFmtId="0" fontId="23" fillId="0" borderId="0" xfId="42" quotePrefix="1" applyFont="1" applyFill="1" applyBorder="1" applyAlignment="1" applyProtection="1">
      <alignment horizontal="left"/>
    </xf>
    <xf numFmtId="0" fontId="24" fillId="34" borderId="10" xfId="0" applyFont="1" applyFill="1" applyBorder="1" applyAlignment="1">
      <alignment vertical="center" shrinkToFit="1"/>
    </xf>
    <xf numFmtId="0" fontId="24" fillId="34" borderId="10" xfId="0" applyFont="1" applyFill="1" applyBorder="1" applyAlignment="1">
      <alignment horizontal="right"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24" fillId="0" borderId="12" xfId="0" applyFont="1" applyBorder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0" fontId="20" fillId="0" borderId="0" xfId="0" applyFont="1" applyAlignment="1">
      <alignment vertical="center"/>
    </xf>
    <xf numFmtId="0" fontId="27" fillId="0" borderId="10" xfId="0" applyFont="1" applyBorder="1">
      <alignment vertical="center"/>
    </xf>
    <xf numFmtId="0" fontId="28" fillId="0" borderId="10" xfId="0" applyFont="1" applyBorder="1">
      <alignment vertical="center"/>
    </xf>
    <xf numFmtId="176" fontId="19" fillId="0" borderId="0" xfId="0" applyNumberFormat="1" applyFont="1" applyAlignment="1">
      <alignment vertical="center" shrinkToFit="1"/>
    </xf>
    <xf numFmtId="176" fontId="19" fillId="33" borderId="10" xfId="0" applyNumberFormat="1" applyFont="1" applyFill="1" applyBorder="1" applyAlignment="1">
      <alignment vertical="center" shrinkToFit="1"/>
    </xf>
    <xf numFmtId="176" fontId="19" fillId="0" borderId="10" xfId="0" applyNumberFormat="1" applyFont="1" applyBorder="1" applyAlignment="1">
      <alignment vertical="center" shrinkToFit="1"/>
    </xf>
    <xf numFmtId="176" fontId="24" fillId="34" borderId="10" xfId="0" applyNumberFormat="1" applyFont="1" applyFill="1" applyBorder="1" applyAlignment="1">
      <alignment vertical="center" shrinkToFit="1"/>
    </xf>
    <xf numFmtId="176" fontId="27" fillId="0" borderId="10" xfId="0" applyNumberFormat="1" applyFont="1" applyBorder="1">
      <alignment vertical="center"/>
    </xf>
    <xf numFmtId="176" fontId="24" fillId="0" borderId="10" xfId="0" applyNumberFormat="1" applyFont="1" applyBorder="1" applyAlignment="1">
      <alignment vertical="center" shrinkToFit="1"/>
    </xf>
    <xf numFmtId="176" fontId="24" fillId="0" borderId="12" xfId="0" applyNumberFormat="1" applyFont="1" applyBorder="1" applyAlignment="1">
      <alignment vertical="center" shrinkToFit="1"/>
    </xf>
    <xf numFmtId="0" fontId="23" fillId="33" borderId="13" xfId="42" applyFont="1" applyFill="1" applyBorder="1" applyAlignment="1">
      <alignment horizontal="center" vertical="center"/>
    </xf>
    <xf numFmtId="0" fontId="23" fillId="33" borderId="13" xfId="42" applyFont="1" applyFill="1" applyBorder="1" applyAlignment="1" applyProtection="1">
      <alignment horizontal="center" vertical="center" shrinkToFit="1"/>
    </xf>
    <xf numFmtId="0" fontId="23" fillId="33" borderId="13" xfId="42" applyNumberFormat="1" applyFont="1" applyFill="1" applyBorder="1" applyAlignment="1" applyProtection="1">
      <alignment horizontal="center" vertical="center" shrinkToFit="1"/>
    </xf>
    <xf numFmtId="0" fontId="23" fillId="33" borderId="13" xfId="42" applyFont="1" applyFill="1" applyBorder="1" applyAlignment="1" applyProtection="1">
      <alignment horizontal="center" vertical="center"/>
    </xf>
    <xf numFmtId="49" fontId="23" fillId="33" borderId="13" xfId="42" applyNumberFormat="1" applyFont="1" applyFill="1" applyBorder="1" applyAlignment="1" applyProtection="1">
      <alignment horizontal="center" vertical="center"/>
    </xf>
    <xf numFmtId="0" fontId="23" fillId="33" borderId="14" xfId="42" applyFont="1" applyFill="1" applyBorder="1" applyAlignment="1">
      <alignment horizontal="center" vertical="center" wrapText="1"/>
    </xf>
    <xf numFmtId="49" fontId="23" fillId="33" borderId="13" xfId="42" applyNumberFormat="1" applyFont="1" applyFill="1" applyBorder="1" applyAlignment="1">
      <alignment horizontal="center" vertical="center" shrinkToFit="1"/>
    </xf>
    <xf numFmtId="0" fontId="23" fillId="0" borderId="10" xfId="42" applyFont="1" applyFill="1" applyBorder="1"/>
    <xf numFmtId="0" fontId="29" fillId="0" borderId="10" xfId="0" applyFont="1" applyBorder="1" applyAlignment="1">
      <alignment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shrinkToFit="1"/>
    </xf>
    <xf numFmtId="0" fontId="29" fillId="0" borderId="10" xfId="0" applyFont="1" applyBorder="1" applyAlignment="1">
      <alignment horizontal="left" vertical="center"/>
    </xf>
    <xf numFmtId="0" fontId="29" fillId="0" borderId="10" xfId="0" applyFont="1" applyBorder="1">
      <alignment vertical="center"/>
    </xf>
    <xf numFmtId="0" fontId="30" fillId="0" borderId="10" xfId="0" applyFont="1" applyFill="1" applyBorder="1" applyAlignment="1">
      <alignment vertical="center" shrinkToFi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 shrinkToFit="1"/>
    </xf>
    <xf numFmtId="0" fontId="30" fillId="0" borderId="10" xfId="0" applyFont="1" applyFill="1" applyBorder="1" applyAlignment="1">
      <alignment horizontal="left" vertical="center"/>
    </xf>
    <xf numFmtId="0" fontId="23" fillId="0" borderId="10" xfId="42" applyFont="1" applyFill="1" applyBorder="1" applyAlignment="1">
      <alignment shrinkToFit="1"/>
    </xf>
    <xf numFmtId="0" fontId="23" fillId="0" borderId="10" xfId="42" applyNumberFormat="1" applyFont="1" applyFill="1" applyBorder="1" applyAlignment="1" applyProtection="1">
      <alignment horizontal="center"/>
    </xf>
    <xf numFmtId="0" fontId="23" fillId="0" borderId="10" xfId="42" applyFont="1" applyFill="1" applyBorder="1" applyAlignment="1" applyProtection="1">
      <alignment horizontal="left"/>
    </xf>
    <xf numFmtId="49" fontId="23" fillId="0" borderId="10" xfId="42" applyNumberFormat="1" applyFont="1" applyFill="1" applyBorder="1" applyAlignment="1" applyProtection="1">
      <alignment horizontal="center"/>
    </xf>
    <xf numFmtId="49" fontId="23" fillId="0" borderId="10" xfId="42" applyNumberFormat="1" applyFont="1" applyFill="1" applyBorder="1" applyAlignment="1" applyProtection="1"/>
    <xf numFmtId="49" fontId="23" fillId="0" borderId="10" xfId="42" applyNumberFormat="1" applyFont="1" applyFill="1" applyBorder="1" applyAlignment="1">
      <alignment horizontal="center"/>
    </xf>
    <xf numFmtId="49" fontId="23" fillId="0" borderId="10" xfId="42" applyNumberFormat="1" applyFont="1" applyFill="1" applyBorder="1" applyAlignment="1" applyProtection="1">
      <alignment horizontal="left"/>
    </xf>
    <xf numFmtId="0" fontId="23" fillId="0" borderId="10" xfId="42" quotePrefix="1" applyFont="1" applyFill="1" applyBorder="1" applyAlignment="1" applyProtection="1">
      <alignment shrinkToFit="1"/>
    </xf>
    <xf numFmtId="176" fontId="20" fillId="0" borderId="0" xfId="0" applyNumberFormat="1" applyFont="1" applyAlignment="1">
      <alignment vertical="center"/>
    </xf>
    <xf numFmtId="176" fontId="20" fillId="33" borderId="10" xfId="0" applyNumberFormat="1" applyFont="1" applyFill="1" applyBorder="1" applyAlignment="1">
      <alignment vertical="center" shrinkToFit="1"/>
    </xf>
    <xf numFmtId="176" fontId="20" fillId="0" borderId="10" xfId="0" applyNumberFormat="1" applyFont="1" applyBorder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0" fontId="31" fillId="0" borderId="10" xfId="42" applyFont="1" applyBorder="1" applyAlignment="1">
      <alignment vertical="center"/>
    </xf>
    <xf numFmtId="0" fontId="31" fillId="0" borderId="10" xfId="0" applyFont="1" applyBorder="1">
      <alignment vertical="center"/>
    </xf>
    <xf numFmtId="0" fontId="32" fillId="0" borderId="10" xfId="42" applyFont="1" applyBorder="1" applyAlignment="1">
      <alignment vertical="center"/>
    </xf>
    <xf numFmtId="0" fontId="32" fillId="0" borderId="10" xfId="0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F201271-7B33-4DE8-A699-E1FA94069365}"/>
    <cellStyle name="良い" xfId="6" builtinId="26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relative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游ゴシック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0"/>
        </left>
        <right style="thin">
          <color indexed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2A9CD-740E-470C-97F7-54A22F342C48}" name="テーブル1628293031781321611641741831992062282692793003233603933984024114274644865035225335455595685725815976166736987177387617868158288298558748969139239449569819951013101810251030104610531061107010801091112511501153116011651176118311911208122712781301132346" displayName="テーブル1628293031781321611641741831992062282692793003233603933984024114274644865035225335455595685725815976166736987177387617868158288298558748969139239449569819951013101810251030104610531061107010801091112511501153116011651176118311911208122712781301132346" ref="A2:I112" insertRowShift="1" totalsRowShown="0" headerRowDxfId="12" dataDxfId="10" headerRowBorderDxfId="11" tableBorderDxfId="9">
  <sortState xmlns:xlrd2="http://schemas.microsoft.com/office/spreadsheetml/2017/richdata2" ref="A3:I111">
    <sortCondition ref="C3:C111"/>
  </sortState>
  <tableColumns count="9">
    <tableColumn id="1" xr3:uid="{D20D6A3A-EADD-4A16-9BA7-3CCB9E2CB844}" name="№" dataDxfId="8"/>
    <tableColumn id="5" xr3:uid="{719E1335-2B7E-4442-A733-BA80D9CA22C6}" name="名　　　　称 " dataDxfId="7"/>
    <tableColumn id="9" xr3:uid="{E88A4536-5B15-49DE-B210-8037BFE9A298}" name="郵便番号" dataDxfId="6"/>
    <tableColumn id="10" xr3:uid="{2A33EC64-2B4D-4EB5-B1F3-EA79E9C66EF7}" name="診療所所在地" dataDxfId="5"/>
    <tableColumn id="14" xr3:uid="{BD32D67A-7F27-4FD1-AD78-F5265FDBF8DE}" name="電話番号" dataDxfId="4"/>
    <tableColumn id="25" xr3:uid="{02AD50F2-FB94-4F6F-9661-F8D8A9C619BF}" name="法人名" dataDxfId="3"/>
    <tableColumn id="26" xr3:uid="{AEA89A0F-3E6E-40DF-820F-2B28C5F2B180}" name="区分" dataDxfId="2"/>
    <tableColumn id="16" xr3:uid="{06E432A4-9A80-4CF2-AB7F-9C7C28349C5E}" name="管理者" dataDxfId="1"/>
    <tableColumn id="19" xr3:uid="{1943D964-EF51-41CB-B003-BE5066A57999}" name="診療科目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9A02-29AF-4082-A7E5-5493FC0F93BD}">
  <sheetPr>
    <tabColor rgb="FFFFFF00"/>
  </sheetPr>
  <dimension ref="A1:M261"/>
  <sheetViews>
    <sheetView tabSelected="1" view="pageBreakPreview" zoomScaleNormal="100" zoomScaleSheetLayoutView="100" workbookViewId="0">
      <pane xSplit="3" ySplit="2" topLeftCell="G3" activePane="bottomRight" state="frozen"/>
      <selection pane="topRight" activeCell="D1" sqref="D1"/>
      <selection pane="bottomLeft" activeCell="A3" sqref="A3"/>
      <selection pane="bottomRight" activeCell="C205" sqref="C205"/>
    </sheetView>
  </sheetViews>
  <sheetFormatPr defaultColWidth="8.625" defaultRowHeight="15.75"/>
  <cols>
    <col min="1" max="1" width="4.875" style="6" customWidth="1"/>
    <col min="2" max="2" width="10.625" style="6" customWidth="1"/>
    <col min="3" max="3" width="26.875" style="6" customWidth="1"/>
    <col min="4" max="4" width="8.875" style="6" customWidth="1"/>
    <col min="5" max="5" width="24.625" style="6" customWidth="1"/>
    <col min="6" max="6" width="11.375" style="6" customWidth="1"/>
    <col min="7" max="7" width="15.625" style="6" customWidth="1"/>
    <col min="8" max="8" width="44" style="6" customWidth="1"/>
    <col min="9" max="9" width="12.125" style="6" customWidth="1"/>
    <col min="10" max="10" width="25.875" style="6" customWidth="1"/>
    <col min="11" max="12" width="8.625" style="6"/>
    <col min="13" max="13" width="8.625" style="60"/>
    <col min="14" max="16384" width="8.625" style="6"/>
  </cols>
  <sheetData>
    <row r="1" spans="1:13" s="22" customFormat="1">
      <c r="A1" s="22" t="s">
        <v>3391</v>
      </c>
      <c r="M1" s="57"/>
    </row>
    <row r="2" spans="1:13">
      <c r="A2" s="5" t="s">
        <v>1651</v>
      </c>
      <c r="B2" s="5" t="s">
        <v>1652</v>
      </c>
      <c r="C2" s="5" t="s">
        <v>1650</v>
      </c>
      <c r="D2" s="5" t="s">
        <v>3</v>
      </c>
      <c r="E2" s="5" t="s">
        <v>1649</v>
      </c>
      <c r="F2" s="5" t="s">
        <v>1648</v>
      </c>
      <c r="G2" s="5" t="s">
        <v>1647</v>
      </c>
      <c r="H2" s="5" t="s">
        <v>1654</v>
      </c>
      <c r="I2" s="5" t="s">
        <v>9</v>
      </c>
      <c r="J2" s="5" t="s">
        <v>10</v>
      </c>
      <c r="K2" s="5" t="s">
        <v>1655</v>
      </c>
      <c r="L2" s="5" t="s">
        <v>1656</v>
      </c>
      <c r="M2" s="58" t="s">
        <v>1646</v>
      </c>
    </row>
    <row r="3" spans="1:13" ht="16.5">
      <c r="A3" s="7">
        <v>1</v>
      </c>
      <c r="B3" s="7" t="s">
        <v>1653</v>
      </c>
      <c r="C3" s="61" t="s">
        <v>2929</v>
      </c>
      <c r="D3" s="62" t="s">
        <v>1462</v>
      </c>
      <c r="E3" s="63" t="s">
        <v>2575</v>
      </c>
      <c r="F3" s="63" t="s">
        <v>1465</v>
      </c>
      <c r="G3" s="63"/>
      <c r="H3" s="61" t="s">
        <v>1464</v>
      </c>
      <c r="I3" s="61" t="s">
        <v>1463</v>
      </c>
      <c r="J3" s="61" t="s">
        <v>1133</v>
      </c>
      <c r="K3" s="7"/>
      <c r="L3" s="7"/>
      <c r="M3" s="59">
        <f t="shared" ref="M3:M66" si="0">K3+L3</f>
        <v>0</v>
      </c>
    </row>
    <row r="4" spans="1:13" ht="16.5">
      <c r="A4" s="7">
        <v>2</v>
      </c>
      <c r="B4" s="7" t="s">
        <v>1653</v>
      </c>
      <c r="C4" s="61" t="s">
        <v>2930</v>
      </c>
      <c r="D4" s="62" t="s">
        <v>1572</v>
      </c>
      <c r="E4" s="63" t="s">
        <v>2568</v>
      </c>
      <c r="F4" s="63" t="s">
        <v>1571</v>
      </c>
      <c r="G4" s="63"/>
      <c r="H4" s="61" t="s">
        <v>2932</v>
      </c>
      <c r="I4" s="61" t="s">
        <v>3131</v>
      </c>
      <c r="J4" s="61" t="s">
        <v>1095</v>
      </c>
      <c r="K4" s="7"/>
      <c r="L4" s="7"/>
      <c r="M4" s="59">
        <f t="shared" si="0"/>
        <v>0</v>
      </c>
    </row>
    <row r="5" spans="1:13" ht="16.5">
      <c r="A5" s="7">
        <v>3</v>
      </c>
      <c r="B5" s="7" t="s">
        <v>1653</v>
      </c>
      <c r="C5" s="61" t="s">
        <v>2931</v>
      </c>
      <c r="D5" s="62" t="s">
        <v>1615</v>
      </c>
      <c r="E5" s="63" t="s">
        <v>2574</v>
      </c>
      <c r="F5" s="63" t="s">
        <v>1614</v>
      </c>
      <c r="G5" s="63"/>
      <c r="H5" s="61" t="s">
        <v>2933</v>
      </c>
      <c r="I5" s="61" t="s">
        <v>1613</v>
      </c>
      <c r="J5" s="61" t="s">
        <v>1118</v>
      </c>
      <c r="K5" s="7"/>
      <c r="L5" s="7"/>
      <c r="M5" s="59">
        <f t="shared" si="0"/>
        <v>0</v>
      </c>
    </row>
    <row r="6" spans="1:13" ht="16.5">
      <c r="A6" s="7">
        <v>4</v>
      </c>
      <c r="B6" s="7" t="s">
        <v>1653</v>
      </c>
      <c r="C6" s="61" t="s">
        <v>2692</v>
      </c>
      <c r="D6" s="62" t="s">
        <v>1200</v>
      </c>
      <c r="E6" s="63" t="s">
        <v>2573</v>
      </c>
      <c r="F6" s="63" t="s">
        <v>1204</v>
      </c>
      <c r="G6" s="63"/>
      <c r="H6" s="61" t="s">
        <v>1203</v>
      </c>
      <c r="I6" s="61" t="s">
        <v>1202</v>
      </c>
      <c r="J6" s="61" t="s">
        <v>1118</v>
      </c>
      <c r="K6" s="7"/>
      <c r="L6" s="7"/>
      <c r="M6" s="59">
        <f t="shared" si="0"/>
        <v>0</v>
      </c>
    </row>
    <row r="7" spans="1:13" ht="16.5">
      <c r="A7" s="7">
        <v>5</v>
      </c>
      <c r="B7" s="7" t="s">
        <v>1653</v>
      </c>
      <c r="C7" s="61" t="s">
        <v>2693</v>
      </c>
      <c r="D7" s="62" t="s">
        <v>1104</v>
      </c>
      <c r="E7" s="63" t="s">
        <v>2572</v>
      </c>
      <c r="F7" s="63" t="s">
        <v>1111</v>
      </c>
      <c r="G7" s="63"/>
      <c r="H7" s="61" t="s">
        <v>1110</v>
      </c>
      <c r="I7" s="61" t="s">
        <v>3132</v>
      </c>
      <c r="J7" s="61" t="s">
        <v>3181</v>
      </c>
      <c r="K7" s="7"/>
      <c r="L7" s="7"/>
      <c r="M7" s="59">
        <f t="shared" si="0"/>
        <v>0</v>
      </c>
    </row>
    <row r="8" spans="1:13" ht="16.5">
      <c r="A8" s="7">
        <v>6</v>
      </c>
      <c r="B8" s="7" t="s">
        <v>1653</v>
      </c>
      <c r="C8" s="61" t="s">
        <v>2694</v>
      </c>
      <c r="D8" s="62" t="s">
        <v>1398</v>
      </c>
      <c r="E8" s="63" t="s">
        <v>2571</v>
      </c>
      <c r="F8" s="63" t="s">
        <v>1397</v>
      </c>
      <c r="G8" s="63"/>
      <c r="H8" s="61" t="s">
        <v>2934</v>
      </c>
      <c r="I8" s="61" t="s">
        <v>3133</v>
      </c>
      <c r="J8" s="61" t="s">
        <v>3182</v>
      </c>
      <c r="K8" s="7"/>
      <c r="L8" s="7"/>
      <c r="M8" s="59">
        <f t="shared" si="0"/>
        <v>0</v>
      </c>
    </row>
    <row r="9" spans="1:13" ht="16.5">
      <c r="A9" s="7">
        <v>7</v>
      </c>
      <c r="B9" s="7" t="s">
        <v>1653</v>
      </c>
      <c r="C9" s="61" t="s">
        <v>2695</v>
      </c>
      <c r="D9" s="62" t="s">
        <v>1322</v>
      </c>
      <c r="E9" s="63" t="s">
        <v>2570</v>
      </c>
      <c r="F9" s="63" t="s">
        <v>1324</v>
      </c>
      <c r="G9" s="63"/>
      <c r="H9" s="61" t="s">
        <v>1323</v>
      </c>
      <c r="I9" s="61" t="s">
        <v>3134</v>
      </c>
      <c r="J9" s="61" t="s">
        <v>3183</v>
      </c>
      <c r="K9" s="7"/>
      <c r="L9" s="7"/>
      <c r="M9" s="59">
        <f t="shared" si="0"/>
        <v>0</v>
      </c>
    </row>
    <row r="10" spans="1:13" ht="16.5">
      <c r="A10" s="7">
        <v>8</v>
      </c>
      <c r="B10" s="7" t="s">
        <v>1653</v>
      </c>
      <c r="C10" s="61" t="s">
        <v>2696</v>
      </c>
      <c r="D10" s="62" t="s">
        <v>1239</v>
      </c>
      <c r="E10" s="63" t="s">
        <v>2569</v>
      </c>
      <c r="F10" s="63" t="s">
        <v>1241</v>
      </c>
      <c r="G10" s="63"/>
      <c r="H10" s="61" t="s">
        <v>2935</v>
      </c>
      <c r="I10" s="61" t="s">
        <v>1240</v>
      </c>
      <c r="J10" s="61" t="s">
        <v>3184</v>
      </c>
      <c r="K10" s="7"/>
      <c r="L10" s="7"/>
      <c r="M10" s="59">
        <f t="shared" si="0"/>
        <v>0</v>
      </c>
    </row>
    <row r="11" spans="1:13" ht="16.5">
      <c r="A11" s="7">
        <v>9</v>
      </c>
      <c r="B11" s="7" t="s">
        <v>1653</v>
      </c>
      <c r="C11" s="61" t="s">
        <v>2697</v>
      </c>
      <c r="D11" s="62" t="s">
        <v>1552</v>
      </c>
      <c r="E11" s="63" t="s">
        <v>2936</v>
      </c>
      <c r="F11" s="63" t="s">
        <v>1554</v>
      </c>
      <c r="G11" s="63"/>
      <c r="H11" s="61" t="s">
        <v>1553</v>
      </c>
      <c r="I11" s="61" t="s">
        <v>3135</v>
      </c>
      <c r="J11" s="61" t="s">
        <v>1109</v>
      </c>
      <c r="K11" s="7"/>
      <c r="L11" s="7"/>
      <c r="M11" s="59">
        <f t="shared" si="0"/>
        <v>0</v>
      </c>
    </row>
    <row r="12" spans="1:13" ht="16.5">
      <c r="A12" s="7">
        <v>10</v>
      </c>
      <c r="B12" s="7" t="s">
        <v>1653</v>
      </c>
      <c r="C12" s="61" t="s">
        <v>2698</v>
      </c>
      <c r="D12" s="62" t="s">
        <v>1117</v>
      </c>
      <c r="E12" s="63" t="s">
        <v>2567</v>
      </c>
      <c r="F12" s="63" t="s">
        <v>1124</v>
      </c>
      <c r="G12" s="63" t="s">
        <v>1123</v>
      </c>
      <c r="H12" s="61" t="s">
        <v>2937</v>
      </c>
      <c r="I12" s="61" t="s">
        <v>1122</v>
      </c>
      <c r="J12" s="61" t="s">
        <v>3180</v>
      </c>
      <c r="K12" s="7"/>
      <c r="L12" s="7"/>
      <c r="M12" s="59">
        <f t="shared" si="0"/>
        <v>0</v>
      </c>
    </row>
    <row r="13" spans="1:13" ht="16.5">
      <c r="A13" s="7">
        <v>11</v>
      </c>
      <c r="B13" s="7" t="s">
        <v>1653</v>
      </c>
      <c r="C13" s="61" t="s">
        <v>2699</v>
      </c>
      <c r="D13" s="62" t="s">
        <v>1534</v>
      </c>
      <c r="E13" s="63" t="s">
        <v>2566</v>
      </c>
      <c r="F13" s="63" t="s">
        <v>1535</v>
      </c>
      <c r="G13" s="63"/>
      <c r="H13" s="61" t="s">
        <v>2938</v>
      </c>
      <c r="I13" s="61" t="s">
        <v>3136</v>
      </c>
      <c r="J13" s="61" t="s">
        <v>1118</v>
      </c>
      <c r="K13" s="7"/>
      <c r="L13" s="7"/>
      <c r="M13" s="59">
        <f t="shared" si="0"/>
        <v>0</v>
      </c>
    </row>
    <row r="14" spans="1:13" ht="16.5">
      <c r="A14" s="7">
        <v>12</v>
      </c>
      <c r="B14" s="7" t="s">
        <v>1653</v>
      </c>
      <c r="C14" s="61" t="s">
        <v>2700</v>
      </c>
      <c r="D14" s="62" t="s">
        <v>1274</v>
      </c>
      <c r="E14" s="63" t="s">
        <v>2565</v>
      </c>
      <c r="F14" s="63" t="s">
        <v>1273</v>
      </c>
      <c r="G14" s="63"/>
      <c r="H14" s="61" t="s">
        <v>2939</v>
      </c>
      <c r="I14" s="61" t="s">
        <v>1272</v>
      </c>
      <c r="J14" s="61" t="s">
        <v>1118</v>
      </c>
      <c r="K14" s="7"/>
      <c r="L14" s="7"/>
      <c r="M14" s="59">
        <f t="shared" si="0"/>
        <v>0</v>
      </c>
    </row>
    <row r="15" spans="1:13" ht="16.5">
      <c r="A15" s="7">
        <v>13</v>
      </c>
      <c r="B15" s="7" t="s">
        <v>1653</v>
      </c>
      <c r="C15" s="61" t="s">
        <v>2701</v>
      </c>
      <c r="D15" s="62" t="s">
        <v>1593</v>
      </c>
      <c r="E15" s="63" t="s">
        <v>2564</v>
      </c>
      <c r="F15" s="63" t="s">
        <v>1592</v>
      </c>
      <c r="G15" s="63"/>
      <c r="H15" s="61" t="s">
        <v>2940</v>
      </c>
      <c r="I15" s="61" t="s">
        <v>3137</v>
      </c>
      <c r="J15" s="61" t="s">
        <v>1095</v>
      </c>
      <c r="K15" s="7"/>
      <c r="L15" s="7"/>
      <c r="M15" s="59">
        <f t="shared" si="0"/>
        <v>0</v>
      </c>
    </row>
    <row r="16" spans="1:13" ht="16.5">
      <c r="A16" s="7">
        <v>14</v>
      </c>
      <c r="B16" s="7" t="s">
        <v>1653</v>
      </c>
      <c r="C16" s="61" t="s">
        <v>2702</v>
      </c>
      <c r="D16" s="62" t="s">
        <v>1317</v>
      </c>
      <c r="E16" s="63" t="s">
        <v>2563</v>
      </c>
      <c r="F16" s="63" t="s">
        <v>1316</v>
      </c>
      <c r="G16" s="63"/>
      <c r="H16" s="61" t="s">
        <v>2941</v>
      </c>
      <c r="I16" s="61" t="s">
        <v>3138</v>
      </c>
      <c r="J16" s="61" t="s">
        <v>3185</v>
      </c>
      <c r="K16" s="7"/>
      <c r="L16" s="7"/>
      <c r="M16" s="59">
        <f t="shared" si="0"/>
        <v>0</v>
      </c>
    </row>
    <row r="17" spans="1:13" ht="16.5">
      <c r="A17" s="7">
        <v>15</v>
      </c>
      <c r="B17" s="7" t="s">
        <v>1653</v>
      </c>
      <c r="C17" s="61" t="s">
        <v>2703</v>
      </c>
      <c r="D17" s="62" t="s">
        <v>1572</v>
      </c>
      <c r="E17" s="63" t="s">
        <v>2942</v>
      </c>
      <c r="F17" s="63" t="s">
        <v>1580</v>
      </c>
      <c r="G17" s="63"/>
      <c r="H17" s="61" t="s">
        <v>2943</v>
      </c>
      <c r="I17" s="61" t="s">
        <v>3139</v>
      </c>
      <c r="J17" s="61" t="s">
        <v>1116</v>
      </c>
      <c r="K17" s="7"/>
      <c r="L17" s="7"/>
      <c r="M17" s="59">
        <f t="shared" si="0"/>
        <v>0</v>
      </c>
    </row>
    <row r="18" spans="1:13" ht="16.5">
      <c r="A18" s="7">
        <v>16</v>
      </c>
      <c r="B18" s="7" t="s">
        <v>1653</v>
      </c>
      <c r="C18" s="61" t="s">
        <v>2704</v>
      </c>
      <c r="D18" s="62" t="s">
        <v>1190</v>
      </c>
      <c r="E18" s="63" t="s">
        <v>2562</v>
      </c>
      <c r="F18" s="63" t="s">
        <v>1193</v>
      </c>
      <c r="G18" s="63"/>
      <c r="H18" s="61" t="s">
        <v>1192</v>
      </c>
      <c r="I18" s="61" t="s">
        <v>3140</v>
      </c>
      <c r="J18" s="61" t="s">
        <v>1118</v>
      </c>
      <c r="K18" s="7"/>
      <c r="L18" s="7"/>
      <c r="M18" s="59">
        <f t="shared" si="0"/>
        <v>0</v>
      </c>
    </row>
    <row r="19" spans="1:13" ht="16.5">
      <c r="A19" s="7">
        <v>17</v>
      </c>
      <c r="B19" s="7" t="s">
        <v>1653</v>
      </c>
      <c r="C19" s="61" t="s">
        <v>2705</v>
      </c>
      <c r="D19" s="62" t="s">
        <v>1437</v>
      </c>
      <c r="E19" s="63" t="s">
        <v>2561</v>
      </c>
      <c r="F19" s="63" t="s">
        <v>1439</v>
      </c>
      <c r="G19" s="63" t="s">
        <v>1439</v>
      </c>
      <c r="H19" s="61" t="s">
        <v>2944</v>
      </c>
      <c r="I19" s="61" t="s">
        <v>1438</v>
      </c>
      <c r="J19" s="61" t="s">
        <v>3186</v>
      </c>
      <c r="K19" s="7"/>
      <c r="L19" s="7"/>
      <c r="M19" s="59">
        <f t="shared" si="0"/>
        <v>0</v>
      </c>
    </row>
    <row r="20" spans="1:13" ht="16.5">
      <c r="A20" s="7">
        <v>18</v>
      </c>
      <c r="B20" s="7" t="s">
        <v>1653</v>
      </c>
      <c r="C20" s="61" t="s">
        <v>2706</v>
      </c>
      <c r="D20" s="62" t="s">
        <v>1100</v>
      </c>
      <c r="E20" s="63" t="s">
        <v>2560</v>
      </c>
      <c r="F20" s="63" t="s">
        <v>1099</v>
      </c>
      <c r="G20" s="63"/>
      <c r="H20" s="61" t="s">
        <v>2945</v>
      </c>
      <c r="I20" s="61" t="s">
        <v>3141</v>
      </c>
      <c r="J20" s="61" t="s">
        <v>1095</v>
      </c>
      <c r="K20" s="7"/>
      <c r="L20" s="7"/>
      <c r="M20" s="59">
        <f t="shared" si="0"/>
        <v>0</v>
      </c>
    </row>
    <row r="21" spans="1:13" ht="16.5">
      <c r="A21" s="7">
        <v>19</v>
      </c>
      <c r="B21" s="7" t="s">
        <v>1653</v>
      </c>
      <c r="C21" s="61" t="s">
        <v>2707</v>
      </c>
      <c r="D21" s="62" t="s">
        <v>1287</v>
      </c>
      <c r="E21" s="63" t="s">
        <v>2559</v>
      </c>
      <c r="F21" s="63" t="s">
        <v>1286</v>
      </c>
      <c r="G21" s="63"/>
      <c r="H21" s="61" t="s">
        <v>1285</v>
      </c>
      <c r="I21" s="61" t="s">
        <v>1284</v>
      </c>
      <c r="J21" s="61" t="s">
        <v>1130</v>
      </c>
      <c r="K21" s="7"/>
      <c r="L21" s="7"/>
      <c r="M21" s="59">
        <f t="shared" si="0"/>
        <v>0</v>
      </c>
    </row>
    <row r="22" spans="1:13" ht="16.5">
      <c r="A22" s="7">
        <v>20</v>
      </c>
      <c r="B22" s="7" t="s">
        <v>1653</v>
      </c>
      <c r="C22" s="61" t="s">
        <v>2708</v>
      </c>
      <c r="D22" s="62" t="s">
        <v>1615</v>
      </c>
      <c r="E22" s="63" t="s">
        <v>2558</v>
      </c>
      <c r="F22" s="63" t="s">
        <v>1616</v>
      </c>
      <c r="G22" s="63"/>
      <c r="H22" s="61" t="s">
        <v>2946</v>
      </c>
      <c r="I22" s="61" t="s">
        <v>3142</v>
      </c>
      <c r="J22" s="61" t="s">
        <v>1095</v>
      </c>
      <c r="K22" s="7"/>
      <c r="L22" s="7"/>
      <c r="M22" s="59">
        <f t="shared" si="0"/>
        <v>0</v>
      </c>
    </row>
    <row r="23" spans="1:13" ht="16.5">
      <c r="A23" s="7">
        <v>21</v>
      </c>
      <c r="B23" s="7" t="s">
        <v>1653</v>
      </c>
      <c r="C23" s="61" t="s">
        <v>2709</v>
      </c>
      <c r="D23" s="62" t="s">
        <v>1239</v>
      </c>
      <c r="E23" s="63" t="s">
        <v>2557</v>
      </c>
      <c r="F23" s="63" t="s">
        <v>1243</v>
      </c>
      <c r="G23" s="63"/>
      <c r="H23" s="61" t="s">
        <v>1242</v>
      </c>
      <c r="I23" s="61" t="s">
        <v>3143</v>
      </c>
      <c r="J23" s="61" t="s">
        <v>1177</v>
      </c>
      <c r="K23" s="7"/>
      <c r="L23" s="7"/>
      <c r="M23" s="59">
        <f t="shared" si="0"/>
        <v>0</v>
      </c>
    </row>
    <row r="24" spans="1:13" ht="16.5">
      <c r="A24" s="7">
        <v>22</v>
      </c>
      <c r="B24" s="7" t="s">
        <v>1653</v>
      </c>
      <c r="C24" s="61" t="s">
        <v>2710</v>
      </c>
      <c r="D24" s="62" t="s">
        <v>1504</v>
      </c>
      <c r="E24" s="63" t="s">
        <v>2556</v>
      </c>
      <c r="F24" s="63" t="s">
        <v>1503</v>
      </c>
      <c r="G24" s="63"/>
      <c r="H24" s="61" t="s">
        <v>2947</v>
      </c>
      <c r="I24" s="61" t="s">
        <v>1502</v>
      </c>
      <c r="J24" s="61" t="s">
        <v>3187</v>
      </c>
      <c r="K24" s="7"/>
      <c r="L24" s="7"/>
      <c r="M24" s="59">
        <f t="shared" si="0"/>
        <v>0</v>
      </c>
    </row>
    <row r="25" spans="1:13" ht="16.5">
      <c r="A25" s="7">
        <v>23</v>
      </c>
      <c r="B25" s="7" t="s">
        <v>1653</v>
      </c>
      <c r="C25" s="61" t="s">
        <v>2711</v>
      </c>
      <c r="D25" s="62" t="s">
        <v>1185</v>
      </c>
      <c r="E25" s="63" t="s">
        <v>2555</v>
      </c>
      <c r="F25" s="63" t="s">
        <v>1187</v>
      </c>
      <c r="G25" s="63"/>
      <c r="H25" s="61" t="s">
        <v>1186</v>
      </c>
      <c r="I25" s="61" t="s">
        <v>3144</v>
      </c>
      <c r="J25" s="61" t="s">
        <v>1093</v>
      </c>
      <c r="K25" s="7"/>
      <c r="L25" s="7"/>
      <c r="M25" s="59">
        <f t="shared" si="0"/>
        <v>0</v>
      </c>
    </row>
    <row r="26" spans="1:13" ht="16.5">
      <c r="A26" s="7">
        <v>24</v>
      </c>
      <c r="B26" s="7" t="s">
        <v>1653</v>
      </c>
      <c r="C26" s="61" t="s">
        <v>2712</v>
      </c>
      <c r="D26" s="62" t="s">
        <v>1384</v>
      </c>
      <c r="E26" s="63" t="s">
        <v>2554</v>
      </c>
      <c r="F26" s="63" t="s">
        <v>1383</v>
      </c>
      <c r="G26" s="63"/>
      <c r="H26" s="61" t="s">
        <v>2948</v>
      </c>
      <c r="I26" s="61" t="s">
        <v>3145</v>
      </c>
      <c r="J26" s="61" t="s">
        <v>1118</v>
      </c>
      <c r="K26" s="7"/>
      <c r="L26" s="7"/>
      <c r="M26" s="59">
        <f t="shared" si="0"/>
        <v>0</v>
      </c>
    </row>
    <row r="27" spans="1:13" ht="16.5">
      <c r="A27" s="7">
        <v>25</v>
      </c>
      <c r="B27" s="7" t="s">
        <v>1653</v>
      </c>
      <c r="C27" s="61" t="s">
        <v>2713</v>
      </c>
      <c r="D27" s="62" t="s">
        <v>1572</v>
      </c>
      <c r="E27" s="63" t="s">
        <v>2949</v>
      </c>
      <c r="F27" s="63" t="s">
        <v>1587</v>
      </c>
      <c r="G27" s="63"/>
      <c r="H27" s="61" t="s">
        <v>2950</v>
      </c>
      <c r="I27" s="61" t="s">
        <v>3146</v>
      </c>
      <c r="J27" s="61" t="s">
        <v>1226</v>
      </c>
      <c r="K27" s="7"/>
      <c r="L27" s="7"/>
      <c r="M27" s="59">
        <f t="shared" si="0"/>
        <v>0</v>
      </c>
    </row>
    <row r="28" spans="1:13" ht="16.5">
      <c r="A28" s="7">
        <v>26</v>
      </c>
      <c r="B28" s="7" t="s">
        <v>1653</v>
      </c>
      <c r="C28" s="61" t="s">
        <v>2714</v>
      </c>
      <c r="D28" s="62" t="s">
        <v>1462</v>
      </c>
      <c r="E28" s="63" t="s">
        <v>2553</v>
      </c>
      <c r="F28" s="63" t="s">
        <v>1469</v>
      </c>
      <c r="G28" s="63"/>
      <c r="H28" s="61" t="s">
        <v>2951</v>
      </c>
      <c r="I28" s="61" t="s">
        <v>1468</v>
      </c>
      <c r="J28" s="61" t="s">
        <v>1095</v>
      </c>
      <c r="K28" s="7"/>
      <c r="L28" s="7"/>
      <c r="M28" s="59">
        <f t="shared" si="0"/>
        <v>0</v>
      </c>
    </row>
    <row r="29" spans="1:13" ht="16.5">
      <c r="A29" s="7">
        <v>27</v>
      </c>
      <c r="B29" s="7" t="s">
        <v>1653</v>
      </c>
      <c r="C29" s="61" t="s">
        <v>1234</v>
      </c>
      <c r="D29" s="62" t="s">
        <v>1233</v>
      </c>
      <c r="E29" s="63" t="s">
        <v>2552</v>
      </c>
      <c r="F29" s="63" t="s">
        <v>1232</v>
      </c>
      <c r="G29" s="63"/>
      <c r="H29" s="61" t="s">
        <v>2952</v>
      </c>
      <c r="I29" s="61" t="s">
        <v>1231</v>
      </c>
      <c r="J29" s="61" t="s">
        <v>1116</v>
      </c>
      <c r="K29" s="7"/>
      <c r="L29" s="7"/>
      <c r="M29" s="59">
        <f t="shared" si="0"/>
        <v>0</v>
      </c>
    </row>
    <row r="30" spans="1:13" ht="16.5">
      <c r="A30" s="7">
        <v>28</v>
      </c>
      <c r="B30" s="7" t="s">
        <v>1653</v>
      </c>
      <c r="C30" s="64" t="s">
        <v>2715</v>
      </c>
      <c r="D30" s="62" t="s">
        <v>1390</v>
      </c>
      <c r="E30" s="62" t="s">
        <v>2953</v>
      </c>
      <c r="F30" s="62" t="s">
        <v>2954</v>
      </c>
      <c r="G30" s="62"/>
      <c r="H30" s="64" t="s">
        <v>2955</v>
      </c>
      <c r="I30" s="64" t="s">
        <v>2955</v>
      </c>
      <c r="J30" s="61" t="s">
        <v>3188</v>
      </c>
      <c r="K30" s="7"/>
      <c r="L30" s="7"/>
      <c r="M30" s="59">
        <f t="shared" si="0"/>
        <v>0</v>
      </c>
    </row>
    <row r="31" spans="1:13" ht="16.5">
      <c r="A31" s="7">
        <v>29</v>
      </c>
      <c r="B31" s="7" t="s">
        <v>1653</v>
      </c>
      <c r="C31" s="61" t="s">
        <v>2716</v>
      </c>
      <c r="D31" s="62" t="s">
        <v>1572</v>
      </c>
      <c r="E31" s="63" t="s">
        <v>2551</v>
      </c>
      <c r="F31" s="63" t="s">
        <v>1582</v>
      </c>
      <c r="G31" s="63"/>
      <c r="H31" s="61" t="s">
        <v>1581</v>
      </c>
      <c r="I31" s="61" t="s">
        <v>3147</v>
      </c>
      <c r="J31" s="61" t="s">
        <v>1095</v>
      </c>
      <c r="K31" s="7"/>
      <c r="L31" s="7"/>
      <c r="M31" s="59">
        <f t="shared" si="0"/>
        <v>0</v>
      </c>
    </row>
    <row r="32" spans="1:13" ht="16.5">
      <c r="A32" s="7">
        <v>30</v>
      </c>
      <c r="B32" s="7" t="s">
        <v>1653</v>
      </c>
      <c r="C32" s="64" t="s">
        <v>2717</v>
      </c>
      <c r="D32" s="62" t="s">
        <v>2340</v>
      </c>
      <c r="E32" s="62" t="s">
        <v>2577</v>
      </c>
      <c r="F32" s="62" t="s">
        <v>2956</v>
      </c>
      <c r="G32" s="62"/>
      <c r="H32" s="64" t="s">
        <v>2957</v>
      </c>
      <c r="I32" s="64" t="s">
        <v>2957</v>
      </c>
      <c r="J32" s="64" t="s">
        <v>1118</v>
      </c>
      <c r="K32" s="7"/>
      <c r="L32" s="7"/>
      <c r="M32" s="59">
        <f t="shared" si="0"/>
        <v>0</v>
      </c>
    </row>
    <row r="33" spans="1:13" ht="16.5">
      <c r="A33" s="7">
        <v>31</v>
      </c>
      <c r="B33" s="7" t="s">
        <v>1653</v>
      </c>
      <c r="C33" s="61" t="s">
        <v>2718</v>
      </c>
      <c r="D33" s="62" t="s">
        <v>1336</v>
      </c>
      <c r="E33" s="63" t="s">
        <v>2550</v>
      </c>
      <c r="F33" s="63" t="s">
        <v>1337</v>
      </c>
      <c r="G33" s="63"/>
      <c r="H33" s="61" t="s">
        <v>2958</v>
      </c>
      <c r="I33" s="61" t="s">
        <v>3148</v>
      </c>
      <c r="J33" s="61" t="s">
        <v>3189</v>
      </c>
      <c r="K33" s="7"/>
      <c r="L33" s="7"/>
      <c r="M33" s="59">
        <f t="shared" si="0"/>
        <v>0</v>
      </c>
    </row>
    <row r="34" spans="1:13" ht="16.5">
      <c r="A34" s="7">
        <v>32</v>
      </c>
      <c r="B34" s="7" t="s">
        <v>1653</v>
      </c>
      <c r="C34" s="61" t="s">
        <v>2719</v>
      </c>
      <c r="D34" s="62" t="s">
        <v>1279</v>
      </c>
      <c r="E34" s="63" t="s">
        <v>2549</v>
      </c>
      <c r="F34" s="63" t="s">
        <v>1283</v>
      </c>
      <c r="G34" s="63"/>
      <c r="H34" s="61" t="s">
        <v>2959</v>
      </c>
      <c r="I34" s="61" t="s">
        <v>3149</v>
      </c>
      <c r="J34" s="61" t="s">
        <v>3188</v>
      </c>
      <c r="K34" s="7"/>
      <c r="L34" s="7"/>
      <c r="M34" s="59">
        <f t="shared" si="0"/>
        <v>0</v>
      </c>
    </row>
    <row r="35" spans="1:13" ht="16.5">
      <c r="A35" s="7">
        <v>33</v>
      </c>
      <c r="B35" s="7" t="s">
        <v>1653</v>
      </c>
      <c r="C35" s="61" t="s">
        <v>2720</v>
      </c>
      <c r="D35" s="62" t="s">
        <v>1129</v>
      </c>
      <c r="E35" s="63" t="s">
        <v>2548</v>
      </c>
      <c r="F35" s="63" t="s">
        <v>1128</v>
      </c>
      <c r="G35" s="63"/>
      <c r="H35" s="61" t="s">
        <v>1127</v>
      </c>
      <c r="I35" s="61" t="s">
        <v>1127</v>
      </c>
      <c r="J35" s="61" t="s">
        <v>1130</v>
      </c>
      <c r="K35" s="7"/>
      <c r="L35" s="7"/>
      <c r="M35" s="59">
        <f t="shared" si="0"/>
        <v>0</v>
      </c>
    </row>
    <row r="36" spans="1:13" ht="16.5">
      <c r="A36" s="7">
        <v>34</v>
      </c>
      <c r="B36" s="7" t="s">
        <v>1653</v>
      </c>
      <c r="C36" s="61" t="s">
        <v>2721</v>
      </c>
      <c r="D36" s="62" t="s">
        <v>1594</v>
      </c>
      <c r="E36" s="63" t="s">
        <v>2547</v>
      </c>
      <c r="F36" s="63" t="s">
        <v>2960</v>
      </c>
      <c r="G36" s="63"/>
      <c r="H36" s="61" t="s">
        <v>2961</v>
      </c>
      <c r="I36" s="61" t="s">
        <v>2961</v>
      </c>
      <c r="J36" s="61" t="s">
        <v>3189</v>
      </c>
      <c r="K36" s="7"/>
      <c r="L36" s="7"/>
      <c r="M36" s="59">
        <f t="shared" si="0"/>
        <v>0</v>
      </c>
    </row>
    <row r="37" spans="1:13" ht="16.5">
      <c r="A37" s="7">
        <v>35</v>
      </c>
      <c r="B37" s="7" t="s">
        <v>1653</v>
      </c>
      <c r="C37" s="61" t="s">
        <v>2722</v>
      </c>
      <c r="D37" s="62" t="s">
        <v>1390</v>
      </c>
      <c r="E37" s="63" t="s">
        <v>2546</v>
      </c>
      <c r="F37" s="63" t="s">
        <v>2962</v>
      </c>
      <c r="G37" s="63"/>
      <c r="H37" s="61" t="s">
        <v>2963</v>
      </c>
      <c r="I37" s="61" t="s">
        <v>2963</v>
      </c>
      <c r="J37" s="61" t="s">
        <v>3190</v>
      </c>
      <c r="K37" s="7"/>
      <c r="L37" s="7"/>
      <c r="M37" s="59">
        <f t="shared" si="0"/>
        <v>0</v>
      </c>
    </row>
    <row r="38" spans="1:13" ht="16.5">
      <c r="A38" s="7">
        <v>36</v>
      </c>
      <c r="B38" s="7" t="s">
        <v>1653</v>
      </c>
      <c r="C38" s="61" t="s">
        <v>2723</v>
      </c>
      <c r="D38" s="62" t="s">
        <v>2607</v>
      </c>
      <c r="E38" s="63" t="s">
        <v>2964</v>
      </c>
      <c r="F38" s="63" t="s">
        <v>2965</v>
      </c>
      <c r="G38" s="63"/>
      <c r="H38" s="61" t="s">
        <v>2966</v>
      </c>
      <c r="I38" s="61" t="s">
        <v>2966</v>
      </c>
      <c r="J38" s="61" t="s">
        <v>1116</v>
      </c>
      <c r="K38" s="7"/>
      <c r="L38" s="7"/>
      <c r="M38" s="59">
        <f t="shared" si="0"/>
        <v>0</v>
      </c>
    </row>
    <row r="39" spans="1:13" ht="16.5">
      <c r="A39" s="7">
        <v>37</v>
      </c>
      <c r="B39" s="7" t="s">
        <v>1653</v>
      </c>
      <c r="C39" s="61" t="s">
        <v>2724</v>
      </c>
      <c r="D39" s="62" t="s">
        <v>1331</v>
      </c>
      <c r="E39" s="63" t="s">
        <v>2545</v>
      </c>
      <c r="F39" s="63" t="s">
        <v>1330</v>
      </c>
      <c r="G39" s="63"/>
      <c r="H39" s="61" t="s">
        <v>2967</v>
      </c>
      <c r="I39" s="61" t="s">
        <v>3150</v>
      </c>
      <c r="J39" s="61" t="s">
        <v>1191</v>
      </c>
      <c r="K39" s="7"/>
      <c r="L39" s="7"/>
      <c r="M39" s="59">
        <f t="shared" si="0"/>
        <v>0</v>
      </c>
    </row>
    <row r="40" spans="1:13" ht="16.5">
      <c r="A40" s="7">
        <v>38</v>
      </c>
      <c r="B40" s="7" t="s">
        <v>1653</v>
      </c>
      <c r="C40" s="61" t="s">
        <v>2725</v>
      </c>
      <c r="D40" s="62" t="s">
        <v>1239</v>
      </c>
      <c r="E40" s="63" t="s">
        <v>2544</v>
      </c>
      <c r="F40" s="63" t="s">
        <v>1247</v>
      </c>
      <c r="G40" s="63"/>
      <c r="H40" s="61" t="s">
        <v>2968</v>
      </c>
      <c r="I40" s="61" t="s">
        <v>1246</v>
      </c>
      <c r="J40" s="61" t="s">
        <v>1191</v>
      </c>
      <c r="K40" s="7"/>
      <c r="L40" s="7"/>
      <c r="M40" s="59">
        <f t="shared" si="0"/>
        <v>0</v>
      </c>
    </row>
    <row r="41" spans="1:13" ht="16.5">
      <c r="A41" s="7">
        <v>39</v>
      </c>
      <c r="B41" s="7" t="s">
        <v>1653</v>
      </c>
      <c r="C41" s="61" t="s">
        <v>2726</v>
      </c>
      <c r="D41" s="62" t="s">
        <v>1179</v>
      </c>
      <c r="E41" s="63" t="s">
        <v>2543</v>
      </c>
      <c r="F41" s="63" t="s">
        <v>1178</v>
      </c>
      <c r="G41" s="63"/>
      <c r="H41" s="61" t="s">
        <v>2969</v>
      </c>
      <c r="I41" s="61" t="s">
        <v>3151</v>
      </c>
      <c r="J41" s="61" t="s">
        <v>1180</v>
      </c>
      <c r="K41" s="7"/>
      <c r="L41" s="7"/>
      <c r="M41" s="59">
        <f t="shared" si="0"/>
        <v>0</v>
      </c>
    </row>
    <row r="42" spans="1:13" ht="16.5">
      <c r="A42" s="7">
        <v>40</v>
      </c>
      <c r="B42" s="7" t="s">
        <v>1653</v>
      </c>
      <c r="C42" s="61" t="s">
        <v>2727</v>
      </c>
      <c r="D42" s="62" t="s">
        <v>2598</v>
      </c>
      <c r="E42" s="63" t="s">
        <v>2970</v>
      </c>
      <c r="F42" s="63" t="s">
        <v>2971</v>
      </c>
      <c r="G42" s="63"/>
      <c r="H42" s="61" t="s">
        <v>2972</v>
      </c>
      <c r="I42" s="61" t="s">
        <v>3152</v>
      </c>
      <c r="J42" s="61" t="s">
        <v>1116</v>
      </c>
      <c r="K42" s="7"/>
      <c r="L42" s="7"/>
      <c r="M42" s="59">
        <f t="shared" si="0"/>
        <v>0</v>
      </c>
    </row>
    <row r="43" spans="1:13" ht="16.5">
      <c r="A43" s="7">
        <v>41</v>
      </c>
      <c r="B43" s="7" t="s">
        <v>1653</v>
      </c>
      <c r="C43" s="61" t="s">
        <v>1459</v>
      </c>
      <c r="D43" s="62" t="s">
        <v>1458</v>
      </c>
      <c r="E43" s="63" t="s">
        <v>2542</v>
      </c>
      <c r="F43" s="63" t="s">
        <v>1457</v>
      </c>
      <c r="G43" s="63"/>
      <c r="H43" s="61" t="s">
        <v>1456</v>
      </c>
      <c r="I43" s="61" t="s">
        <v>1456</v>
      </c>
      <c r="J43" s="61" t="s">
        <v>1118</v>
      </c>
      <c r="K43" s="7"/>
      <c r="L43" s="7"/>
      <c r="M43" s="59">
        <f t="shared" si="0"/>
        <v>0</v>
      </c>
    </row>
    <row r="44" spans="1:13" ht="16.5">
      <c r="A44" s="7">
        <v>42</v>
      </c>
      <c r="B44" s="7" t="s">
        <v>1653</v>
      </c>
      <c r="C44" s="61" t="s">
        <v>2728</v>
      </c>
      <c r="D44" s="62" t="s">
        <v>1304</v>
      </c>
      <c r="E44" s="63" t="s">
        <v>2541</v>
      </c>
      <c r="F44" s="63" t="s">
        <v>1305</v>
      </c>
      <c r="G44" s="63"/>
      <c r="H44" s="61" t="s">
        <v>2973</v>
      </c>
      <c r="I44" s="61" t="s">
        <v>3153</v>
      </c>
      <c r="J44" s="61" t="s">
        <v>1118</v>
      </c>
      <c r="K44" s="7"/>
      <c r="L44" s="7"/>
      <c r="M44" s="59">
        <f t="shared" si="0"/>
        <v>0</v>
      </c>
    </row>
    <row r="45" spans="1:13" ht="16.5">
      <c r="A45" s="7">
        <v>43</v>
      </c>
      <c r="B45" s="7" t="s">
        <v>1653</v>
      </c>
      <c r="C45" s="61" t="s">
        <v>1366</v>
      </c>
      <c r="D45" s="62" t="s">
        <v>1365</v>
      </c>
      <c r="E45" s="63" t="s">
        <v>2540</v>
      </c>
      <c r="F45" s="63" t="s">
        <v>1364</v>
      </c>
      <c r="G45" s="63" t="s">
        <v>1364</v>
      </c>
      <c r="H45" s="61" t="s">
        <v>2974</v>
      </c>
      <c r="I45" s="61" t="s">
        <v>3154</v>
      </c>
      <c r="J45" s="61" t="s">
        <v>3191</v>
      </c>
      <c r="K45" s="7"/>
      <c r="L45" s="7"/>
      <c r="M45" s="59">
        <f t="shared" si="0"/>
        <v>0</v>
      </c>
    </row>
    <row r="46" spans="1:13" ht="16.5">
      <c r="A46" s="7">
        <v>44</v>
      </c>
      <c r="B46" s="7" t="s">
        <v>1653</v>
      </c>
      <c r="C46" s="61" t="s">
        <v>2729</v>
      </c>
      <c r="D46" s="62" t="s">
        <v>1487</v>
      </c>
      <c r="E46" s="63" t="s">
        <v>2539</v>
      </c>
      <c r="F46" s="63" t="s">
        <v>1486</v>
      </c>
      <c r="G46" s="63"/>
      <c r="H46" s="61" t="s">
        <v>1485</v>
      </c>
      <c r="I46" s="61" t="s">
        <v>3155</v>
      </c>
      <c r="J46" s="61" t="s">
        <v>3189</v>
      </c>
      <c r="K46" s="7"/>
      <c r="L46" s="7"/>
      <c r="M46" s="59">
        <f t="shared" si="0"/>
        <v>0</v>
      </c>
    </row>
    <row r="47" spans="1:13" ht="16.5">
      <c r="A47" s="7">
        <v>45</v>
      </c>
      <c r="B47" s="7" t="s">
        <v>1653</v>
      </c>
      <c r="C47" s="61" t="s">
        <v>2730</v>
      </c>
      <c r="D47" s="62" t="s">
        <v>1602</v>
      </c>
      <c r="E47" s="63" t="s">
        <v>2538</v>
      </c>
      <c r="F47" s="63" t="s">
        <v>1603</v>
      </c>
      <c r="G47" s="63"/>
      <c r="H47" s="61" t="s">
        <v>2975</v>
      </c>
      <c r="I47" s="61" t="s">
        <v>2975</v>
      </c>
      <c r="J47" s="61" t="s">
        <v>1109</v>
      </c>
      <c r="K47" s="7"/>
      <c r="L47" s="7"/>
      <c r="M47" s="59">
        <f t="shared" si="0"/>
        <v>0</v>
      </c>
    </row>
    <row r="48" spans="1:13" ht="16.5">
      <c r="A48" s="7">
        <v>46</v>
      </c>
      <c r="B48" s="7" t="s">
        <v>1653</v>
      </c>
      <c r="C48" s="61" t="s">
        <v>2731</v>
      </c>
      <c r="D48" s="62" t="s">
        <v>1534</v>
      </c>
      <c r="E48" s="63" t="s">
        <v>2537</v>
      </c>
      <c r="F48" s="63" t="s">
        <v>2976</v>
      </c>
      <c r="G48" s="63"/>
      <c r="H48" s="61" t="s">
        <v>2977</v>
      </c>
      <c r="I48" s="61" t="s">
        <v>2977</v>
      </c>
      <c r="J48" s="61" t="s">
        <v>3192</v>
      </c>
      <c r="K48" s="7"/>
      <c r="L48" s="7"/>
      <c r="M48" s="59">
        <f t="shared" si="0"/>
        <v>0</v>
      </c>
    </row>
    <row r="49" spans="1:13" ht="16.5">
      <c r="A49" s="7">
        <v>47</v>
      </c>
      <c r="B49" s="7" t="s">
        <v>1653</v>
      </c>
      <c r="C49" s="61" t="s">
        <v>1094</v>
      </c>
      <c r="D49" s="62" t="s">
        <v>1092</v>
      </c>
      <c r="E49" s="63" t="s">
        <v>2536</v>
      </c>
      <c r="F49" s="63" t="s">
        <v>1091</v>
      </c>
      <c r="G49" s="63"/>
      <c r="H49" s="61" t="s">
        <v>1090</v>
      </c>
      <c r="I49" s="61" t="s">
        <v>1090</v>
      </c>
      <c r="J49" s="61" t="s">
        <v>1093</v>
      </c>
      <c r="K49" s="7"/>
      <c r="L49" s="7"/>
      <c r="M49" s="59">
        <f t="shared" si="0"/>
        <v>0</v>
      </c>
    </row>
    <row r="50" spans="1:13" ht="16.5">
      <c r="A50" s="7">
        <v>48</v>
      </c>
      <c r="B50" s="7" t="s">
        <v>1653</v>
      </c>
      <c r="C50" s="61" t="s">
        <v>2732</v>
      </c>
      <c r="D50" s="62" t="s">
        <v>1572</v>
      </c>
      <c r="E50" s="63" t="s">
        <v>2535</v>
      </c>
      <c r="F50" s="63" t="s">
        <v>1575</v>
      </c>
      <c r="G50" s="63" t="s">
        <v>1574</v>
      </c>
      <c r="H50" s="61" t="s">
        <v>1573</v>
      </c>
      <c r="I50" s="61" t="s">
        <v>1573</v>
      </c>
      <c r="J50" s="61" t="s">
        <v>3191</v>
      </c>
      <c r="K50" s="7"/>
      <c r="L50" s="7"/>
      <c r="M50" s="59">
        <f t="shared" si="0"/>
        <v>0</v>
      </c>
    </row>
    <row r="51" spans="1:13" ht="16.5">
      <c r="A51" s="7">
        <v>49</v>
      </c>
      <c r="B51" s="7" t="s">
        <v>1653</v>
      </c>
      <c r="C51" s="61" t="s">
        <v>1453</v>
      </c>
      <c r="D51" s="62" t="s">
        <v>1599</v>
      </c>
      <c r="E51" s="63" t="s">
        <v>2534</v>
      </c>
      <c r="F51" s="63" t="s">
        <v>1600</v>
      </c>
      <c r="G51" s="63"/>
      <c r="H51" s="61" t="s">
        <v>2978</v>
      </c>
      <c r="I51" s="61" t="s">
        <v>3156</v>
      </c>
      <c r="J51" s="61" t="s">
        <v>3188</v>
      </c>
      <c r="K51" s="7"/>
      <c r="L51" s="7"/>
      <c r="M51" s="59">
        <f t="shared" si="0"/>
        <v>0</v>
      </c>
    </row>
    <row r="52" spans="1:13" ht="16.5">
      <c r="A52" s="7">
        <v>50</v>
      </c>
      <c r="B52" s="7" t="s">
        <v>1653</v>
      </c>
      <c r="C52" s="61" t="s">
        <v>2733</v>
      </c>
      <c r="D52" s="62" t="s">
        <v>1452</v>
      </c>
      <c r="E52" s="63" t="s">
        <v>2533</v>
      </c>
      <c r="F52" s="63" t="s">
        <v>1451</v>
      </c>
      <c r="G52" s="63"/>
      <c r="H52" s="61" t="s">
        <v>1450</v>
      </c>
      <c r="I52" s="61" t="s">
        <v>1450</v>
      </c>
      <c r="J52" s="61" t="s">
        <v>1130</v>
      </c>
      <c r="K52" s="7"/>
      <c r="L52" s="7"/>
      <c r="M52" s="59">
        <f t="shared" si="0"/>
        <v>0</v>
      </c>
    </row>
    <row r="53" spans="1:13" ht="16.5">
      <c r="A53" s="7">
        <v>51</v>
      </c>
      <c r="B53" s="7" t="s">
        <v>1653</v>
      </c>
      <c r="C53" s="61" t="s">
        <v>2734</v>
      </c>
      <c r="D53" s="62" t="s">
        <v>1484</v>
      </c>
      <c r="E53" s="63" t="s">
        <v>2532</v>
      </c>
      <c r="F53" s="63" t="s">
        <v>1483</v>
      </c>
      <c r="G53" s="63"/>
      <c r="H53" s="61" t="s">
        <v>1482</v>
      </c>
      <c r="I53" s="61" t="s">
        <v>1482</v>
      </c>
      <c r="J53" s="61" t="s">
        <v>1116</v>
      </c>
      <c r="K53" s="7"/>
      <c r="L53" s="7"/>
      <c r="M53" s="59">
        <f t="shared" si="0"/>
        <v>0</v>
      </c>
    </row>
    <row r="54" spans="1:13" ht="16.5">
      <c r="A54" s="7">
        <v>52</v>
      </c>
      <c r="B54" s="7" t="s">
        <v>1653</v>
      </c>
      <c r="C54" s="61" t="s">
        <v>2735</v>
      </c>
      <c r="D54" s="62" t="s">
        <v>1382</v>
      </c>
      <c r="E54" s="63" t="s">
        <v>2531</v>
      </c>
      <c r="F54" s="63" t="s">
        <v>1381</v>
      </c>
      <c r="G54" s="63"/>
      <c r="H54" s="61" t="s">
        <v>1380</v>
      </c>
      <c r="I54" s="61" t="s">
        <v>1380</v>
      </c>
      <c r="J54" s="61" t="s">
        <v>1130</v>
      </c>
      <c r="K54" s="7"/>
      <c r="L54" s="7"/>
      <c r="M54" s="59">
        <f t="shared" si="0"/>
        <v>0</v>
      </c>
    </row>
    <row r="55" spans="1:13" ht="16.5">
      <c r="A55" s="7">
        <v>53</v>
      </c>
      <c r="B55" s="7" t="s">
        <v>1653</v>
      </c>
      <c r="C55" s="64" t="s">
        <v>2736</v>
      </c>
      <c r="D55" s="62" t="s">
        <v>1376</v>
      </c>
      <c r="E55" s="62" t="s">
        <v>2979</v>
      </c>
      <c r="F55" s="62" t="s">
        <v>2980</v>
      </c>
      <c r="G55" s="62"/>
      <c r="H55" s="64" t="s">
        <v>2981</v>
      </c>
      <c r="I55" s="64" t="s">
        <v>2981</v>
      </c>
      <c r="J55" s="64" t="s">
        <v>3185</v>
      </c>
      <c r="K55" s="7"/>
      <c r="L55" s="7"/>
      <c r="M55" s="59">
        <f t="shared" si="0"/>
        <v>0</v>
      </c>
    </row>
    <row r="56" spans="1:13" ht="16.5">
      <c r="A56" s="7">
        <v>54</v>
      </c>
      <c r="B56" s="7" t="s">
        <v>1653</v>
      </c>
      <c r="C56" s="61" t="s">
        <v>2737</v>
      </c>
      <c r="D56" s="62" t="s">
        <v>1552</v>
      </c>
      <c r="E56" s="63" t="s">
        <v>2982</v>
      </c>
      <c r="F56" s="63" t="s">
        <v>1551</v>
      </c>
      <c r="G56" s="63"/>
      <c r="H56" s="61" t="s">
        <v>2983</v>
      </c>
      <c r="I56" s="61" t="s">
        <v>2983</v>
      </c>
      <c r="J56" s="61" t="s">
        <v>1133</v>
      </c>
      <c r="K56" s="7"/>
      <c r="L56" s="7"/>
      <c r="M56" s="59">
        <f t="shared" si="0"/>
        <v>0</v>
      </c>
    </row>
    <row r="57" spans="1:13" ht="16.5">
      <c r="A57" s="7">
        <v>55</v>
      </c>
      <c r="B57" s="7" t="s">
        <v>1653</v>
      </c>
      <c r="C57" s="63" t="s">
        <v>2738</v>
      </c>
      <c r="D57" s="62" t="s">
        <v>1253</v>
      </c>
      <c r="E57" s="63" t="s">
        <v>2530</v>
      </c>
      <c r="F57" s="63" t="s">
        <v>1252</v>
      </c>
      <c r="G57" s="63"/>
      <c r="H57" s="63" t="s">
        <v>1251</v>
      </c>
      <c r="I57" s="63" t="s">
        <v>1251</v>
      </c>
      <c r="J57" s="63" t="s">
        <v>1130</v>
      </c>
      <c r="K57" s="7"/>
      <c r="L57" s="7"/>
      <c r="M57" s="59">
        <f t="shared" si="0"/>
        <v>0</v>
      </c>
    </row>
    <row r="58" spans="1:13" ht="16.5">
      <c r="A58" s="7">
        <v>56</v>
      </c>
      <c r="B58" s="7" t="s">
        <v>1653</v>
      </c>
      <c r="C58" s="61" t="s">
        <v>2739</v>
      </c>
      <c r="D58" s="62" t="s">
        <v>1434</v>
      </c>
      <c r="E58" s="63" t="s">
        <v>2529</v>
      </c>
      <c r="F58" s="63" t="s">
        <v>1433</v>
      </c>
      <c r="G58" s="63"/>
      <c r="H58" s="61" t="s">
        <v>1432</v>
      </c>
      <c r="I58" s="61" t="s">
        <v>1432</v>
      </c>
      <c r="J58" s="61" t="s">
        <v>1093</v>
      </c>
      <c r="K58" s="7"/>
      <c r="L58" s="7"/>
      <c r="M58" s="59">
        <f t="shared" si="0"/>
        <v>0</v>
      </c>
    </row>
    <row r="59" spans="1:13" ht="16.5">
      <c r="A59" s="7">
        <v>57</v>
      </c>
      <c r="B59" s="7" t="s">
        <v>1653</v>
      </c>
      <c r="C59" s="61" t="s">
        <v>2740</v>
      </c>
      <c r="D59" s="62" t="s">
        <v>1137</v>
      </c>
      <c r="E59" s="63" t="s">
        <v>2528</v>
      </c>
      <c r="F59" s="63" t="s">
        <v>1136</v>
      </c>
      <c r="G59" s="63"/>
      <c r="H59" s="61" t="s">
        <v>2984</v>
      </c>
      <c r="I59" s="61" t="s">
        <v>2984</v>
      </c>
      <c r="J59" s="61" t="s">
        <v>1130</v>
      </c>
      <c r="K59" s="7"/>
      <c r="L59" s="7"/>
      <c r="M59" s="59">
        <f t="shared" si="0"/>
        <v>0</v>
      </c>
    </row>
    <row r="60" spans="1:13" ht="16.5">
      <c r="A60" s="7">
        <v>58</v>
      </c>
      <c r="B60" s="7" t="s">
        <v>1653</v>
      </c>
      <c r="C60" s="61" t="s">
        <v>2741</v>
      </c>
      <c r="D60" s="62" t="s">
        <v>1206</v>
      </c>
      <c r="E60" s="63" t="s">
        <v>2527</v>
      </c>
      <c r="F60" s="63" t="s">
        <v>2985</v>
      </c>
      <c r="G60" s="63"/>
      <c r="H60" s="61" t="s">
        <v>1207</v>
      </c>
      <c r="I60" s="61" t="s">
        <v>1207</v>
      </c>
      <c r="J60" s="61" t="s">
        <v>1133</v>
      </c>
      <c r="K60" s="7"/>
      <c r="L60" s="7"/>
      <c r="M60" s="59">
        <f t="shared" si="0"/>
        <v>0</v>
      </c>
    </row>
    <row r="61" spans="1:13" ht="16.5">
      <c r="A61" s="7">
        <v>59</v>
      </c>
      <c r="B61" s="7" t="s">
        <v>1653</v>
      </c>
      <c r="C61" s="61" t="s">
        <v>2742</v>
      </c>
      <c r="D61" s="62" t="s">
        <v>1480</v>
      </c>
      <c r="E61" s="63" t="s">
        <v>2526</v>
      </c>
      <c r="F61" s="63" t="s">
        <v>2986</v>
      </c>
      <c r="G61" s="63"/>
      <c r="H61" s="61" t="s">
        <v>2987</v>
      </c>
      <c r="I61" s="61" t="s">
        <v>2987</v>
      </c>
      <c r="J61" s="61" t="s">
        <v>3185</v>
      </c>
      <c r="K61" s="7"/>
      <c r="L61" s="7"/>
      <c r="M61" s="59">
        <f t="shared" si="0"/>
        <v>0</v>
      </c>
    </row>
    <row r="62" spans="1:13" ht="16.5">
      <c r="A62" s="7">
        <v>60</v>
      </c>
      <c r="B62" s="7" t="s">
        <v>1653</v>
      </c>
      <c r="C62" s="61" t="s">
        <v>2743</v>
      </c>
      <c r="D62" s="62" t="s">
        <v>1622</v>
      </c>
      <c r="E62" s="63" t="s">
        <v>2525</v>
      </c>
      <c r="F62" s="63" t="s">
        <v>1621</v>
      </c>
      <c r="G62" s="63"/>
      <c r="H62" s="61" t="s">
        <v>1620</v>
      </c>
      <c r="I62" s="61" t="s">
        <v>1620</v>
      </c>
      <c r="J62" s="61" t="s">
        <v>1095</v>
      </c>
      <c r="K62" s="7"/>
      <c r="L62" s="7"/>
      <c r="M62" s="59">
        <f t="shared" si="0"/>
        <v>0</v>
      </c>
    </row>
    <row r="63" spans="1:13" ht="16.5">
      <c r="A63" s="7">
        <v>61</v>
      </c>
      <c r="B63" s="7" t="s">
        <v>1653</v>
      </c>
      <c r="C63" s="64" t="s">
        <v>2744</v>
      </c>
      <c r="D63" s="62" t="s">
        <v>2257</v>
      </c>
      <c r="E63" s="62" t="s">
        <v>2524</v>
      </c>
      <c r="F63" s="62" t="s">
        <v>2988</v>
      </c>
      <c r="G63" s="62"/>
      <c r="H63" s="64" t="s">
        <v>2989</v>
      </c>
      <c r="I63" s="64" t="s">
        <v>2989</v>
      </c>
      <c r="J63" s="64" t="s">
        <v>3193</v>
      </c>
      <c r="K63" s="7"/>
      <c r="L63" s="7"/>
      <c r="M63" s="59">
        <f t="shared" si="0"/>
        <v>0</v>
      </c>
    </row>
    <row r="64" spans="1:13" ht="16.5">
      <c r="A64" s="7">
        <v>62</v>
      </c>
      <c r="B64" s="7" t="s">
        <v>1653</v>
      </c>
      <c r="C64" s="61" t="s">
        <v>2745</v>
      </c>
      <c r="D64" s="62" t="s">
        <v>1104</v>
      </c>
      <c r="E64" s="63" t="s">
        <v>2523</v>
      </c>
      <c r="F64" s="63" t="s">
        <v>2990</v>
      </c>
      <c r="G64" s="63"/>
      <c r="H64" s="61" t="s">
        <v>2991</v>
      </c>
      <c r="I64" s="61" t="s">
        <v>2991</v>
      </c>
      <c r="J64" s="61" t="s">
        <v>1095</v>
      </c>
      <c r="K64" s="7"/>
      <c r="L64" s="7"/>
      <c r="M64" s="59">
        <f t="shared" si="0"/>
        <v>0</v>
      </c>
    </row>
    <row r="65" spans="1:13" ht="16.5">
      <c r="A65" s="7">
        <v>63</v>
      </c>
      <c r="B65" s="7" t="s">
        <v>1653</v>
      </c>
      <c r="C65" s="61" t="s">
        <v>2746</v>
      </c>
      <c r="D65" s="62" t="s">
        <v>1113</v>
      </c>
      <c r="E65" s="63" t="s">
        <v>2522</v>
      </c>
      <c r="F65" s="63" t="s">
        <v>1115</v>
      </c>
      <c r="G65" s="63"/>
      <c r="H65" s="61" t="s">
        <v>1114</v>
      </c>
      <c r="I65" s="61" t="s">
        <v>1114</v>
      </c>
      <c r="J65" s="61" t="s">
        <v>1116</v>
      </c>
      <c r="K65" s="7"/>
      <c r="L65" s="7"/>
      <c r="M65" s="59">
        <f t="shared" si="0"/>
        <v>0</v>
      </c>
    </row>
    <row r="66" spans="1:13" ht="16.5">
      <c r="A66" s="7">
        <v>64</v>
      </c>
      <c r="B66" s="7" t="s">
        <v>1653</v>
      </c>
      <c r="C66" s="61" t="s">
        <v>2747</v>
      </c>
      <c r="D66" s="62" t="s">
        <v>1298</v>
      </c>
      <c r="E66" s="63" t="s">
        <v>2521</v>
      </c>
      <c r="F66" s="63" t="s">
        <v>1300</v>
      </c>
      <c r="G66" s="63"/>
      <c r="H66" s="61" t="s">
        <v>1299</v>
      </c>
      <c r="I66" s="61" t="s">
        <v>1299</v>
      </c>
      <c r="J66" s="61" t="s">
        <v>1093</v>
      </c>
      <c r="K66" s="7"/>
      <c r="L66" s="7"/>
      <c r="M66" s="59">
        <f t="shared" si="0"/>
        <v>0</v>
      </c>
    </row>
    <row r="67" spans="1:13" ht="16.5">
      <c r="A67" s="7">
        <v>65</v>
      </c>
      <c r="B67" s="7" t="s">
        <v>1653</v>
      </c>
      <c r="C67" s="61" t="s">
        <v>2748</v>
      </c>
      <c r="D67" s="62" t="s">
        <v>1431</v>
      </c>
      <c r="E67" s="63" t="s">
        <v>2520</v>
      </c>
      <c r="F67" s="63" t="s">
        <v>1430</v>
      </c>
      <c r="G67" s="63"/>
      <c r="H67" s="61" t="s">
        <v>2992</v>
      </c>
      <c r="I67" s="61" t="s">
        <v>2992</v>
      </c>
      <c r="J67" s="61" t="s">
        <v>3180</v>
      </c>
      <c r="K67" s="7"/>
      <c r="L67" s="7"/>
      <c r="M67" s="59">
        <f t="shared" ref="M67:M130" si="1">K67+L67</f>
        <v>0</v>
      </c>
    </row>
    <row r="68" spans="1:13" ht="16.5">
      <c r="A68" s="7">
        <v>66</v>
      </c>
      <c r="B68" s="7" t="s">
        <v>1653</v>
      </c>
      <c r="C68" s="61" t="s">
        <v>2749</v>
      </c>
      <c r="D68" s="62" t="s">
        <v>2608</v>
      </c>
      <c r="E68" s="63" t="s">
        <v>2993</v>
      </c>
      <c r="F68" s="63" t="s">
        <v>2994</v>
      </c>
      <c r="G68" s="63"/>
      <c r="H68" s="61" t="s">
        <v>2995</v>
      </c>
      <c r="I68" s="61" t="s">
        <v>2995</v>
      </c>
      <c r="J68" s="61" t="s">
        <v>3194</v>
      </c>
      <c r="K68" s="7"/>
      <c r="L68" s="7"/>
      <c r="M68" s="59">
        <f t="shared" si="1"/>
        <v>0</v>
      </c>
    </row>
    <row r="69" spans="1:13" ht="16.5">
      <c r="A69" s="7">
        <v>67</v>
      </c>
      <c r="B69" s="7" t="s">
        <v>1653</v>
      </c>
      <c r="C69" s="61" t="s">
        <v>2750</v>
      </c>
      <c r="D69" s="62" t="s">
        <v>1619</v>
      </c>
      <c r="E69" s="63" t="s">
        <v>2519</v>
      </c>
      <c r="F69" s="63" t="s">
        <v>1618</v>
      </c>
      <c r="G69" s="63"/>
      <c r="H69" s="61" t="s">
        <v>1617</v>
      </c>
      <c r="I69" s="61" t="s">
        <v>1617</v>
      </c>
      <c r="J69" s="61" t="s">
        <v>1116</v>
      </c>
      <c r="K69" s="7"/>
      <c r="L69" s="7"/>
      <c r="M69" s="59">
        <f t="shared" si="1"/>
        <v>0</v>
      </c>
    </row>
    <row r="70" spans="1:13" ht="16.5">
      <c r="A70" s="7">
        <v>68</v>
      </c>
      <c r="B70" s="7" t="s">
        <v>1653</v>
      </c>
      <c r="C70" s="61" t="s">
        <v>2751</v>
      </c>
      <c r="D70" s="62" t="s">
        <v>1301</v>
      </c>
      <c r="E70" s="63" t="s">
        <v>2518</v>
      </c>
      <c r="F70" s="63" t="s">
        <v>2996</v>
      </c>
      <c r="G70" s="63"/>
      <c r="H70" s="61" t="s">
        <v>2997</v>
      </c>
      <c r="I70" s="61" t="s">
        <v>2997</v>
      </c>
      <c r="J70" s="61" t="s">
        <v>1130</v>
      </c>
      <c r="K70" s="7"/>
      <c r="L70" s="7"/>
      <c r="M70" s="59">
        <f t="shared" si="1"/>
        <v>0</v>
      </c>
    </row>
    <row r="71" spans="1:13" ht="16.5">
      <c r="A71" s="7">
        <v>69</v>
      </c>
      <c r="B71" s="7" t="s">
        <v>1653</v>
      </c>
      <c r="C71" s="61" t="s">
        <v>2752</v>
      </c>
      <c r="D71" s="62" t="s">
        <v>1328</v>
      </c>
      <c r="E71" s="63" t="s">
        <v>2998</v>
      </c>
      <c r="F71" s="63" t="s">
        <v>1329</v>
      </c>
      <c r="G71" s="63"/>
      <c r="H71" s="61" t="s">
        <v>2999</v>
      </c>
      <c r="I71" s="61" t="s">
        <v>2999</v>
      </c>
      <c r="J71" s="61" t="s">
        <v>1095</v>
      </c>
      <c r="K71" s="7"/>
      <c r="L71" s="7"/>
      <c r="M71" s="59">
        <f t="shared" si="1"/>
        <v>0</v>
      </c>
    </row>
    <row r="72" spans="1:13" ht="16.5">
      <c r="A72" s="7">
        <v>70</v>
      </c>
      <c r="B72" s="7" t="s">
        <v>1653</v>
      </c>
      <c r="C72" s="61" t="s">
        <v>2753</v>
      </c>
      <c r="D72" s="62" t="s">
        <v>1426</v>
      </c>
      <c r="E72" s="63" t="s">
        <v>2517</v>
      </c>
      <c r="F72" s="63" t="s">
        <v>1425</v>
      </c>
      <c r="G72" s="63"/>
      <c r="H72" s="61" t="s">
        <v>1424</v>
      </c>
      <c r="I72" s="61" t="s">
        <v>1424</v>
      </c>
      <c r="J72" s="61" t="s">
        <v>1093</v>
      </c>
      <c r="K72" s="7"/>
      <c r="L72" s="7"/>
      <c r="M72" s="59">
        <f t="shared" si="1"/>
        <v>0</v>
      </c>
    </row>
    <row r="73" spans="1:13" ht="16.5">
      <c r="A73" s="7">
        <v>71</v>
      </c>
      <c r="B73" s="7" t="s">
        <v>1653</v>
      </c>
      <c r="C73" s="61" t="s">
        <v>2754</v>
      </c>
      <c r="D73" s="62" t="s">
        <v>1625</v>
      </c>
      <c r="E73" s="63" t="s">
        <v>3000</v>
      </c>
      <c r="F73" s="63" t="s">
        <v>1628</v>
      </c>
      <c r="G73" s="63"/>
      <c r="H73" s="61" t="s">
        <v>1627</v>
      </c>
      <c r="I73" s="61" t="s">
        <v>1626</v>
      </c>
      <c r="J73" s="61" t="s">
        <v>1116</v>
      </c>
      <c r="K73" s="7"/>
      <c r="L73" s="7"/>
      <c r="M73" s="59">
        <f t="shared" si="1"/>
        <v>0</v>
      </c>
    </row>
    <row r="74" spans="1:13" ht="16.5">
      <c r="A74" s="7">
        <v>72</v>
      </c>
      <c r="B74" s="7" t="s">
        <v>1653</v>
      </c>
      <c r="C74" s="61" t="s">
        <v>2755</v>
      </c>
      <c r="D74" s="62" t="s">
        <v>1336</v>
      </c>
      <c r="E74" s="63" t="s">
        <v>2516</v>
      </c>
      <c r="F74" s="63" t="s">
        <v>1335</v>
      </c>
      <c r="G74" s="63"/>
      <c r="H74" s="61" t="s">
        <v>1334</v>
      </c>
      <c r="I74" s="61" t="s">
        <v>1334</v>
      </c>
      <c r="J74" s="61" t="s">
        <v>3185</v>
      </c>
      <c r="K74" s="7"/>
      <c r="L74" s="7"/>
      <c r="M74" s="59">
        <f t="shared" si="1"/>
        <v>0</v>
      </c>
    </row>
    <row r="75" spans="1:13" ht="16.5">
      <c r="A75" s="7">
        <v>73</v>
      </c>
      <c r="B75" s="7" t="s">
        <v>1653</v>
      </c>
      <c r="C75" s="64" t="s">
        <v>2756</v>
      </c>
      <c r="D75" s="62" t="s">
        <v>1474</v>
      </c>
      <c r="E75" s="62" t="s">
        <v>2515</v>
      </c>
      <c r="F75" s="62" t="s">
        <v>3001</v>
      </c>
      <c r="G75" s="62"/>
      <c r="H75" s="64" t="s">
        <v>3002</v>
      </c>
      <c r="I75" s="64" t="s">
        <v>3002</v>
      </c>
      <c r="J75" s="64" t="s">
        <v>3195</v>
      </c>
      <c r="K75" s="7"/>
      <c r="L75" s="7"/>
      <c r="M75" s="59">
        <f t="shared" si="1"/>
        <v>0</v>
      </c>
    </row>
    <row r="76" spans="1:13" ht="16.5">
      <c r="A76" s="7">
        <v>74</v>
      </c>
      <c r="B76" s="7" t="s">
        <v>1653</v>
      </c>
      <c r="C76" s="61" t="s">
        <v>2757</v>
      </c>
      <c r="D76" s="62" t="s">
        <v>1572</v>
      </c>
      <c r="E76" s="63" t="s">
        <v>2514</v>
      </c>
      <c r="F76" s="63" t="s">
        <v>1586</v>
      </c>
      <c r="G76" s="63"/>
      <c r="H76" s="61" t="s">
        <v>3003</v>
      </c>
      <c r="I76" s="61" t="s">
        <v>3003</v>
      </c>
      <c r="J76" s="61" t="s">
        <v>1095</v>
      </c>
      <c r="K76" s="7"/>
      <c r="L76" s="7"/>
      <c r="M76" s="59">
        <f t="shared" si="1"/>
        <v>0</v>
      </c>
    </row>
    <row r="77" spans="1:13" ht="16.5">
      <c r="A77" s="7">
        <v>75</v>
      </c>
      <c r="B77" s="7" t="s">
        <v>1653</v>
      </c>
      <c r="C77" s="61" t="s">
        <v>2758</v>
      </c>
      <c r="D77" s="62" t="s">
        <v>1129</v>
      </c>
      <c r="E77" s="63" t="s">
        <v>3004</v>
      </c>
      <c r="F77" s="63" t="s">
        <v>1135</v>
      </c>
      <c r="G77" s="63"/>
      <c r="H77" s="61" t="s">
        <v>3005</v>
      </c>
      <c r="I77" s="61" t="s">
        <v>1134</v>
      </c>
      <c r="J77" s="61" t="s">
        <v>3196</v>
      </c>
      <c r="K77" s="7"/>
      <c r="L77" s="7"/>
      <c r="M77" s="59">
        <f t="shared" si="1"/>
        <v>0</v>
      </c>
    </row>
    <row r="78" spans="1:13" ht="16.5">
      <c r="A78" s="7">
        <v>76</v>
      </c>
      <c r="B78" s="7" t="s">
        <v>1653</v>
      </c>
      <c r="C78" s="61" t="s">
        <v>2759</v>
      </c>
      <c r="D78" s="62" t="s">
        <v>1572</v>
      </c>
      <c r="E78" s="63" t="s">
        <v>3006</v>
      </c>
      <c r="F78" s="63" t="s">
        <v>1579</v>
      </c>
      <c r="G78" s="63"/>
      <c r="H78" s="61" t="s">
        <v>3007</v>
      </c>
      <c r="I78" s="61" t="s">
        <v>3007</v>
      </c>
      <c r="J78" s="61" t="s">
        <v>1095</v>
      </c>
      <c r="K78" s="7"/>
      <c r="L78" s="7"/>
      <c r="M78" s="59">
        <f t="shared" si="1"/>
        <v>0</v>
      </c>
    </row>
    <row r="79" spans="1:13" ht="16.5">
      <c r="A79" s="7">
        <v>77</v>
      </c>
      <c r="B79" s="7" t="s">
        <v>1653</v>
      </c>
      <c r="C79" s="61" t="s">
        <v>2760</v>
      </c>
      <c r="D79" s="62" t="s">
        <v>1098</v>
      </c>
      <c r="E79" s="63" t="s">
        <v>2513</v>
      </c>
      <c r="F79" s="63" t="s">
        <v>1097</v>
      </c>
      <c r="G79" s="63"/>
      <c r="H79" s="61" t="s">
        <v>1096</v>
      </c>
      <c r="I79" s="61" t="s">
        <v>1096</v>
      </c>
      <c r="J79" s="61" t="s">
        <v>1095</v>
      </c>
      <c r="K79" s="7"/>
      <c r="L79" s="7"/>
      <c r="M79" s="59">
        <f t="shared" si="1"/>
        <v>0</v>
      </c>
    </row>
    <row r="80" spans="1:13" ht="16.5">
      <c r="A80" s="7">
        <v>78</v>
      </c>
      <c r="B80" s="7" t="s">
        <v>1653</v>
      </c>
      <c r="C80" s="61" t="s">
        <v>2761</v>
      </c>
      <c r="D80" s="62" t="s">
        <v>1263</v>
      </c>
      <c r="E80" s="63" t="s">
        <v>2512</v>
      </c>
      <c r="F80" s="63" t="s">
        <v>1262</v>
      </c>
      <c r="G80" s="63"/>
      <c r="H80" s="61" t="s">
        <v>1261</v>
      </c>
      <c r="I80" s="61" t="s">
        <v>1261</v>
      </c>
      <c r="J80" s="61" t="s">
        <v>1118</v>
      </c>
      <c r="K80" s="7"/>
      <c r="L80" s="7"/>
      <c r="M80" s="59">
        <f t="shared" si="1"/>
        <v>0</v>
      </c>
    </row>
    <row r="81" spans="1:13" ht="16.5">
      <c r="A81" s="7">
        <v>79</v>
      </c>
      <c r="B81" s="7" t="s">
        <v>1653</v>
      </c>
      <c r="C81" s="61" t="s">
        <v>2762</v>
      </c>
      <c r="D81" s="62" t="s">
        <v>1607</v>
      </c>
      <c r="E81" s="63" t="s">
        <v>3008</v>
      </c>
      <c r="F81" s="63" t="s">
        <v>1606</v>
      </c>
      <c r="G81" s="63"/>
      <c r="H81" s="61" t="s">
        <v>3009</v>
      </c>
      <c r="I81" s="61" t="s">
        <v>2274</v>
      </c>
      <c r="J81" s="61" t="s">
        <v>1118</v>
      </c>
      <c r="K81" s="7"/>
      <c r="L81" s="7"/>
      <c r="M81" s="59">
        <f t="shared" si="1"/>
        <v>0</v>
      </c>
    </row>
    <row r="82" spans="1:13" ht="16.5">
      <c r="A82" s="7">
        <v>80</v>
      </c>
      <c r="B82" s="7" t="s">
        <v>1653</v>
      </c>
      <c r="C82" s="61" t="s">
        <v>2763</v>
      </c>
      <c r="D82" s="62" t="s">
        <v>1185</v>
      </c>
      <c r="E82" s="63" t="s">
        <v>2511</v>
      </c>
      <c r="F82" s="63" t="s">
        <v>3010</v>
      </c>
      <c r="G82" s="63"/>
      <c r="H82" s="61" t="s">
        <v>3011</v>
      </c>
      <c r="I82" s="61" t="s">
        <v>3011</v>
      </c>
      <c r="J82" s="61" t="s">
        <v>3197</v>
      </c>
      <c r="K82" s="7"/>
      <c r="L82" s="7"/>
      <c r="M82" s="59">
        <f t="shared" si="1"/>
        <v>0</v>
      </c>
    </row>
    <row r="83" spans="1:13" ht="16.5">
      <c r="A83" s="7">
        <v>81</v>
      </c>
      <c r="B83" s="7" t="s">
        <v>1653</v>
      </c>
      <c r="C83" s="61" t="s">
        <v>2764</v>
      </c>
      <c r="D83" s="62" t="s">
        <v>1558</v>
      </c>
      <c r="E83" s="63" t="s">
        <v>2510</v>
      </c>
      <c r="F83" s="63" t="s">
        <v>1557</v>
      </c>
      <c r="G83" s="63"/>
      <c r="H83" s="61" t="s">
        <v>1556</v>
      </c>
      <c r="I83" s="61" t="s">
        <v>1555</v>
      </c>
      <c r="J83" s="61" t="s">
        <v>1095</v>
      </c>
      <c r="K83" s="7"/>
      <c r="L83" s="7"/>
      <c r="M83" s="59">
        <f t="shared" si="1"/>
        <v>0</v>
      </c>
    </row>
    <row r="84" spans="1:13" ht="16.5">
      <c r="A84" s="7">
        <v>82</v>
      </c>
      <c r="B84" s="7" t="s">
        <v>1653</v>
      </c>
      <c r="C84" s="61" t="s">
        <v>2765</v>
      </c>
      <c r="D84" s="62" t="s">
        <v>1517</v>
      </c>
      <c r="E84" s="63" t="s">
        <v>2509</v>
      </c>
      <c r="F84" s="63" t="s">
        <v>1519</v>
      </c>
      <c r="G84" s="63"/>
      <c r="H84" s="61" t="s">
        <v>2335</v>
      </c>
      <c r="I84" s="61" t="s">
        <v>1518</v>
      </c>
      <c r="J84" s="61" t="s">
        <v>1109</v>
      </c>
      <c r="K84" s="7"/>
      <c r="L84" s="7"/>
      <c r="M84" s="59">
        <f t="shared" si="1"/>
        <v>0</v>
      </c>
    </row>
    <row r="85" spans="1:13" ht="16.5">
      <c r="A85" s="7">
        <v>83</v>
      </c>
      <c r="B85" s="7" t="s">
        <v>1653</v>
      </c>
      <c r="C85" s="61" t="s">
        <v>2766</v>
      </c>
      <c r="D85" s="62" t="s">
        <v>1572</v>
      </c>
      <c r="E85" s="63" t="s">
        <v>2508</v>
      </c>
      <c r="F85" s="63" t="s">
        <v>1578</v>
      </c>
      <c r="G85" s="63"/>
      <c r="H85" s="61" t="s">
        <v>3012</v>
      </c>
      <c r="I85" s="61" t="s">
        <v>3012</v>
      </c>
      <c r="J85" s="61" t="s">
        <v>1133</v>
      </c>
      <c r="K85" s="7"/>
      <c r="L85" s="7"/>
      <c r="M85" s="59">
        <f t="shared" si="1"/>
        <v>0</v>
      </c>
    </row>
    <row r="86" spans="1:13" ht="16.5">
      <c r="A86" s="7">
        <v>84</v>
      </c>
      <c r="B86" s="7" t="s">
        <v>1653</v>
      </c>
      <c r="C86" s="61" t="s">
        <v>2767</v>
      </c>
      <c r="D86" s="62" t="s">
        <v>1374</v>
      </c>
      <c r="E86" s="63" t="s">
        <v>2507</v>
      </c>
      <c r="F86" s="63" t="s">
        <v>1373</v>
      </c>
      <c r="G86" s="63"/>
      <c r="H86" s="61" t="s">
        <v>3013</v>
      </c>
      <c r="I86" s="61" t="s">
        <v>1372</v>
      </c>
      <c r="J86" s="61" t="s">
        <v>1133</v>
      </c>
      <c r="K86" s="7"/>
      <c r="L86" s="7"/>
      <c r="M86" s="59">
        <f t="shared" si="1"/>
        <v>0</v>
      </c>
    </row>
    <row r="87" spans="1:13" ht="16.5">
      <c r="A87" s="7">
        <v>85</v>
      </c>
      <c r="B87" s="7" t="s">
        <v>1653</v>
      </c>
      <c r="C87" s="61" t="s">
        <v>2768</v>
      </c>
      <c r="D87" s="62" t="s">
        <v>1271</v>
      </c>
      <c r="E87" s="63" t="s">
        <v>2506</v>
      </c>
      <c r="F87" s="63" t="s">
        <v>1270</v>
      </c>
      <c r="G87" s="63"/>
      <c r="H87" s="61" t="s">
        <v>1269</v>
      </c>
      <c r="I87" s="61" t="s">
        <v>3157</v>
      </c>
      <c r="J87" s="61" t="s">
        <v>3189</v>
      </c>
      <c r="K87" s="7"/>
      <c r="L87" s="7"/>
      <c r="M87" s="59">
        <f t="shared" si="1"/>
        <v>0</v>
      </c>
    </row>
    <row r="88" spans="1:13" ht="16.5">
      <c r="A88" s="7">
        <v>86</v>
      </c>
      <c r="B88" s="7" t="s">
        <v>1653</v>
      </c>
      <c r="C88" s="61" t="s">
        <v>2769</v>
      </c>
      <c r="D88" s="62" t="s">
        <v>1336</v>
      </c>
      <c r="E88" s="63" t="s">
        <v>2505</v>
      </c>
      <c r="F88" s="63" t="s">
        <v>1345</v>
      </c>
      <c r="G88" s="63"/>
      <c r="H88" s="61" t="s">
        <v>1344</v>
      </c>
      <c r="I88" s="61" t="s">
        <v>1344</v>
      </c>
      <c r="J88" s="61" t="s">
        <v>1226</v>
      </c>
      <c r="K88" s="7"/>
      <c r="L88" s="7"/>
      <c r="M88" s="59">
        <f t="shared" si="1"/>
        <v>0</v>
      </c>
    </row>
    <row r="89" spans="1:13" ht="16.5">
      <c r="A89" s="7">
        <v>87</v>
      </c>
      <c r="B89" s="7" t="s">
        <v>1653</v>
      </c>
      <c r="C89" s="61" t="s">
        <v>2770</v>
      </c>
      <c r="D89" s="62" t="s">
        <v>1568</v>
      </c>
      <c r="E89" s="63" t="s">
        <v>2504</v>
      </c>
      <c r="F89" s="63" t="s">
        <v>1570</v>
      </c>
      <c r="G89" s="63"/>
      <c r="H89" s="61" t="s">
        <v>1569</v>
      </c>
      <c r="I89" s="61" t="s">
        <v>1569</v>
      </c>
      <c r="J89" s="61" t="s">
        <v>3190</v>
      </c>
      <c r="K89" s="7"/>
      <c r="L89" s="7"/>
      <c r="M89" s="59">
        <f t="shared" si="1"/>
        <v>0</v>
      </c>
    </row>
    <row r="90" spans="1:13" ht="16.5">
      <c r="A90" s="7">
        <v>88</v>
      </c>
      <c r="B90" s="7" t="s">
        <v>1653</v>
      </c>
      <c r="C90" s="61" t="s">
        <v>1511</v>
      </c>
      <c r="D90" s="62" t="s">
        <v>1507</v>
      </c>
      <c r="E90" s="63" t="s">
        <v>2503</v>
      </c>
      <c r="F90" s="63" t="s">
        <v>1510</v>
      </c>
      <c r="G90" s="63"/>
      <c r="H90" s="61" t="s">
        <v>1509</v>
      </c>
      <c r="I90" s="61" t="s">
        <v>1509</v>
      </c>
      <c r="J90" s="61" t="s">
        <v>1118</v>
      </c>
      <c r="K90" s="7"/>
      <c r="L90" s="7"/>
      <c r="M90" s="59">
        <f t="shared" si="1"/>
        <v>0</v>
      </c>
    </row>
    <row r="91" spans="1:13" ht="16.5">
      <c r="A91" s="7">
        <v>89</v>
      </c>
      <c r="B91" s="7" t="s">
        <v>1653</v>
      </c>
      <c r="C91" s="61" t="s">
        <v>2771</v>
      </c>
      <c r="D91" s="62" t="s">
        <v>1229</v>
      </c>
      <c r="E91" s="63" t="s">
        <v>2502</v>
      </c>
      <c r="F91" s="63" t="s">
        <v>1230</v>
      </c>
      <c r="G91" s="63"/>
      <c r="H91" s="61" t="s">
        <v>3014</v>
      </c>
      <c r="I91" s="61" t="s">
        <v>3014</v>
      </c>
      <c r="J91" s="61" t="s">
        <v>1095</v>
      </c>
      <c r="K91" s="7"/>
      <c r="L91" s="7"/>
      <c r="M91" s="59">
        <f t="shared" si="1"/>
        <v>0</v>
      </c>
    </row>
    <row r="92" spans="1:13" ht="16.5">
      <c r="A92" s="7">
        <v>90</v>
      </c>
      <c r="B92" s="7" t="s">
        <v>1653</v>
      </c>
      <c r="C92" s="64" t="s">
        <v>2772</v>
      </c>
      <c r="D92" s="62" t="s">
        <v>1253</v>
      </c>
      <c r="E92" s="62" t="s">
        <v>3015</v>
      </c>
      <c r="F92" s="62" t="s">
        <v>3016</v>
      </c>
      <c r="G92" s="62"/>
      <c r="H92" s="64" t="s">
        <v>3017</v>
      </c>
      <c r="I92" s="64" t="s">
        <v>3017</v>
      </c>
      <c r="J92" s="64" t="s">
        <v>3198</v>
      </c>
      <c r="K92" s="7"/>
      <c r="L92" s="7"/>
      <c r="M92" s="59">
        <f t="shared" si="1"/>
        <v>0</v>
      </c>
    </row>
    <row r="93" spans="1:13" ht="16.5">
      <c r="A93" s="7">
        <v>91</v>
      </c>
      <c r="B93" s="7" t="s">
        <v>1653</v>
      </c>
      <c r="C93" s="61" t="s">
        <v>2773</v>
      </c>
      <c r="D93" s="62" t="s">
        <v>1521</v>
      </c>
      <c r="E93" s="63" t="s">
        <v>2501</v>
      </c>
      <c r="F93" s="63" t="s">
        <v>1523</v>
      </c>
      <c r="G93" s="63"/>
      <c r="H93" s="61" t="s">
        <v>1522</v>
      </c>
      <c r="I93" s="61" t="s">
        <v>1522</v>
      </c>
      <c r="J93" s="61" t="s">
        <v>1133</v>
      </c>
      <c r="K93" s="7"/>
      <c r="L93" s="7"/>
      <c r="M93" s="59">
        <f t="shared" si="1"/>
        <v>0</v>
      </c>
    </row>
    <row r="94" spans="1:13" ht="16.5">
      <c r="A94" s="7">
        <v>92</v>
      </c>
      <c r="B94" s="7" t="s">
        <v>1653</v>
      </c>
      <c r="C94" s="64" t="s">
        <v>2774</v>
      </c>
      <c r="D94" s="62" t="s">
        <v>1239</v>
      </c>
      <c r="E94" s="62" t="s">
        <v>3018</v>
      </c>
      <c r="F94" s="62" t="s">
        <v>3019</v>
      </c>
      <c r="G94" s="62"/>
      <c r="H94" s="64" t="s">
        <v>3020</v>
      </c>
      <c r="I94" s="64" t="s">
        <v>3158</v>
      </c>
      <c r="J94" s="64" t="s">
        <v>3199</v>
      </c>
      <c r="K94" s="7"/>
      <c r="L94" s="7"/>
      <c r="M94" s="59">
        <f t="shared" si="1"/>
        <v>0</v>
      </c>
    </row>
    <row r="95" spans="1:13" ht="16.5">
      <c r="A95" s="7">
        <v>93</v>
      </c>
      <c r="B95" s="7" t="s">
        <v>1653</v>
      </c>
      <c r="C95" s="61" t="s">
        <v>2775</v>
      </c>
      <c r="D95" s="62" t="s">
        <v>1429</v>
      </c>
      <c r="E95" s="63" t="s">
        <v>2500</v>
      </c>
      <c r="F95" s="63" t="s">
        <v>1428</v>
      </c>
      <c r="G95" s="63"/>
      <c r="H95" s="61" t="s">
        <v>1427</v>
      </c>
      <c r="I95" s="61" t="s">
        <v>1427</v>
      </c>
      <c r="J95" s="61" t="s">
        <v>1093</v>
      </c>
      <c r="K95" s="7"/>
      <c r="L95" s="7"/>
      <c r="M95" s="59">
        <f t="shared" si="1"/>
        <v>0</v>
      </c>
    </row>
    <row r="96" spans="1:13" ht="16.5">
      <c r="A96" s="7">
        <v>94</v>
      </c>
      <c r="B96" s="7" t="s">
        <v>1653</v>
      </c>
      <c r="C96" s="61" t="s">
        <v>2776</v>
      </c>
      <c r="D96" s="62" t="s">
        <v>1420</v>
      </c>
      <c r="E96" s="63" t="s">
        <v>2499</v>
      </c>
      <c r="F96" s="63" t="s">
        <v>1419</v>
      </c>
      <c r="G96" s="63"/>
      <c r="H96" s="61" t="s">
        <v>3021</v>
      </c>
      <c r="I96" s="61" t="s">
        <v>3021</v>
      </c>
      <c r="J96" s="61" t="s">
        <v>3189</v>
      </c>
      <c r="K96" s="7"/>
      <c r="L96" s="7"/>
      <c r="M96" s="59">
        <f t="shared" si="1"/>
        <v>0</v>
      </c>
    </row>
    <row r="97" spans="1:13" ht="16.5">
      <c r="A97" s="7">
        <v>95</v>
      </c>
      <c r="B97" s="7" t="s">
        <v>1653</v>
      </c>
      <c r="C97" s="61" t="s">
        <v>2777</v>
      </c>
      <c r="D97" s="62" t="s">
        <v>1150</v>
      </c>
      <c r="E97" s="63" t="s">
        <v>2498</v>
      </c>
      <c r="F97" s="63" t="s">
        <v>1160</v>
      </c>
      <c r="G97" s="63"/>
      <c r="H97" s="61" t="s">
        <v>1159</v>
      </c>
      <c r="I97" s="61" t="s">
        <v>1159</v>
      </c>
      <c r="J97" s="61" t="s">
        <v>1095</v>
      </c>
      <c r="K97" s="7"/>
      <c r="L97" s="7"/>
      <c r="M97" s="59">
        <f t="shared" si="1"/>
        <v>0</v>
      </c>
    </row>
    <row r="98" spans="1:13" ht="16.5">
      <c r="A98" s="7">
        <v>96</v>
      </c>
      <c r="B98" s="7" t="s">
        <v>1653</v>
      </c>
      <c r="C98" s="61" t="s">
        <v>2778</v>
      </c>
      <c r="D98" s="62" t="s">
        <v>1378</v>
      </c>
      <c r="E98" s="63" t="s">
        <v>2497</v>
      </c>
      <c r="F98" s="63" t="s">
        <v>1379</v>
      </c>
      <c r="G98" s="63"/>
      <c r="H98" s="61" t="s">
        <v>3022</v>
      </c>
      <c r="I98" s="61" t="s">
        <v>3022</v>
      </c>
      <c r="J98" s="61" t="s">
        <v>3183</v>
      </c>
      <c r="K98" s="7"/>
      <c r="L98" s="7"/>
      <c r="M98" s="59">
        <f t="shared" si="1"/>
        <v>0</v>
      </c>
    </row>
    <row r="99" spans="1:13" ht="16.5">
      <c r="A99" s="7">
        <v>97</v>
      </c>
      <c r="B99" s="7" t="s">
        <v>1653</v>
      </c>
      <c r="C99" s="61" t="s">
        <v>2779</v>
      </c>
      <c r="D99" s="62" t="s">
        <v>1420</v>
      </c>
      <c r="E99" s="63" t="s">
        <v>3023</v>
      </c>
      <c r="F99" s="63" t="s">
        <v>1421</v>
      </c>
      <c r="G99" s="63"/>
      <c r="H99" s="61" t="s">
        <v>3024</v>
      </c>
      <c r="I99" s="61" t="s">
        <v>3159</v>
      </c>
      <c r="J99" s="61" t="s">
        <v>1130</v>
      </c>
      <c r="K99" s="7"/>
      <c r="L99" s="7"/>
      <c r="M99" s="59">
        <f t="shared" si="1"/>
        <v>0</v>
      </c>
    </row>
    <row r="100" spans="1:13" ht="16.5">
      <c r="A100" s="7">
        <v>98</v>
      </c>
      <c r="B100" s="7" t="s">
        <v>1653</v>
      </c>
      <c r="C100" s="61" t="s">
        <v>2780</v>
      </c>
      <c r="D100" s="62" t="s">
        <v>1206</v>
      </c>
      <c r="E100" s="63" t="s">
        <v>2496</v>
      </c>
      <c r="F100" s="63" t="s">
        <v>1211</v>
      </c>
      <c r="G100" s="63"/>
      <c r="H100" s="61" t="s">
        <v>1210</v>
      </c>
      <c r="I100" s="61" t="s">
        <v>1210</v>
      </c>
      <c r="J100" s="61" t="s">
        <v>1093</v>
      </c>
      <c r="K100" s="7"/>
      <c r="L100" s="7"/>
      <c r="M100" s="59">
        <f t="shared" si="1"/>
        <v>0</v>
      </c>
    </row>
    <row r="101" spans="1:13" ht="16.5">
      <c r="A101" s="7">
        <v>99</v>
      </c>
      <c r="B101" s="7" t="s">
        <v>1653</v>
      </c>
      <c r="C101" s="61" t="s">
        <v>1217</v>
      </c>
      <c r="D101" s="62" t="s">
        <v>1215</v>
      </c>
      <c r="E101" s="63" t="s">
        <v>2495</v>
      </c>
      <c r="F101" s="63" t="s">
        <v>1216</v>
      </c>
      <c r="G101" s="63"/>
      <c r="H101" s="61" t="s">
        <v>3025</v>
      </c>
      <c r="I101" s="61" t="s">
        <v>3025</v>
      </c>
      <c r="J101" s="61" t="s">
        <v>1133</v>
      </c>
      <c r="K101" s="7"/>
      <c r="L101" s="7"/>
      <c r="M101" s="59">
        <f t="shared" si="1"/>
        <v>0</v>
      </c>
    </row>
    <row r="102" spans="1:13" ht="16.5">
      <c r="A102" s="7">
        <v>100</v>
      </c>
      <c r="B102" s="7" t="s">
        <v>1653</v>
      </c>
      <c r="C102" s="61" t="s">
        <v>2781</v>
      </c>
      <c r="D102" s="62" t="s">
        <v>1636</v>
      </c>
      <c r="E102" s="63" t="s">
        <v>2494</v>
      </c>
      <c r="F102" s="63" t="s">
        <v>1635</v>
      </c>
      <c r="G102" s="63"/>
      <c r="H102" s="61" t="s">
        <v>3026</v>
      </c>
      <c r="I102" s="61" t="s">
        <v>1634</v>
      </c>
      <c r="J102" s="61" t="s">
        <v>1095</v>
      </c>
      <c r="K102" s="7"/>
      <c r="L102" s="7"/>
      <c r="M102" s="59">
        <f t="shared" si="1"/>
        <v>0</v>
      </c>
    </row>
    <row r="103" spans="1:13" ht="16.5">
      <c r="A103" s="7">
        <v>101</v>
      </c>
      <c r="B103" s="7" t="s">
        <v>1653</v>
      </c>
      <c r="C103" s="61" t="s">
        <v>2782</v>
      </c>
      <c r="D103" s="62" t="s">
        <v>1633</v>
      </c>
      <c r="E103" s="63" t="s">
        <v>2493</v>
      </c>
      <c r="F103" s="63" t="s">
        <v>1632</v>
      </c>
      <c r="G103" s="63"/>
      <c r="H103" s="61" t="s">
        <v>1631</v>
      </c>
      <c r="I103" s="61" t="s">
        <v>1631</v>
      </c>
      <c r="J103" s="61" t="s">
        <v>1133</v>
      </c>
      <c r="K103" s="7"/>
      <c r="L103" s="7"/>
      <c r="M103" s="59">
        <f t="shared" si="1"/>
        <v>0</v>
      </c>
    </row>
    <row r="104" spans="1:13" ht="16.5">
      <c r="A104" s="7">
        <v>102</v>
      </c>
      <c r="B104" s="7" t="s">
        <v>1653</v>
      </c>
      <c r="C104" s="61" t="s">
        <v>2783</v>
      </c>
      <c r="D104" s="62" t="s">
        <v>1336</v>
      </c>
      <c r="E104" s="63" t="s">
        <v>3027</v>
      </c>
      <c r="F104" s="63" t="s">
        <v>3028</v>
      </c>
      <c r="G104" s="63"/>
      <c r="H104" s="61" t="s">
        <v>3029</v>
      </c>
      <c r="I104" s="61" t="s">
        <v>3029</v>
      </c>
      <c r="J104" s="61" t="s">
        <v>1116</v>
      </c>
      <c r="K104" s="7"/>
      <c r="L104" s="7"/>
      <c r="M104" s="59">
        <f t="shared" si="1"/>
        <v>0</v>
      </c>
    </row>
    <row r="105" spans="1:13" ht="16.5">
      <c r="A105" s="7">
        <v>103</v>
      </c>
      <c r="B105" s="7" t="s">
        <v>1653</v>
      </c>
      <c r="C105" s="61" t="s">
        <v>2784</v>
      </c>
      <c r="D105" s="62" t="s">
        <v>1348</v>
      </c>
      <c r="E105" s="63" t="s">
        <v>2492</v>
      </c>
      <c r="F105" s="63" t="s">
        <v>1347</v>
      </c>
      <c r="G105" s="63"/>
      <c r="H105" s="61" t="s">
        <v>3030</v>
      </c>
      <c r="I105" s="61" t="s">
        <v>1346</v>
      </c>
      <c r="J105" s="61" t="s">
        <v>1118</v>
      </c>
      <c r="K105" s="7"/>
      <c r="L105" s="7"/>
      <c r="M105" s="59">
        <f t="shared" si="1"/>
        <v>0</v>
      </c>
    </row>
    <row r="106" spans="1:13" ht="16.5">
      <c r="A106" s="7">
        <v>104</v>
      </c>
      <c r="B106" s="7" t="s">
        <v>1653</v>
      </c>
      <c r="C106" s="61" t="s">
        <v>2785</v>
      </c>
      <c r="D106" s="62" t="s">
        <v>1104</v>
      </c>
      <c r="E106" s="63" t="s">
        <v>2491</v>
      </c>
      <c r="F106" s="63" t="s">
        <v>1105</v>
      </c>
      <c r="G106" s="63"/>
      <c r="H106" s="61" t="s">
        <v>3031</v>
      </c>
      <c r="I106" s="61" t="s">
        <v>3031</v>
      </c>
      <c r="J106" s="61" t="s">
        <v>3183</v>
      </c>
      <c r="K106" s="7"/>
      <c r="L106" s="7"/>
      <c r="M106" s="59">
        <f t="shared" si="1"/>
        <v>0</v>
      </c>
    </row>
    <row r="107" spans="1:13" ht="16.5">
      <c r="A107" s="7">
        <v>105</v>
      </c>
      <c r="B107" s="7" t="s">
        <v>1653</v>
      </c>
      <c r="C107" s="61" t="s">
        <v>2786</v>
      </c>
      <c r="D107" s="62" t="s">
        <v>1544</v>
      </c>
      <c r="E107" s="63" t="s">
        <v>2490</v>
      </c>
      <c r="F107" s="63" t="s">
        <v>1543</v>
      </c>
      <c r="G107" s="63"/>
      <c r="H107" s="61" t="s">
        <v>1542</v>
      </c>
      <c r="I107" s="61" t="s">
        <v>1542</v>
      </c>
      <c r="J107" s="61" t="s">
        <v>1226</v>
      </c>
      <c r="K107" s="7"/>
      <c r="L107" s="7"/>
      <c r="M107" s="59">
        <f t="shared" si="1"/>
        <v>0</v>
      </c>
    </row>
    <row r="108" spans="1:13" ht="16.5">
      <c r="A108" s="7">
        <v>106</v>
      </c>
      <c r="B108" s="7" t="s">
        <v>1653</v>
      </c>
      <c r="C108" s="61" t="s">
        <v>2787</v>
      </c>
      <c r="D108" s="62" t="s">
        <v>1389</v>
      </c>
      <c r="E108" s="63" t="s">
        <v>3032</v>
      </c>
      <c r="F108" s="63" t="s">
        <v>1388</v>
      </c>
      <c r="G108" s="63"/>
      <c r="H108" s="61" t="s">
        <v>1387</v>
      </c>
      <c r="I108" s="61" t="s">
        <v>1387</v>
      </c>
      <c r="J108" s="61" t="s">
        <v>1116</v>
      </c>
      <c r="K108" s="7"/>
      <c r="L108" s="7"/>
      <c r="M108" s="59">
        <f t="shared" si="1"/>
        <v>0</v>
      </c>
    </row>
    <row r="109" spans="1:13" ht="16.5">
      <c r="A109" s="7">
        <v>107</v>
      </c>
      <c r="B109" s="7" t="s">
        <v>1653</v>
      </c>
      <c r="C109" s="61" t="s">
        <v>2788</v>
      </c>
      <c r="D109" s="62" t="s">
        <v>1150</v>
      </c>
      <c r="E109" s="63" t="s">
        <v>2489</v>
      </c>
      <c r="F109" s="63" t="s">
        <v>1158</v>
      </c>
      <c r="G109" s="63"/>
      <c r="H109" s="61" t="s">
        <v>1157</v>
      </c>
      <c r="I109" s="61" t="s">
        <v>1157</v>
      </c>
      <c r="J109" s="61" t="s">
        <v>1116</v>
      </c>
      <c r="K109" s="7"/>
      <c r="L109" s="7"/>
      <c r="M109" s="59">
        <f t="shared" si="1"/>
        <v>0</v>
      </c>
    </row>
    <row r="110" spans="1:13" ht="16.5">
      <c r="A110" s="7">
        <v>108</v>
      </c>
      <c r="B110" s="7" t="s">
        <v>1653</v>
      </c>
      <c r="C110" s="61" t="s">
        <v>2789</v>
      </c>
      <c r="D110" s="62" t="s">
        <v>1165</v>
      </c>
      <c r="E110" s="63" t="s">
        <v>2488</v>
      </c>
      <c r="F110" s="63" t="s">
        <v>1164</v>
      </c>
      <c r="G110" s="63"/>
      <c r="H110" s="61" t="s">
        <v>1163</v>
      </c>
      <c r="I110" s="61" t="s">
        <v>1163</v>
      </c>
      <c r="J110" s="61" t="s">
        <v>1118</v>
      </c>
      <c r="K110" s="7"/>
      <c r="L110" s="7"/>
      <c r="M110" s="59">
        <f t="shared" si="1"/>
        <v>0</v>
      </c>
    </row>
    <row r="111" spans="1:13" ht="16.5">
      <c r="A111" s="7">
        <v>109</v>
      </c>
      <c r="B111" s="7" t="s">
        <v>1653</v>
      </c>
      <c r="C111" s="61" t="s">
        <v>2790</v>
      </c>
      <c r="D111" s="62" t="s">
        <v>1301</v>
      </c>
      <c r="E111" s="63" t="s">
        <v>2487</v>
      </c>
      <c r="F111" s="63" t="s">
        <v>1303</v>
      </c>
      <c r="G111" s="63"/>
      <c r="H111" s="61" t="s">
        <v>1302</v>
      </c>
      <c r="I111" s="61" t="s">
        <v>1302</v>
      </c>
      <c r="J111" s="61" t="s">
        <v>1130</v>
      </c>
      <c r="K111" s="7"/>
      <c r="L111" s="7"/>
      <c r="M111" s="59">
        <f t="shared" si="1"/>
        <v>0</v>
      </c>
    </row>
    <row r="112" spans="1:13" ht="16.5">
      <c r="A112" s="7">
        <v>110</v>
      </c>
      <c r="B112" s="7" t="s">
        <v>1653</v>
      </c>
      <c r="C112" s="61" t="s">
        <v>2791</v>
      </c>
      <c r="D112" s="62" t="s">
        <v>1362</v>
      </c>
      <c r="E112" s="63" t="s">
        <v>2486</v>
      </c>
      <c r="F112" s="63" t="s">
        <v>1361</v>
      </c>
      <c r="G112" s="63"/>
      <c r="H112" s="61" t="s">
        <v>1360</v>
      </c>
      <c r="I112" s="61" t="s">
        <v>1360</v>
      </c>
      <c r="J112" s="61" t="s">
        <v>1363</v>
      </c>
      <c r="K112" s="7"/>
      <c r="L112" s="7"/>
      <c r="M112" s="59">
        <f t="shared" si="1"/>
        <v>0</v>
      </c>
    </row>
    <row r="113" spans="1:13" ht="16.5">
      <c r="A113" s="7">
        <v>111</v>
      </c>
      <c r="B113" s="7" t="s">
        <v>1653</v>
      </c>
      <c r="C113" s="61" t="s">
        <v>2792</v>
      </c>
      <c r="D113" s="62" t="s">
        <v>1643</v>
      </c>
      <c r="E113" s="63" t="s">
        <v>3033</v>
      </c>
      <c r="F113" s="63" t="s">
        <v>2650</v>
      </c>
      <c r="G113" s="63"/>
      <c r="H113" s="61" t="s">
        <v>3034</v>
      </c>
      <c r="I113" s="61" t="s">
        <v>3160</v>
      </c>
      <c r="J113" s="61" t="s">
        <v>3189</v>
      </c>
      <c r="K113" s="7"/>
      <c r="L113" s="7"/>
      <c r="M113" s="59">
        <f t="shared" si="1"/>
        <v>0</v>
      </c>
    </row>
    <row r="114" spans="1:13" ht="16.5">
      <c r="A114" s="7">
        <v>112</v>
      </c>
      <c r="B114" s="7" t="s">
        <v>1653</v>
      </c>
      <c r="C114" s="61" t="s">
        <v>2793</v>
      </c>
      <c r="D114" s="62" t="s">
        <v>1190</v>
      </c>
      <c r="E114" s="63" t="s">
        <v>2485</v>
      </c>
      <c r="F114" s="63" t="s">
        <v>1195</v>
      </c>
      <c r="G114" s="63"/>
      <c r="H114" s="61" t="s">
        <v>1194</v>
      </c>
      <c r="I114" s="61" t="s">
        <v>1194</v>
      </c>
      <c r="J114" s="61" t="s">
        <v>1118</v>
      </c>
      <c r="K114" s="7"/>
      <c r="L114" s="7"/>
      <c r="M114" s="59">
        <f t="shared" si="1"/>
        <v>0</v>
      </c>
    </row>
    <row r="115" spans="1:13" ht="16.5">
      <c r="A115" s="7">
        <v>113</v>
      </c>
      <c r="B115" s="7" t="s">
        <v>1653</v>
      </c>
      <c r="C115" s="61" t="s">
        <v>2794</v>
      </c>
      <c r="D115" s="62" t="s">
        <v>1304</v>
      </c>
      <c r="E115" s="63" t="s">
        <v>2484</v>
      </c>
      <c r="F115" s="63" t="s">
        <v>1308</v>
      </c>
      <c r="G115" s="63"/>
      <c r="H115" s="61" t="s">
        <v>3035</v>
      </c>
      <c r="I115" s="61" t="s">
        <v>3161</v>
      </c>
      <c r="J115" s="61" t="s">
        <v>1130</v>
      </c>
      <c r="K115" s="7"/>
      <c r="L115" s="7"/>
      <c r="M115" s="59">
        <f t="shared" si="1"/>
        <v>0</v>
      </c>
    </row>
    <row r="116" spans="1:13" ht="16.5">
      <c r="A116" s="7">
        <v>114</v>
      </c>
      <c r="B116" s="7" t="s">
        <v>1653</v>
      </c>
      <c r="C116" s="64" t="s">
        <v>2795</v>
      </c>
      <c r="D116" s="62" t="s">
        <v>1594</v>
      </c>
      <c r="E116" s="62" t="s">
        <v>2578</v>
      </c>
      <c r="F116" s="62" t="s">
        <v>3036</v>
      </c>
      <c r="G116" s="62" t="s">
        <v>3037</v>
      </c>
      <c r="H116" s="64" t="s">
        <v>3038</v>
      </c>
      <c r="I116" s="64" t="s">
        <v>3038</v>
      </c>
      <c r="J116" s="64" t="s">
        <v>3200</v>
      </c>
      <c r="K116" s="7"/>
      <c r="L116" s="7"/>
      <c r="M116" s="59">
        <f t="shared" si="1"/>
        <v>0</v>
      </c>
    </row>
    <row r="117" spans="1:13" ht="16.5">
      <c r="A117" s="7">
        <v>115</v>
      </c>
      <c r="B117" s="7" t="s">
        <v>1653</v>
      </c>
      <c r="C117" s="61" t="s">
        <v>2796</v>
      </c>
      <c r="D117" s="62" t="s">
        <v>1358</v>
      </c>
      <c r="E117" s="63" t="s">
        <v>3039</v>
      </c>
      <c r="F117" s="63" t="s">
        <v>1359</v>
      </c>
      <c r="G117" s="63"/>
      <c r="H117" s="61" t="s">
        <v>3040</v>
      </c>
      <c r="I117" s="61" t="s">
        <v>3040</v>
      </c>
      <c r="J117" s="61" t="s">
        <v>1109</v>
      </c>
      <c r="K117" s="7"/>
      <c r="L117" s="7"/>
      <c r="M117" s="59">
        <f t="shared" si="1"/>
        <v>0</v>
      </c>
    </row>
    <row r="118" spans="1:13" ht="16.5">
      <c r="A118" s="7">
        <v>116</v>
      </c>
      <c r="B118" s="7" t="s">
        <v>1653</v>
      </c>
      <c r="C118" s="61" t="s">
        <v>2797</v>
      </c>
      <c r="D118" s="62" t="s">
        <v>1622</v>
      </c>
      <c r="E118" s="63" t="s">
        <v>2483</v>
      </c>
      <c r="F118" s="63" t="s">
        <v>1624</v>
      </c>
      <c r="G118" s="63"/>
      <c r="H118" s="61" t="s">
        <v>1623</v>
      </c>
      <c r="I118" s="61" t="s">
        <v>1623</v>
      </c>
      <c r="J118" s="61" t="s">
        <v>3201</v>
      </c>
      <c r="K118" s="7"/>
      <c r="L118" s="7"/>
      <c r="M118" s="59">
        <f t="shared" si="1"/>
        <v>0</v>
      </c>
    </row>
    <row r="119" spans="1:13" ht="16.5">
      <c r="A119" s="7">
        <v>117</v>
      </c>
      <c r="B119" s="7" t="s">
        <v>1653</v>
      </c>
      <c r="C119" s="61" t="s">
        <v>2798</v>
      </c>
      <c r="D119" s="62" t="s">
        <v>1462</v>
      </c>
      <c r="E119" s="63" t="s">
        <v>2482</v>
      </c>
      <c r="F119" s="63" t="s">
        <v>1471</v>
      </c>
      <c r="G119" s="63"/>
      <c r="H119" s="61" t="s">
        <v>1470</v>
      </c>
      <c r="I119" s="61" t="s">
        <v>3162</v>
      </c>
      <c r="J119" s="61" t="s">
        <v>1130</v>
      </c>
      <c r="K119" s="7"/>
      <c r="L119" s="7"/>
      <c r="M119" s="59">
        <f t="shared" si="1"/>
        <v>0</v>
      </c>
    </row>
    <row r="120" spans="1:13" ht="16.5">
      <c r="A120" s="7">
        <v>118</v>
      </c>
      <c r="B120" s="7" t="s">
        <v>1653</v>
      </c>
      <c r="C120" s="61" t="s">
        <v>2799</v>
      </c>
      <c r="D120" s="62" t="s">
        <v>1638</v>
      </c>
      <c r="E120" s="63" t="s">
        <v>2481</v>
      </c>
      <c r="F120" s="63" t="s">
        <v>1640</v>
      </c>
      <c r="G120" s="63" t="s">
        <v>1640</v>
      </c>
      <c r="H120" s="61" t="s">
        <v>1639</v>
      </c>
      <c r="I120" s="61" t="s">
        <v>1639</v>
      </c>
      <c r="J120" s="61" t="s">
        <v>1093</v>
      </c>
      <c r="K120" s="7"/>
      <c r="L120" s="7"/>
      <c r="M120" s="59">
        <f t="shared" si="1"/>
        <v>0</v>
      </c>
    </row>
    <row r="121" spans="1:13" ht="16.5">
      <c r="A121" s="7">
        <v>119</v>
      </c>
      <c r="B121" s="7" t="s">
        <v>1653</v>
      </c>
      <c r="C121" s="61" t="s">
        <v>2800</v>
      </c>
      <c r="D121" s="62" t="s">
        <v>1147</v>
      </c>
      <c r="E121" s="63" t="s">
        <v>2480</v>
      </c>
      <c r="F121" s="63" t="s">
        <v>1149</v>
      </c>
      <c r="G121" s="63"/>
      <c r="H121" s="61" t="s">
        <v>3041</v>
      </c>
      <c r="I121" s="61" t="s">
        <v>1148</v>
      </c>
      <c r="J121" s="61" t="s">
        <v>3191</v>
      </c>
      <c r="K121" s="7"/>
      <c r="L121" s="7"/>
      <c r="M121" s="59">
        <f t="shared" si="1"/>
        <v>0</v>
      </c>
    </row>
    <row r="122" spans="1:13" ht="16.5">
      <c r="A122" s="7">
        <v>120</v>
      </c>
      <c r="B122" s="7" t="s">
        <v>1653</v>
      </c>
      <c r="C122" s="61" t="s">
        <v>2801</v>
      </c>
      <c r="D122" s="62" t="s">
        <v>1190</v>
      </c>
      <c r="E122" s="63" t="s">
        <v>2479</v>
      </c>
      <c r="F122" s="63" t="s">
        <v>1189</v>
      </c>
      <c r="G122" s="63"/>
      <c r="H122" s="61" t="s">
        <v>3042</v>
      </c>
      <c r="I122" s="61" t="s">
        <v>1188</v>
      </c>
      <c r="J122" s="61" t="s">
        <v>3202</v>
      </c>
      <c r="K122" s="7"/>
      <c r="L122" s="7"/>
      <c r="M122" s="59">
        <f t="shared" si="1"/>
        <v>0</v>
      </c>
    </row>
    <row r="123" spans="1:13" ht="16.5">
      <c r="A123" s="7">
        <v>121</v>
      </c>
      <c r="B123" s="7" t="s">
        <v>1653</v>
      </c>
      <c r="C123" s="61" t="s">
        <v>2802</v>
      </c>
      <c r="D123" s="62" t="s">
        <v>1185</v>
      </c>
      <c r="E123" s="63" t="s">
        <v>3043</v>
      </c>
      <c r="F123" s="63" t="s">
        <v>3044</v>
      </c>
      <c r="G123" s="63"/>
      <c r="H123" s="61" t="s">
        <v>3045</v>
      </c>
      <c r="I123" s="61" t="s">
        <v>3163</v>
      </c>
      <c r="J123" s="61" t="s">
        <v>1116</v>
      </c>
      <c r="K123" s="7"/>
      <c r="L123" s="7"/>
      <c r="M123" s="59">
        <f t="shared" si="1"/>
        <v>0</v>
      </c>
    </row>
    <row r="124" spans="1:13" ht="16.5">
      <c r="A124" s="7">
        <v>122</v>
      </c>
      <c r="B124" s="7" t="s">
        <v>1653</v>
      </c>
      <c r="C124" s="61" t="s">
        <v>2803</v>
      </c>
      <c r="D124" s="62" t="s">
        <v>1141</v>
      </c>
      <c r="E124" s="63" t="s">
        <v>2478</v>
      </c>
      <c r="F124" s="63" t="s">
        <v>1140</v>
      </c>
      <c r="G124" s="63"/>
      <c r="H124" s="61" t="s">
        <v>3046</v>
      </c>
      <c r="I124" s="61" t="s">
        <v>3046</v>
      </c>
      <c r="J124" s="61" t="s">
        <v>1118</v>
      </c>
      <c r="K124" s="7"/>
      <c r="L124" s="7"/>
      <c r="M124" s="59">
        <f t="shared" si="1"/>
        <v>0</v>
      </c>
    </row>
    <row r="125" spans="1:13" ht="16.5">
      <c r="A125" s="7">
        <v>123</v>
      </c>
      <c r="B125" s="7" t="s">
        <v>1653</v>
      </c>
      <c r="C125" s="61" t="s">
        <v>2804</v>
      </c>
      <c r="D125" s="62" t="s">
        <v>1638</v>
      </c>
      <c r="E125" s="63" t="s">
        <v>2476</v>
      </c>
      <c r="F125" s="63" t="s">
        <v>1637</v>
      </c>
      <c r="G125" s="63"/>
      <c r="H125" s="61" t="s">
        <v>3047</v>
      </c>
      <c r="I125" s="61" t="s">
        <v>3047</v>
      </c>
      <c r="J125" s="61" t="s">
        <v>1109</v>
      </c>
      <c r="K125" s="7"/>
      <c r="L125" s="7"/>
      <c r="M125" s="59">
        <f t="shared" si="1"/>
        <v>0</v>
      </c>
    </row>
    <row r="126" spans="1:13" ht="16.5">
      <c r="A126" s="7">
        <v>124</v>
      </c>
      <c r="B126" s="7" t="s">
        <v>1653</v>
      </c>
      <c r="C126" s="61" t="s">
        <v>2805</v>
      </c>
      <c r="D126" s="62" t="s">
        <v>1480</v>
      </c>
      <c r="E126" s="63" t="s">
        <v>2477</v>
      </c>
      <c r="F126" s="63" t="s">
        <v>1481</v>
      </c>
      <c r="G126" s="63"/>
      <c r="H126" s="61" t="s">
        <v>3048</v>
      </c>
      <c r="I126" s="61" t="s">
        <v>3048</v>
      </c>
      <c r="J126" s="61" t="s">
        <v>1130</v>
      </c>
      <c r="K126" s="7"/>
      <c r="L126" s="7"/>
      <c r="M126" s="59">
        <f t="shared" si="1"/>
        <v>0</v>
      </c>
    </row>
    <row r="127" spans="1:13" ht="16.5">
      <c r="A127" s="7">
        <v>125</v>
      </c>
      <c r="B127" s="7" t="s">
        <v>1653</v>
      </c>
      <c r="C127" s="61" t="s">
        <v>2806</v>
      </c>
      <c r="D127" s="62" t="s">
        <v>1594</v>
      </c>
      <c r="E127" s="63" t="s">
        <v>2475</v>
      </c>
      <c r="F127" s="63" t="s">
        <v>1595</v>
      </c>
      <c r="G127" s="63"/>
      <c r="H127" s="61" t="s">
        <v>3049</v>
      </c>
      <c r="I127" s="61" t="s">
        <v>3164</v>
      </c>
      <c r="J127" s="61" t="s">
        <v>1130</v>
      </c>
      <c r="K127" s="7"/>
      <c r="L127" s="7"/>
      <c r="M127" s="59">
        <f t="shared" si="1"/>
        <v>0</v>
      </c>
    </row>
    <row r="128" spans="1:13" ht="16.5">
      <c r="A128" s="7">
        <v>126</v>
      </c>
      <c r="B128" s="7" t="s">
        <v>1653</v>
      </c>
      <c r="C128" s="61" t="s">
        <v>2807</v>
      </c>
      <c r="D128" s="62" t="s">
        <v>1413</v>
      </c>
      <c r="E128" s="63" t="s">
        <v>3050</v>
      </c>
      <c r="F128" s="63" t="s">
        <v>1412</v>
      </c>
      <c r="G128" s="63" t="s">
        <v>1412</v>
      </c>
      <c r="H128" s="61" t="s">
        <v>1411</v>
      </c>
      <c r="I128" s="61" t="s">
        <v>1411</v>
      </c>
      <c r="J128" s="61" t="s">
        <v>1095</v>
      </c>
      <c r="K128" s="7"/>
      <c r="L128" s="7"/>
      <c r="M128" s="59">
        <f t="shared" si="1"/>
        <v>0</v>
      </c>
    </row>
    <row r="129" spans="1:13" ht="16.5">
      <c r="A129" s="7">
        <v>127</v>
      </c>
      <c r="B129" s="7" t="s">
        <v>1653</v>
      </c>
      <c r="C129" s="61" t="s">
        <v>2808</v>
      </c>
      <c r="D129" s="62" t="s">
        <v>1147</v>
      </c>
      <c r="E129" s="63" t="s">
        <v>2474</v>
      </c>
      <c r="F129" s="63" t="s">
        <v>1146</v>
      </c>
      <c r="G129" s="63"/>
      <c r="H129" s="61" t="s">
        <v>3051</v>
      </c>
      <c r="I129" s="61" t="s">
        <v>3051</v>
      </c>
      <c r="J129" s="61" t="s">
        <v>1095</v>
      </c>
      <c r="K129" s="7"/>
      <c r="L129" s="7"/>
      <c r="M129" s="59">
        <f t="shared" si="1"/>
        <v>0</v>
      </c>
    </row>
    <row r="130" spans="1:13" ht="16.5">
      <c r="A130" s="7">
        <v>128</v>
      </c>
      <c r="B130" s="7" t="s">
        <v>1653</v>
      </c>
      <c r="C130" s="61" t="s">
        <v>2809</v>
      </c>
      <c r="D130" s="62" t="s">
        <v>1462</v>
      </c>
      <c r="E130" s="63" t="s">
        <v>2473</v>
      </c>
      <c r="F130" s="63" t="s">
        <v>1461</v>
      </c>
      <c r="G130" s="63"/>
      <c r="H130" s="61" t="s">
        <v>1460</v>
      </c>
      <c r="I130" s="61" t="s">
        <v>1460</v>
      </c>
      <c r="J130" s="61" t="s">
        <v>1130</v>
      </c>
      <c r="K130" s="7"/>
      <c r="L130" s="7"/>
      <c r="M130" s="59">
        <f t="shared" si="1"/>
        <v>0</v>
      </c>
    </row>
    <row r="131" spans="1:13" ht="16.5">
      <c r="A131" s="7">
        <v>129</v>
      </c>
      <c r="B131" s="7" t="s">
        <v>1653</v>
      </c>
      <c r="C131" s="61" t="s">
        <v>2810</v>
      </c>
      <c r="D131" s="62" t="s">
        <v>1410</v>
      </c>
      <c r="E131" s="63" t="s">
        <v>2472</v>
      </c>
      <c r="F131" s="63" t="s">
        <v>1409</v>
      </c>
      <c r="G131" s="63"/>
      <c r="H131" s="61" t="s">
        <v>3052</v>
      </c>
      <c r="I131" s="61" t="s">
        <v>3052</v>
      </c>
      <c r="J131" s="61" t="s">
        <v>3189</v>
      </c>
      <c r="K131" s="7"/>
      <c r="L131" s="7"/>
      <c r="M131" s="59">
        <f t="shared" ref="M131:M194" si="2">K131+L131</f>
        <v>0</v>
      </c>
    </row>
    <row r="132" spans="1:13" ht="16.5">
      <c r="A132" s="7">
        <v>130</v>
      </c>
      <c r="B132" s="7" t="s">
        <v>1653</v>
      </c>
      <c r="C132" s="61" t="s">
        <v>2811</v>
      </c>
      <c r="D132" s="62" t="s">
        <v>1287</v>
      </c>
      <c r="E132" s="63" t="s">
        <v>2471</v>
      </c>
      <c r="F132" s="63" t="s">
        <v>1289</v>
      </c>
      <c r="G132" s="63"/>
      <c r="H132" s="61" t="s">
        <v>1288</v>
      </c>
      <c r="I132" s="61" t="s">
        <v>1288</v>
      </c>
      <c r="J132" s="61" t="s">
        <v>1290</v>
      </c>
      <c r="K132" s="7"/>
      <c r="L132" s="7"/>
      <c r="M132" s="59">
        <f t="shared" si="2"/>
        <v>0</v>
      </c>
    </row>
    <row r="133" spans="1:13" ht="16.5">
      <c r="A133" s="7">
        <v>131</v>
      </c>
      <c r="B133" s="7" t="s">
        <v>1653</v>
      </c>
      <c r="C133" s="61" t="s">
        <v>2812</v>
      </c>
      <c r="D133" s="62" t="s">
        <v>1405</v>
      </c>
      <c r="E133" s="63" t="s">
        <v>2469</v>
      </c>
      <c r="F133" s="63" t="s">
        <v>1404</v>
      </c>
      <c r="G133" s="63"/>
      <c r="H133" s="61" t="s">
        <v>2334</v>
      </c>
      <c r="I133" s="61" t="s">
        <v>2334</v>
      </c>
      <c r="J133" s="61" t="s">
        <v>1095</v>
      </c>
      <c r="K133" s="7"/>
      <c r="L133" s="7"/>
      <c r="M133" s="59">
        <f t="shared" si="2"/>
        <v>0</v>
      </c>
    </row>
    <row r="134" spans="1:13" ht="16.5">
      <c r="A134" s="7">
        <v>132</v>
      </c>
      <c r="B134" s="7" t="s">
        <v>1653</v>
      </c>
      <c r="C134" s="61" t="s">
        <v>41</v>
      </c>
      <c r="D134" s="62" t="s">
        <v>1104</v>
      </c>
      <c r="E134" s="63" t="s">
        <v>2470</v>
      </c>
      <c r="F134" s="63" t="s">
        <v>1108</v>
      </c>
      <c r="G134" s="63"/>
      <c r="H134" s="61" t="s">
        <v>3053</v>
      </c>
      <c r="I134" s="61" t="s">
        <v>3053</v>
      </c>
      <c r="J134" s="61" t="s">
        <v>1109</v>
      </c>
      <c r="K134" s="7"/>
      <c r="L134" s="7"/>
      <c r="M134" s="59">
        <f t="shared" si="2"/>
        <v>0</v>
      </c>
    </row>
    <row r="135" spans="1:13" ht="16.5">
      <c r="A135" s="7">
        <v>133</v>
      </c>
      <c r="B135" s="7" t="s">
        <v>1653</v>
      </c>
      <c r="C135" s="61" t="s">
        <v>2813</v>
      </c>
      <c r="D135" s="62" t="s">
        <v>1176</v>
      </c>
      <c r="E135" s="63" t="s">
        <v>2468</v>
      </c>
      <c r="F135" s="63" t="s">
        <v>1175</v>
      </c>
      <c r="G135" s="63"/>
      <c r="H135" s="61" t="s">
        <v>1174</v>
      </c>
      <c r="I135" s="61" t="s">
        <v>1174</v>
      </c>
      <c r="J135" s="61" t="s">
        <v>1177</v>
      </c>
      <c r="K135" s="7"/>
      <c r="L135" s="7"/>
      <c r="M135" s="59">
        <f t="shared" si="2"/>
        <v>0</v>
      </c>
    </row>
    <row r="136" spans="1:13" ht="16.5">
      <c r="A136" s="7">
        <v>134</v>
      </c>
      <c r="B136" s="7" t="s">
        <v>1653</v>
      </c>
      <c r="C136" s="61" t="s">
        <v>2814</v>
      </c>
      <c r="D136" s="62" t="s">
        <v>1236</v>
      </c>
      <c r="E136" s="63" t="s">
        <v>2467</v>
      </c>
      <c r="F136" s="63" t="s">
        <v>1235</v>
      </c>
      <c r="G136" s="63"/>
      <c r="H136" s="61" t="s">
        <v>3054</v>
      </c>
      <c r="I136" s="61" t="s">
        <v>3054</v>
      </c>
      <c r="J136" s="61" t="s">
        <v>1130</v>
      </c>
      <c r="K136" s="7"/>
      <c r="L136" s="7"/>
      <c r="M136" s="59">
        <f t="shared" si="2"/>
        <v>0</v>
      </c>
    </row>
    <row r="137" spans="1:13" ht="16.5">
      <c r="A137" s="7">
        <v>135</v>
      </c>
      <c r="B137" s="7" t="s">
        <v>1653</v>
      </c>
      <c r="C137" s="61" t="s">
        <v>2815</v>
      </c>
      <c r="D137" s="62" t="s">
        <v>1258</v>
      </c>
      <c r="E137" s="63" t="s">
        <v>3055</v>
      </c>
      <c r="F137" s="63" t="s">
        <v>1257</v>
      </c>
      <c r="G137" s="63"/>
      <c r="H137" s="61" t="s">
        <v>3056</v>
      </c>
      <c r="I137" s="61" t="s">
        <v>1256</v>
      </c>
      <c r="J137" s="61" t="s">
        <v>1226</v>
      </c>
      <c r="K137" s="7"/>
      <c r="L137" s="7"/>
      <c r="M137" s="59">
        <f t="shared" si="2"/>
        <v>0</v>
      </c>
    </row>
    <row r="138" spans="1:13" ht="16.5">
      <c r="A138" s="7">
        <v>136</v>
      </c>
      <c r="B138" s="7" t="s">
        <v>1653</v>
      </c>
      <c r="C138" s="61" t="s">
        <v>2816</v>
      </c>
      <c r="D138" s="62" t="s">
        <v>1331</v>
      </c>
      <c r="E138" s="63" t="s">
        <v>2435</v>
      </c>
      <c r="F138" s="63" t="s">
        <v>1333</v>
      </c>
      <c r="G138" s="63"/>
      <c r="H138" s="61" t="s">
        <v>1332</v>
      </c>
      <c r="I138" s="61" t="s">
        <v>1332</v>
      </c>
      <c r="J138" s="61" t="s">
        <v>1177</v>
      </c>
      <c r="K138" s="7"/>
      <c r="L138" s="7"/>
      <c r="M138" s="59">
        <f t="shared" si="2"/>
        <v>0</v>
      </c>
    </row>
    <row r="139" spans="1:13" ht="16.5">
      <c r="A139" s="7">
        <v>137</v>
      </c>
      <c r="B139" s="7" t="s">
        <v>1653</v>
      </c>
      <c r="C139" s="61" t="s">
        <v>2817</v>
      </c>
      <c r="D139" s="62" t="s">
        <v>1104</v>
      </c>
      <c r="E139" s="63" t="s">
        <v>2466</v>
      </c>
      <c r="F139" s="63" t="s">
        <v>1107</v>
      </c>
      <c r="G139" s="63"/>
      <c r="H139" s="61" t="s">
        <v>1106</v>
      </c>
      <c r="I139" s="61" t="s">
        <v>1106</v>
      </c>
      <c r="J139" s="61" t="s">
        <v>1093</v>
      </c>
      <c r="K139" s="7"/>
      <c r="L139" s="7"/>
      <c r="M139" s="59">
        <f t="shared" si="2"/>
        <v>0</v>
      </c>
    </row>
    <row r="140" spans="1:13" ht="16.5">
      <c r="A140" s="7">
        <v>138</v>
      </c>
      <c r="B140" s="7" t="s">
        <v>1653</v>
      </c>
      <c r="C140" s="61" t="s">
        <v>2818</v>
      </c>
      <c r="D140" s="62" t="s">
        <v>1310</v>
      </c>
      <c r="E140" s="63" t="s">
        <v>3057</v>
      </c>
      <c r="F140" s="63" t="s">
        <v>3058</v>
      </c>
      <c r="G140" s="63"/>
      <c r="H140" s="61" t="s">
        <v>3059</v>
      </c>
      <c r="I140" s="61" t="s">
        <v>3165</v>
      </c>
      <c r="J140" s="61" t="s">
        <v>3201</v>
      </c>
      <c r="K140" s="7"/>
      <c r="L140" s="7"/>
      <c r="M140" s="59">
        <f t="shared" si="2"/>
        <v>0</v>
      </c>
    </row>
    <row r="141" spans="1:13" ht="16.5">
      <c r="A141" s="7">
        <v>139</v>
      </c>
      <c r="B141" s="7" t="s">
        <v>1653</v>
      </c>
      <c r="C141" s="61" t="s">
        <v>2819</v>
      </c>
      <c r="D141" s="62" t="s">
        <v>1447</v>
      </c>
      <c r="E141" s="63" t="s">
        <v>2465</v>
      </c>
      <c r="F141" s="63" t="s">
        <v>3060</v>
      </c>
      <c r="G141" s="63"/>
      <c r="H141" s="61" t="s">
        <v>3061</v>
      </c>
      <c r="I141" s="61" t="s">
        <v>3061</v>
      </c>
      <c r="J141" s="61" t="s">
        <v>3189</v>
      </c>
      <c r="K141" s="7"/>
      <c r="L141" s="7"/>
      <c r="M141" s="59">
        <f t="shared" si="2"/>
        <v>0</v>
      </c>
    </row>
    <row r="142" spans="1:13" ht="16.5">
      <c r="A142" s="7">
        <v>140</v>
      </c>
      <c r="B142" s="7" t="s">
        <v>1653</v>
      </c>
      <c r="C142" s="61" t="s">
        <v>2820</v>
      </c>
      <c r="D142" s="62" t="s">
        <v>1365</v>
      </c>
      <c r="E142" s="63" t="s">
        <v>2464</v>
      </c>
      <c r="F142" s="63" t="s">
        <v>1369</v>
      </c>
      <c r="G142" s="63"/>
      <c r="H142" s="61" t="s">
        <v>1368</v>
      </c>
      <c r="I142" s="61" t="s">
        <v>1367</v>
      </c>
      <c r="J142" s="61" t="s">
        <v>1118</v>
      </c>
      <c r="K142" s="7"/>
      <c r="L142" s="7"/>
      <c r="M142" s="59">
        <f t="shared" si="2"/>
        <v>0</v>
      </c>
    </row>
    <row r="143" spans="1:13" ht="16.5">
      <c r="A143" s="7">
        <v>141</v>
      </c>
      <c r="B143" s="7" t="s">
        <v>1653</v>
      </c>
      <c r="C143" s="61" t="s">
        <v>2821</v>
      </c>
      <c r="D143" s="62" t="s">
        <v>1493</v>
      </c>
      <c r="E143" s="63" t="s">
        <v>2463</v>
      </c>
      <c r="F143" s="63" t="s">
        <v>1492</v>
      </c>
      <c r="G143" s="63" t="s">
        <v>1492</v>
      </c>
      <c r="H143" s="61" t="s">
        <v>1491</v>
      </c>
      <c r="I143" s="61" t="s">
        <v>3166</v>
      </c>
      <c r="J143" s="61" t="s">
        <v>1494</v>
      </c>
      <c r="K143" s="7"/>
      <c r="L143" s="7"/>
      <c r="M143" s="59">
        <f t="shared" si="2"/>
        <v>0</v>
      </c>
    </row>
    <row r="144" spans="1:13" ht="16.5">
      <c r="A144" s="7">
        <v>142</v>
      </c>
      <c r="B144" s="7" t="s">
        <v>1653</v>
      </c>
      <c r="C144" s="61" t="s">
        <v>1121</v>
      </c>
      <c r="D144" s="62" t="s">
        <v>1117</v>
      </c>
      <c r="E144" s="63" t="s">
        <v>2462</v>
      </c>
      <c r="F144" s="63" t="s">
        <v>1120</v>
      </c>
      <c r="G144" s="63"/>
      <c r="H144" s="61" t="s">
        <v>1119</v>
      </c>
      <c r="I144" s="61" t="s">
        <v>3167</v>
      </c>
      <c r="J144" s="61" t="s">
        <v>3185</v>
      </c>
      <c r="K144" s="7"/>
      <c r="L144" s="7"/>
      <c r="M144" s="59">
        <f t="shared" si="2"/>
        <v>0</v>
      </c>
    </row>
    <row r="145" spans="1:13" ht="16.5">
      <c r="A145" s="7">
        <v>143</v>
      </c>
      <c r="B145" s="7" t="s">
        <v>1653</v>
      </c>
      <c r="C145" s="61" t="s">
        <v>2822</v>
      </c>
      <c r="D145" s="62" t="s">
        <v>1357</v>
      </c>
      <c r="E145" s="63" t="s">
        <v>2461</v>
      </c>
      <c r="F145" s="63" t="s">
        <v>1356</v>
      </c>
      <c r="G145" s="63"/>
      <c r="H145" s="61" t="s">
        <v>1355</v>
      </c>
      <c r="I145" s="61" t="s">
        <v>1355</v>
      </c>
      <c r="J145" s="61" t="s">
        <v>1290</v>
      </c>
      <c r="K145" s="7"/>
      <c r="L145" s="7"/>
      <c r="M145" s="59">
        <f t="shared" si="2"/>
        <v>0</v>
      </c>
    </row>
    <row r="146" spans="1:13" ht="16.5">
      <c r="A146" s="7">
        <v>144</v>
      </c>
      <c r="B146" s="7" t="s">
        <v>1653</v>
      </c>
      <c r="C146" s="61" t="s">
        <v>2823</v>
      </c>
      <c r="D146" s="62" t="s">
        <v>1415</v>
      </c>
      <c r="E146" s="63" t="s">
        <v>2460</v>
      </c>
      <c r="F146" s="63" t="s">
        <v>1418</v>
      </c>
      <c r="G146" s="63"/>
      <c r="H146" s="61" t="s">
        <v>1417</v>
      </c>
      <c r="I146" s="61" t="s">
        <v>3168</v>
      </c>
      <c r="J146" s="61" t="s">
        <v>1130</v>
      </c>
      <c r="K146" s="7"/>
      <c r="L146" s="7"/>
      <c r="M146" s="59">
        <f t="shared" si="2"/>
        <v>0</v>
      </c>
    </row>
    <row r="147" spans="1:13" ht="16.5">
      <c r="A147" s="7">
        <v>145</v>
      </c>
      <c r="B147" s="7" t="s">
        <v>1653</v>
      </c>
      <c r="C147" s="61" t="s">
        <v>2824</v>
      </c>
      <c r="D147" s="62" t="s">
        <v>1150</v>
      </c>
      <c r="E147" s="63" t="s">
        <v>2459</v>
      </c>
      <c r="F147" s="63" t="s">
        <v>1153</v>
      </c>
      <c r="G147" s="63" t="s">
        <v>1152</v>
      </c>
      <c r="H147" s="61" t="s">
        <v>3062</v>
      </c>
      <c r="I147" s="61" t="s">
        <v>1151</v>
      </c>
      <c r="J147" s="61" t="s">
        <v>3203</v>
      </c>
      <c r="K147" s="7">
        <v>19</v>
      </c>
      <c r="L147" s="7"/>
      <c r="M147" s="59">
        <f t="shared" si="2"/>
        <v>19</v>
      </c>
    </row>
    <row r="148" spans="1:13" ht="16.5">
      <c r="A148" s="7">
        <v>146</v>
      </c>
      <c r="B148" s="7" t="s">
        <v>1653</v>
      </c>
      <c r="C148" s="61" t="s">
        <v>2825</v>
      </c>
      <c r="D148" s="62" t="s">
        <v>1517</v>
      </c>
      <c r="E148" s="63" t="s">
        <v>3063</v>
      </c>
      <c r="F148" s="63" t="s">
        <v>1520</v>
      </c>
      <c r="G148" s="63"/>
      <c r="H148" s="61" t="s">
        <v>3064</v>
      </c>
      <c r="I148" s="61" t="s">
        <v>3169</v>
      </c>
      <c r="J148" s="61" t="s">
        <v>1093</v>
      </c>
      <c r="K148" s="7"/>
      <c r="L148" s="7"/>
      <c r="M148" s="59">
        <f t="shared" si="2"/>
        <v>0</v>
      </c>
    </row>
    <row r="149" spans="1:13" ht="16.5">
      <c r="A149" s="7">
        <v>147</v>
      </c>
      <c r="B149" s="7" t="s">
        <v>1653</v>
      </c>
      <c r="C149" s="61" t="s">
        <v>2826</v>
      </c>
      <c r="D149" s="62" t="s">
        <v>1572</v>
      </c>
      <c r="E149" s="63" t="s">
        <v>3065</v>
      </c>
      <c r="F149" s="63" t="s">
        <v>1576</v>
      </c>
      <c r="G149" s="63"/>
      <c r="H149" s="61" t="s">
        <v>3066</v>
      </c>
      <c r="I149" s="61" t="s">
        <v>3066</v>
      </c>
      <c r="J149" s="61" t="s">
        <v>3188</v>
      </c>
      <c r="K149" s="7"/>
      <c r="L149" s="7"/>
      <c r="M149" s="59">
        <f t="shared" si="2"/>
        <v>0</v>
      </c>
    </row>
    <row r="150" spans="1:13" ht="16.5">
      <c r="A150" s="7">
        <v>148</v>
      </c>
      <c r="B150" s="7" t="s">
        <v>1653</v>
      </c>
      <c r="C150" s="61" t="s">
        <v>2827</v>
      </c>
      <c r="D150" s="62" t="s">
        <v>1304</v>
      </c>
      <c r="E150" s="63" t="s">
        <v>2458</v>
      </c>
      <c r="F150" s="63" t="s">
        <v>1307</v>
      </c>
      <c r="G150" s="63"/>
      <c r="H150" s="61" t="s">
        <v>1306</v>
      </c>
      <c r="I150" s="61" t="s">
        <v>1306</v>
      </c>
      <c r="J150" s="61" t="s">
        <v>3180</v>
      </c>
      <c r="K150" s="7"/>
      <c r="L150" s="7"/>
      <c r="M150" s="59">
        <f t="shared" si="2"/>
        <v>0</v>
      </c>
    </row>
    <row r="151" spans="1:13" ht="16.5">
      <c r="A151" s="7">
        <v>149</v>
      </c>
      <c r="B151" s="7" t="s">
        <v>1653</v>
      </c>
      <c r="C151" s="61" t="s">
        <v>2828</v>
      </c>
      <c r="D151" s="62" t="s">
        <v>1315</v>
      </c>
      <c r="E151" s="63" t="s">
        <v>2457</v>
      </c>
      <c r="F151" s="63" t="s">
        <v>3067</v>
      </c>
      <c r="G151" s="63"/>
      <c r="H151" s="61" t="s">
        <v>3068</v>
      </c>
      <c r="I151" s="61" t="s">
        <v>3068</v>
      </c>
      <c r="J151" s="61" t="s">
        <v>3204</v>
      </c>
      <c r="K151" s="7"/>
      <c r="L151" s="7"/>
      <c r="M151" s="59">
        <f t="shared" si="2"/>
        <v>0</v>
      </c>
    </row>
    <row r="152" spans="1:13" ht="16.5">
      <c r="A152" s="7">
        <v>150</v>
      </c>
      <c r="B152" s="7" t="s">
        <v>1653</v>
      </c>
      <c r="C152" s="61" t="s">
        <v>2829</v>
      </c>
      <c r="D152" s="62" t="s">
        <v>1526</v>
      </c>
      <c r="E152" s="63" t="s">
        <v>2456</v>
      </c>
      <c r="F152" s="63" t="s">
        <v>1530</v>
      </c>
      <c r="G152" s="63"/>
      <c r="H152" s="61" t="s">
        <v>1529</v>
      </c>
      <c r="I152" s="61" t="s">
        <v>1529</v>
      </c>
      <c r="J152" s="61" t="s">
        <v>1095</v>
      </c>
      <c r="K152" s="7"/>
      <c r="L152" s="7"/>
      <c r="M152" s="59">
        <f t="shared" si="2"/>
        <v>0</v>
      </c>
    </row>
    <row r="153" spans="1:13" ht="16.5">
      <c r="A153" s="7">
        <v>151</v>
      </c>
      <c r="B153" s="7" t="s">
        <v>1653</v>
      </c>
      <c r="C153" s="61" t="s">
        <v>2830</v>
      </c>
      <c r="D153" s="62" t="s">
        <v>1599</v>
      </c>
      <c r="E153" s="63" t="s">
        <v>3069</v>
      </c>
      <c r="F153" s="63" t="s">
        <v>1598</v>
      </c>
      <c r="G153" s="63" t="s">
        <v>1597</v>
      </c>
      <c r="H153" s="61" t="s">
        <v>1596</v>
      </c>
      <c r="I153" s="61" t="s">
        <v>1596</v>
      </c>
      <c r="J153" s="61" t="s">
        <v>1133</v>
      </c>
      <c r="K153" s="7"/>
      <c r="L153" s="7"/>
      <c r="M153" s="59">
        <f t="shared" si="2"/>
        <v>0</v>
      </c>
    </row>
    <row r="154" spans="1:13" ht="16.5">
      <c r="A154" s="7">
        <v>152</v>
      </c>
      <c r="B154" s="7" t="s">
        <v>1653</v>
      </c>
      <c r="C154" s="61" t="s">
        <v>1282</v>
      </c>
      <c r="D154" s="62" t="s">
        <v>1279</v>
      </c>
      <c r="E154" s="63" t="s">
        <v>2579</v>
      </c>
      <c r="F154" s="63" t="s">
        <v>1281</v>
      </c>
      <c r="G154" s="63"/>
      <c r="H154" s="61" t="s">
        <v>3070</v>
      </c>
      <c r="I154" s="61" t="s">
        <v>3070</v>
      </c>
      <c r="J154" s="61" t="s">
        <v>1118</v>
      </c>
      <c r="K154" s="7"/>
      <c r="L154" s="7"/>
      <c r="M154" s="59">
        <f t="shared" si="2"/>
        <v>0</v>
      </c>
    </row>
    <row r="155" spans="1:13" ht="16.5">
      <c r="A155" s="7">
        <v>153</v>
      </c>
      <c r="B155" s="7" t="s">
        <v>1653</v>
      </c>
      <c r="C155" s="61" t="s">
        <v>2831</v>
      </c>
      <c r="D155" s="62" t="s">
        <v>1490</v>
      </c>
      <c r="E155" s="63" t="s">
        <v>2455</v>
      </c>
      <c r="F155" s="63" t="s">
        <v>1489</v>
      </c>
      <c r="G155" s="63"/>
      <c r="H155" s="61" t="s">
        <v>1488</v>
      </c>
      <c r="I155" s="61" t="s">
        <v>1488</v>
      </c>
      <c r="J155" s="61" t="s">
        <v>1130</v>
      </c>
      <c r="K155" s="7"/>
      <c r="L155" s="7"/>
      <c r="M155" s="59">
        <f t="shared" si="2"/>
        <v>0</v>
      </c>
    </row>
    <row r="156" spans="1:13" ht="16.5">
      <c r="A156" s="7">
        <v>154</v>
      </c>
      <c r="B156" s="7" t="s">
        <v>1653</v>
      </c>
      <c r="C156" s="61" t="s">
        <v>2832</v>
      </c>
      <c r="D156" s="62" t="s">
        <v>1113</v>
      </c>
      <c r="E156" s="63" t="s">
        <v>2454</v>
      </c>
      <c r="F156" s="63" t="s">
        <v>1112</v>
      </c>
      <c r="G156" s="63"/>
      <c r="H156" s="61" t="s">
        <v>3071</v>
      </c>
      <c r="I156" s="61" t="s">
        <v>3071</v>
      </c>
      <c r="J156" s="61" t="s">
        <v>3185</v>
      </c>
      <c r="K156" s="7"/>
      <c r="L156" s="7"/>
      <c r="M156" s="59">
        <f t="shared" si="2"/>
        <v>0</v>
      </c>
    </row>
    <row r="157" spans="1:13" ht="16.5">
      <c r="A157" s="7">
        <v>155</v>
      </c>
      <c r="B157" s="7" t="s">
        <v>1653</v>
      </c>
      <c r="C157" s="63" t="s">
        <v>1479</v>
      </c>
      <c r="D157" s="62" t="s">
        <v>1474</v>
      </c>
      <c r="E157" s="63" t="s">
        <v>2453</v>
      </c>
      <c r="F157" s="63" t="s">
        <v>1478</v>
      </c>
      <c r="G157" s="63"/>
      <c r="H157" s="63" t="s">
        <v>3072</v>
      </c>
      <c r="I157" s="63" t="s">
        <v>3072</v>
      </c>
      <c r="J157" s="63" t="s">
        <v>1109</v>
      </c>
      <c r="K157" s="7"/>
      <c r="L157" s="7"/>
      <c r="M157" s="59">
        <f t="shared" si="2"/>
        <v>0</v>
      </c>
    </row>
    <row r="158" spans="1:13" ht="16.5">
      <c r="A158" s="7">
        <v>156</v>
      </c>
      <c r="B158" s="7" t="s">
        <v>1653</v>
      </c>
      <c r="C158" s="61" t="s">
        <v>2833</v>
      </c>
      <c r="D158" s="62" t="s">
        <v>1423</v>
      </c>
      <c r="E158" s="63" t="s">
        <v>2452</v>
      </c>
      <c r="F158" s="63" t="s">
        <v>1422</v>
      </c>
      <c r="G158" s="63"/>
      <c r="H158" s="61" t="s">
        <v>3073</v>
      </c>
      <c r="I158" s="61" t="s">
        <v>3073</v>
      </c>
      <c r="J158" s="61" t="s">
        <v>1095</v>
      </c>
      <c r="K158" s="7"/>
      <c r="L158" s="7"/>
      <c r="M158" s="59">
        <f t="shared" si="2"/>
        <v>0</v>
      </c>
    </row>
    <row r="159" spans="1:13" ht="16.5">
      <c r="A159" s="7">
        <v>157</v>
      </c>
      <c r="B159" s="7" t="s">
        <v>1653</v>
      </c>
      <c r="C159" s="61" t="s">
        <v>2834</v>
      </c>
      <c r="D159" s="62" t="s">
        <v>1441</v>
      </c>
      <c r="E159" s="63" t="s">
        <v>3074</v>
      </c>
      <c r="F159" s="63" t="s">
        <v>1440</v>
      </c>
      <c r="G159" s="63"/>
      <c r="H159" s="61" t="s">
        <v>3075</v>
      </c>
      <c r="I159" s="61" t="s">
        <v>3075</v>
      </c>
      <c r="J159" s="61" t="s">
        <v>1095</v>
      </c>
      <c r="K159" s="7"/>
      <c r="L159" s="7"/>
      <c r="M159" s="59">
        <f t="shared" si="2"/>
        <v>0</v>
      </c>
    </row>
    <row r="160" spans="1:13" ht="16.5">
      <c r="A160" s="7">
        <v>158</v>
      </c>
      <c r="B160" s="7" t="s">
        <v>1653</v>
      </c>
      <c r="C160" s="61" t="s">
        <v>2835</v>
      </c>
      <c r="D160" s="62" t="s">
        <v>1612</v>
      </c>
      <c r="E160" s="63" t="s">
        <v>2451</v>
      </c>
      <c r="F160" s="63" t="s">
        <v>1611</v>
      </c>
      <c r="G160" s="63"/>
      <c r="H160" s="61" t="s">
        <v>1610</v>
      </c>
      <c r="I160" s="61" t="s">
        <v>1610</v>
      </c>
      <c r="J160" s="61" t="s">
        <v>1226</v>
      </c>
      <c r="K160" s="7"/>
      <c r="L160" s="7"/>
      <c r="M160" s="59">
        <f t="shared" si="2"/>
        <v>0</v>
      </c>
    </row>
    <row r="161" spans="1:13" ht="16.5">
      <c r="A161" s="7">
        <v>159</v>
      </c>
      <c r="B161" s="7" t="s">
        <v>1653</v>
      </c>
      <c r="C161" s="61" t="s">
        <v>2836</v>
      </c>
      <c r="D161" s="62" t="s">
        <v>1351</v>
      </c>
      <c r="E161" s="63" t="s">
        <v>2450</v>
      </c>
      <c r="F161" s="63" t="s">
        <v>1350</v>
      </c>
      <c r="G161" s="63"/>
      <c r="H161" s="61" t="s">
        <v>1349</v>
      </c>
      <c r="I161" s="61" t="s">
        <v>1349</v>
      </c>
      <c r="J161" s="61" t="s">
        <v>1093</v>
      </c>
      <c r="K161" s="7"/>
      <c r="L161" s="7"/>
      <c r="M161" s="59">
        <f t="shared" si="2"/>
        <v>0</v>
      </c>
    </row>
    <row r="162" spans="1:13" ht="16.5">
      <c r="A162" s="7">
        <v>160</v>
      </c>
      <c r="B162" s="7" t="s">
        <v>1653</v>
      </c>
      <c r="C162" s="61" t="s">
        <v>2837</v>
      </c>
      <c r="D162" s="62" t="s">
        <v>1150</v>
      </c>
      <c r="E162" s="63" t="s">
        <v>2449</v>
      </c>
      <c r="F162" s="63" t="s">
        <v>1162</v>
      </c>
      <c r="G162" s="63"/>
      <c r="H162" s="61" t="s">
        <v>1161</v>
      </c>
      <c r="I162" s="61" t="s">
        <v>1161</v>
      </c>
      <c r="J162" s="61" t="s">
        <v>1095</v>
      </c>
      <c r="K162" s="7"/>
      <c r="L162" s="7"/>
      <c r="M162" s="59">
        <f t="shared" si="2"/>
        <v>0</v>
      </c>
    </row>
    <row r="163" spans="1:13" ht="16.5">
      <c r="A163" s="7">
        <v>161</v>
      </c>
      <c r="B163" s="7" t="s">
        <v>1653</v>
      </c>
      <c r="C163" s="61" t="s">
        <v>2838</v>
      </c>
      <c r="D163" s="62" t="s">
        <v>1562</v>
      </c>
      <c r="E163" s="63" t="s">
        <v>2448</v>
      </c>
      <c r="F163" s="63" t="s">
        <v>1561</v>
      </c>
      <c r="G163" s="63"/>
      <c r="H163" s="61" t="s">
        <v>3076</v>
      </c>
      <c r="I163" s="61" t="s">
        <v>3076</v>
      </c>
      <c r="J163" s="61" t="s">
        <v>3188</v>
      </c>
      <c r="K163" s="7"/>
      <c r="L163" s="7"/>
      <c r="M163" s="59">
        <f t="shared" si="2"/>
        <v>0</v>
      </c>
    </row>
    <row r="164" spans="1:13" ht="16.5">
      <c r="A164" s="7">
        <v>162</v>
      </c>
      <c r="B164" s="7" t="s">
        <v>1653</v>
      </c>
      <c r="C164" s="61" t="s">
        <v>2839</v>
      </c>
      <c r="D164" s="62" t="s">
        <v>1565</v>
      </c>
      <c r="E164" s="63" t="s">
        <v>2447</v>
      </c>
      <c r="F164" s="63" t="s">
        <v>1567</v>
      </c>
      <c r="G164" s="63"/>
      <c r="H164" s="61" t="s">
        <v>1566</v>
      </c>
      <c r="I164" s="61" t="s">
        <v>1566</v>
      </c>
      <c r="J164" s="61" t="s">
        <v>1095</v>
      </c>
      <c r="K164" s="7"/>
      <c r="L164" s="7"/>
      <c r="M164" s="59">
        <f t="shared" si="2"/>
        <v>0</v>
      </c>
    </row>
    <row r="165" spans="1:13" ht="16.5">
      <c r="A165" s="7">
        <v>163</v>
      </c>
      <c r="B165" s="7" t="s">
        <v>1653</v>
      </c>
      <c r="C165" s="61" t="s">
        <v>2840</v>
      </c>
      <c r="D165" s="62" t="s">
        <v>1405</v>
      </c>
      <c r="E165" s="63" t="s">
        <v>2445</v>
      </c>
      <c r="F165" s="63" t="s">
        <v>1406</v>
      </c>
      <c r="G165" s="63"/>
      <c r="H165" s="61" t="s">
        <v>3077</v>
      </c>
      <c r="I165" s="61" t="s">
        <v>3077</v>
      </c>
      <c r="J165" s="61" t="s">
        <v>1133</v>
      </c>
      <c r="K165" s="7"/>
      <c r="L165" s="7"/>
      <c r="M165" s="59">
        <f t="shared" si="2"/>
        <v>0</v>
      </c>
    </row>
    <row r="166" spans="1:13" ht="16.5">
      <c r="A166" s="7">
        <v>164</v>
      </c>
      <c r="B166" s="7" t="s">
        <v>1653</v>
      </c>
      <c r="C166" s="61" t="s">
        <v>1250</v>
      </c>
      <c r="D166" s="62" t="s">
        <v>1239</v>
      </c>
      <c r="E166" s="63" t="s">
        <v>2446</v>
      </c>
      <c r="F166" s="63" t="s">
        <v>1249</v>
      </c>
      <c r="G166" s="63"/>
      <c r="H166" s="61" t="s">
        <v>1248</v>
      </c>
      <c r="I166" s="61" t="s">
        <v>1248</v>
      </c>
      <c r="J166" s="61" t="s">
        <v>1093</v>
      </c>
      <c r="K166" s="7"/>
      <c r="L166" s="7"/>
      <c r="M166" s="59">
        <f t="shared" si="2"/>
        <v>0</v>
      </c>
    </row>
    <row r="167" spans="1:13" ht="16.5">
      <c r="A167" s="7">
        <v>165</v>
      </c>
      <c r="B167" s="7" t="s">
        <v>1653</v>
      </c>
      <c r="C167" s="61" t="s">
        <v>2841</v>
      </c>
      <c r="D167" s="62" t="s">
        <v>1319</v>
      </c>
      <c r="E167" s="63" t="s">
        <v>2444</v>
      </c>
      <c r="F167" s="63" t="s">
        <v>1318</v>
      </c>
      <c r="G167" s="63"/>
      <c r="H167" s="61" t="s">
        <v>3078</v>
      </c>
      <c r="I167" s="61" t="s">
        <v>3078</v>
      </c>
      <c r="J167" s="61" t="s">
        <v>1095</v>
      </c>
      <c r="K167" s="7"/>
      <c r="L167" s="7"/>
      <c r="M167" s="59">
        <f t="shared" si="2"/>
        <v>0</v>
      </c>
    </row>
    <row r="168" spans="1:13" ht="16.5">
      <c r="A168" s="7">
        <v>166</v>
      </c>
      <c r="B168" s="7" t="s">
        <v>1653</v>
      </c>
      <c r="C168" s="61" t="s">
        <v>2842</v>
      </c>
      <c r="D168" s="62" t="s">
        <v>1126</v>
      </c>
      <c r="E168" s="63" t="s">
        <v>2443</v>
      </c>
      <c r="F168" s="63" t="s">
        <v>1125</v>
      </c>
      <c r="G168" s="63"/>
      <c r="H168" s="61" t="s">
        <v>3079</v>
      </c>
      <c r="I168" s="61" t="s">
        <v>3079</v>
      </c>
      <c r="J168" s="61" t="s">
        <v>3189</v>
      </c>
      <c r="K168" s="7"/>
      <c r="L168" s="7"/>
      <c r="M168" s="59">
        <f t="shared" si="2"/>
        <v>0</v>
      </c>
    </row>
    <row r="169" spans="1:13" ht="16.5">
      <c r="A169" s="7">
        <v>167</v>
      </c>
      <c r="B169" s="7" t="s">
        <v>1653</v>
      </c>
      <c r="C169" s="61" t="s">
        <v>2843</v>
      </c>
      <c r="D169" s="62" t="s">
        <v>1255</v>
      </c>
      <c r="E169" s="63" t="s">
        <v>2442</v>
      </c>
      <c r="F169" s="63" t="s">
        <v>1254</v>
      </c>
      <c r="G169" s="63"/>
      <c r="H169" s="61" t="s">
        <v>3080</v>
      </c>
      <c r="I169" s="61" t="s">
        <v>3080</v>
      </c>
      <c r="J169" s="61" t="s">
        <v>1133</v>
      </c>
      <c r="K169" s="7"/>
      <c r="L169" s="7"/>
      <c r="M169" s="59">
        <f t="shared" si="2"/>
        <v>0</v>
      </c>
    </row>
    <row r="170" spans="1:13" ht="16.5">
      <c r="A170" s="7">
        <v>168</v>
      </c>
      <c r="B170" s="7" t="s">
        <v>1653</v>
      </c>
      <c r="C170" s="61" t="s">
        <v>2844</v>
      </c>
      <c r="D170" s="62" t="s">
        <v>1351</v>
      </c>
      <c r="E170" s="63" t="s">
        <v>2441</v>
      </c>
      <c r="F170" s="63" t="s">
        <v>1354</v>
      </c>
      <c r="G170" s="63" t="s">
        <v>1353</v>
      </c>
      <c r="H170" s="61" t="s">
        <v>1352</v>
      </c>
      <c r="I170" s="61" t="s">
        <v>1352</v>
      </c>
      <c r="J170" s="61" t="s">
        <v>1133</v>
      </c>
      <c r="K170" s="7"/>
      <c r="L170" s="7"/>
      <c r="M170" s="59">
        <f t="shared" si="2"/>
        <v>0</v>
      </c>
    </row>
    <row r="171" spans="1:13" ht="16.5">
      <c r="A171" s="7">
        <v>169</v>
      </c>
      <c r="B171" s="7" t="s">
        <v>1653</v>
      </c>
      <c r="C171" s="61" t="s">
        <v>2845</v>
      </c>
      <c r="D171" s="62" t="s">
        <v>1215</v>
      </c>
      <c r="E171" s="63" t="s">
        <v>2440</v>
      </c>
      <c r="F171" s="63" t="s">
        <v>1214</v>
      </c>
      <c r="G171" s="63"/>
      <c r="H171" s="61" t="s">
        <v>3081</v>
      </c>
      <c r="I171" s="61" t="s">
        <v>3081</v>
      </c>
      <c r="J171" s="61" t="s">
        <v>1109</v>
      </c>
      <c r="K171" s="7"/>
      <c r="L171" s="7"/>
      <c r="M171" s="59">
        <f t="shared" si="2"/>
        <v>0</v>
      </c>
    </row>
    <row r="172" spans="1:13" ht="16.5">
      <c r="A172" s="7">
        <v>170</v>
      </c>
      <c r="B172" s="7" t="s">
        <v>1653</v>
      </c>
      <c r="C172" s="61" t="s">
        <v>2846</v>
      </c>
      <c r="D172" s="62" t="s">
        <v>1462</v>
      </c>
      <c r="E172" s="63" t="s">
        <v>2439</v>
      </c>
      <c r="F172" s="63" t="s">
        <v>1467</v>
      </c>
      <c r="G172" s="63"/>
      <c r="H172" s="61" t="s">
        <v>1466</v>
      </c>
      <c r="I172" s="61" t="s">
        <v>1466</v>
      </c>
      <c r="J172" s="61" t="s">
        <v>1095</v>
      </c>
      <c r="K172" s="7"/>
      <c r="L172" s="7"/>
      <c r="M172" s="59">
        <f t="shared" si="2"/>
        <v>0</v>
      </c>
    </row>
    <row r="173" spans="1:13" ht="16.5">
      <c r="A173" s="7">
        <v>171</v>
      </c>
      <c r="B173" s="7" t="s">
        <v>1653</v>
      </c>
      <c r="C173" s="61" t="s">
        <v>2847</v>
      </c>
      <c r="D173" s="62" t="s">
        <v>1291</v>
      </c>
      <c r="E173" s="63" t="s">
        <v>3082</v>
      </c>
      <c r="F173" s="63" t="s">
        <v>1293</v>
      </c>
      <c r="G173" s="63"/>
      <c r="H173" s="61" t="s">
        <v>1292</v>
      </c>
      <c r="I173" s="61" t="s">
        <v>1292</v>
      </c>
      <c r="J173" s="61" t="s">
        <v>1095</v>
      </c>
      <c r="K173" s="7"/>
      <c r="L173" s="7"/>
      <c r="M173" s="59">
        <f t="shared" si="2"/>
        <v>0</v>
      </c>
    </row>
    <row r="174" spans="1:13" ht="16.5">
      <c r="A174" s="7">
        <v>172</v>
      </c>
      <c r="B174" s="7" t="s">
        <v>1653</v>
      </c>
      <c r="C174" s="61" t="s">
        <v>2848</v>
      </c>
      <c r="D174" s="62" t="s">
        <v>1544</v>
      </c>
      <c r="E174" s="63" t="s">
        <v>2438</v>
      </c>
      <c r="F174" s="63" t="s">
        <v>1546</v>
      </c>
      <c r="G174" s="63"/>
      <c r="H174" s="61" t="s">
        <v>1545</v>
      </c>
      <c r="I174" s="61" t="s">
        <v>1545</v>
      </c>
      <c r="J174" s="61" t="s">
        <v>1095</v>
      </c>
      <c r="K174" s="7"/>
      <c r="L174" s="7"/>
      <c r="M174" s="59">
        <f t="shared" si="2"/>
        <v>0</v>
      </c>
    </row>
    <row r="175" spans="1:13" ht="16.5">
      <c r="A175" s="7">
        <v>173</v>
      </c>
      <c r="B175" s="7" t="s">
        <v>1653</v>
      </c>
      <c r="C175" s="61" t="s">
        <v>2849</v>
      </c>
      <c r="D175" s="62" t="s">
        <v>1449</v>
      </c>
      <c r="E175" s="63" t="s">
        <v>2437</v>
      </c>
      <c r="F175" s="63" t="s">
        <v>1448</v>
      </c>
      <c r="G175" s="63"/>
      <c r="H175" s="61" t="s">
        <v>3083</v>
      </c>
      <c r="I175" s="61" t="s">
        <v>3083</v>
      </c>
      <c r="J175" s="61" t="s">
        <v>3180</v>
      </c>
      <c r="K175" s="7"/>
      <c r="L175" s="7"/>
      <c r="M175" s="59">
        <f t="shared" si="2"/>
        <v>0</v>
      </c>
    </row>
    <row r="176" spans="1:13" ht="16.5">
      <c r="A176" s="7">
        <v>174</v>
      </c>
      <c r="B176" s="7" t="s">
        <v>1653</v>
      </c>
      <c r="C176" s="61" t="s">
        <v>2850</v>
      </c>
      <c r="D176" s="62" t="s">
        <v>1276</v>
      </c>
      <c r="E176" s="63" t="s">
        <v>2436</v>
      </c>
      <c r="F176" s="63" t="s">
        <v>1275</v>
      </c>
      <c r="G176" s="63"/>
      <c r="H176" s="61" t="s">
        <v>3084</v>
      </c>
      <c r="I176" s="61" t="s">
        <v>3084</v>
      </c>
      <c r="J176" s="61" t="s">
        <v>1095</v>
      </c>
      <c r="K176" s="7"/>
      <c r="L176" s="7"/>
      <c r="M176" s="59">
        <f t="shared" si="2"/>
        <v>0</v>
      </c>
    </row>
    <row r="177" spans="1:13" ht="16.5">
      <c r="A177" s="7">
        <v>175</v>
      </c>
      <c r="B177" s="7" t="s">
        <v>1653</v>
      </c>
      <c r="C177" s="61" t="s">
        <v>2851</v>
      </c>
      <c r="D177" s="62" t="s">
        <v>1405</v>
      </c>
      <c r="E177" s="63" t="s">
        <v>2434</v>
      </c>
      <c r="F177" s="63" t="s">
        <v>1408</v>
      </c>
      <c r="G177" s="63"/>
      <c r="H177" s="61" t="s">
        <v>1407</v>
      </c>
      <c r="I177" s="61" t="s">
        <v>3170</v>
      </c>
      <c r="J177" s="61" t="s">
        <v>1226</v>
      </c>
      <c r="K177" s="7"/>
      <c r="L177" s="7"/>
      <c r="M177" s="59">
        <f t="shared" si="2"/>
        <v>0</v>
      </c>
    </row>
    <row r="178" spans="1:13" ht="16.5">
      <c r="A178" s="7">
        <v>176</v>
      </c>
      <c r="B178" s="7" t="s">
        <v>1653</v>
      </c>
      <c r="C178" s="61" t="s">
        <v>2852</v>
      </c>
      <c r="D178" s="62" t="s">
        <v>1396</v>
      </c>
      <c r="E178" s="63" t="s">
        <v>2433</v>
      </c>
      <c r="F178" s="63" t="s">
        <v>1395</v>
      </c>
      <c r="G178" s="63"/>
      <c r="H178" s="61" t="s">
        <v>1394</v>
      </c>
      <c r="I178" s="61" t="s">
        <v>1394</v>
      </c>
      <c r="J178" s="61" t="s">
        <v>1109</v>
      </c>
      <c r="K178" s="7"/>
      <c r="L178" s="7"/>
      <c r="M178" s="59">
        <f t="shared" si="2"/>
        <v>0</v>
      </c>
    </row>
    <row r="179" spans="1:13" ht="16.5">
      <c r="A179" s="7">
        <v>177</v>
      </c>
      <c r="B179" s="7" t="s">
        <v>1653</v>
      </c>
      <c r="C179" s="61" t="s">
        <v>2853</v>
      </c>
      <c r="D179" s="62" t="s">
        <v>1336</v>
      </c>
      <c r="E179" s="63" t="s">
        <v>2432</v>
      </c>
      <c r="F179" s="63" t="s">
        <v>1342</v>
      </c>
      <c r="G179" s="63"/>
      <c r="H179" s="61" t="s">
        <v>3085</v>
      </c>
      <c r="I179" s="61" t="s">
        <v>3085</v>
      </c>
      <c r="J179" s="61" t="s">
        <v>1109</v>
      </c>
      <c r="K179" s="7"/>
      <c r="L179" s="7"/>
      <c r="M179" s="59">
        <f t="shared" si="2"/>
        <v>0</v>
      </c>
    </row>
    <row r="180" spans="1:13" ht="16.5">
      <c r="A180" s="7">
        <v>178</v>
      </c>
      <c r="B180" s="7" t="s">
        <v>1653</v>
      </c>
      <c r="C180" s="61" t="s">
        <v>2854</v>
      </c>
      <c r="D180" s="62" t="s">
        <v>1437</v>
      </c>
      <c r="E180" s="63" t="s">
        <v>2431</v>
      </c>
      <c r="F180" s="63" t="s">
        <v>1436</v>
      </c>
      <c r="G180" s="63"/>
      <c r="H180" s="61" t="s">
        <v>1435</v>
      </c>
      <c r="I180" s="61" t="s">
        <v>1435</v>
      </c>
      <c r="J180" s="61" t="s">
        <v>3205</v>
      </c>
      <c r="K180" s="7"/>
      <c r="L180" s="7"/>
      <c r="M180" s="59">
        <f t="shared" si="2"/>
        <v>0</v>
      </c>
    </row>
    <row r="181" spans="1:13" ht="16.5">
      <c r="A181" s="7">
        <v>179</v>
      </c>
      <c r="B181" s="7" t="s">
        <v>1653</v>
      </c>
      <c r="C181" s="61" t="s">
        <v>2855</v>
      </c>
      <c r="D181" s="62" t="s">
        <v>1441</v>
      </c>
      <c r="E181" s="63" t="s">
        <v>3086</v>
      </c>
      <c r="F181" s="63" t="s">
        <v>1443</v>
      </c>
      <c r="G181" s="63"/>
      <c r="H181" s="61" t="s">
        <v>1442</v>
      </c>
      <c r="I181" s="61" t="s">
        <v>1442</v>
      </c>
      <c r="J181" s="61" t="s">
        <v>3189</v>
      </c>
      <c r="K181" s="7"/>
      <c r="L181" s="7"/>
      <c r="M181" s="59">
        <f t="shared" si="2"/>
        <v>0</v>
      </c>
    </row>
    <row r="182" spans="1:13" ht="16.5">
      <c r="A182" s="7">
        <v>180</v>
      </c>
      <c r="B182" s="7" t="s">
        <v>1653</v>
      </c>
      <c r="C182" s="61" t="s">
        <v>2856</v>
      </c>
      <c r="D182" s="62" t="s">
        <v>1534</v>
      </c>
      <c r="E182" s="63" t="s">
        <v>2430</v>
      </c>
      <c r="F182" s="63" t="s">
        <v>1533</v>
      </c>
      <c r="G182" s="63" t="s">
        <v>1532</v>
      </c>
      <c r="H182" s="61" t="s">
        <v>1531</v>
      </c>
      <c r="I182" s="61" t="s">
        <v>1531</v>
      </c>
      <c r="J182" s="61" t="s">
        <v>3189</v>
      </c>
      <c r="K182" s="7"/>
      <c r="L182" s="7"/>
      <c r="M182" s="59">
        <f t="shared" si="2"/>
        <v>0</v>
      </c>
    </row>
    <row r="183" spans="1:13" ht="16.5">
      <c r="A183" s="7">
        <v>181</v>
      </c>
      <c r="B183" s="7" t="s">
        <v>1653</v>
      </c>
      <c r="C183" s="61" t="s">
        <v>2857</v>
      </c>
      <c r="D183" s="62" t="s">
        <v>1206</v>
      </c>
      <c r="E183" s="63" t="s">
        <v>2429</v>
      </c>
      <c r="F183" s="63" t="s">
        <v>1209</v>
      </c>
      <c r="G183" s="63"/>
      <c r="H183" s="61" t="s">
        <v>1208</v>
      </c>
      <c r="I183" s="61" t="s">
        <v>1208</v>
      </c>
      <c r="J183" s="61" t="s">
        <v>1095</v>
      </c>
      <c r="K183" s="7"/>
      <c r="L183" s="7"/>
      <c r="M183" s="59">
        <f t="shared" si="2"/>
        <v>0</v>
      </c>
    </row>
    <row r="184" spans="1:13" ht="16.5">
      <c r="A184" s="7">
        <v>182</v>
      </c>
      <c r="B184" s="7" t="s">
        <v>1653</v>
      </c>
      <c r="C184" s="61" t="s">
        <v>2858</v>
      </c>
      <c r="D184" s="62" t="s">
        <v>1541</v>
      </c>
      <c r="E184" s="63" t="s">
        <v>3087</v>
      </c>
      <c r="F184" s="63" t="s">
        <v>1540</v>
      </c>
      <c r="G184" s="63" t="s">
        <v>1540</v>
      </c>
      <c r="H184" s="61" t="s">
        <v>1539</v>
      </c>
      <c r="I184" s="61" t="s">
        <v>1539</v>
      </c>
      <c r="J184" s="61" t="s">
        <v>1116</v>
      </c>
      <c r="K184" s="7"/>
      <c r="L184" s="7"/>
      <c r="M184" s="59">
        <f t="shared" si="2"/>
        <v>0</v>
      </c>
    </row>
    <row r="185" spans="1:13" ht="16.5">
      <c r="A185" s="7">
        <v>183</v>
      </c>
      <c r="B185" s="7" t="s">
        <v>1653</v>
      </c>
      <c r="C185" s="61" t="s">
        <v>2859</v>
      </c>
      <c r="D185" s="62" t="s">
        <v>1572</v>
      </c>
      <c r="E185" s="63" t="s">
        <v>2428</v>
      </c>
      <c r="F185" s="63" t="s">
        <v>1577</v>
      </c>
      <c r="G185" s="63"/>
      <c r="H185" s="61" t="s">
        <v>3088</v>
      </c>
      <c r="I185" s="61" t="s">
        <v>3088</v>
      </c>
      <c r="J185" s="61" t="s">
        <v>3182</v>
      </c>
      <c r="K185" s="7"/>
      <c r="L185" s="7"/>
      <c r="M185" s="59">
        <f t="shared" si="2"/>
        <v>0</v>
      </c>
    </row>
    <row r="186" spans="1:13" ht="16.5">
      <c r="A186" s="7">
        <v>184</v>
      </c>
      <c r="B186" s="7" t="s">
        <v>1653</v>
      </c>
      <c r="C186" s="61" t="s">
        <v>2860</v>
      </c>
      <c r="D186" s="62" t="s">
        <v>1415</v>
      </c>
      <c r="E186" s="63" t="s">
        <v>2426</v>
      </c>
      <c r="F186" s="63" t="s">
        <v>1416</v>
      </c>
      <c r="G186" s="63"/>
      <c r="H186" s="61" t="s">
        <v>3089</v>
      </c>
      <c r="I186" s="61" t="s">
        <v>3089</v>
      </c>
      <c r="J186" s="61" t="s">
        <v>1095</v>
      </c>
      <c r="K186" s="7"/>
      <c r="L186" s="7"/>
      <c r="M186" s="59">
        <f t="shared" si="2"/>
        <v>0</v>
      </c>
    </row>
    <row r="187" spans="1:13" ht="16.5">
      <c r="A187" s="7">
        <v>185</v>
      </c>
      <c r="B187" s="7" t="s">
        <v>1653</v>
      </c>
      <c r="C187" s="61" t="s">
        <v>51</v>
      </c>
      <c r="D187" s="62" t="s">
        <v>1198</v>
      </c>
      <c r="E187" s="63" t="s">
        <v>2427</v>
      </c>
      <c r="F187" s="63" t="s">
        <v>1197</v>
      </c>
      <c r="G187" s="63"/>
      <c r="H187" s="61" t="s">
        <v>1196</v>
      </c>
      <c r="I187" s="61" t="s">
        <v>1196</v>
      </c>
      <c r="J187" s="61" t="s">
        <v>1130</v>
      </c>
      <c r="K187" s="7"/>
      <c r="L187" s="7"/>
      <c r="M187" s="59">
        <f t="shared" si="2"/>
        <v>0</v>
      </c>
    </row>
    <row r="188" spans="1:13" ht="16.5">
      <c r="A188" s="7">
        <v>186</v>
      </c>
      <c r="B188" s="7" t="s">
        <v>1653</v>
      </c>
      <c r="C188" s="61" t="s">
        <v>1550</v>
      </c>
      <c r="D188" s="62" t="s">
        <v>1549</v>
      </c>
      <c r="E188" s="63" t="s">
        <v>2425</v>
      </c>
      <c r="F188" s="63" t="s">
        <v>1548</v>
      </c>
      <c r="G188" s="63"/>
      <c r="H188" s="61" t="s">
        <v>1547</v>
      </c>
      <c r="I188" s="61" t="s">
        <v>1547</v>
      </c>
      <c r="J188" s="61" t="s">
        <v>3189</v>
      </c>
      <c r="K188" s="7"/>
      <c r="L188" s="7"/>
      <c r="M188" s="59">
        <f t="shared" si="2"/>
        <v>0</v>
      </c>
    </row>
    <row r="189" spans="1:13" ht="16.5">
      <c r="A189" s="7">
        <v>187</v>
      </c>
      <c r="B189" s="7" t="s">
        <v>1653</v>
      </c>
      <c r="C189" s="61" t="s">
        <v>2861</v>
      </c>
      <c r="D189" s="62" t="s">
        <v>1400</v>
      </c>
      <c r="E189" s="63" t="s">
        <v>2424</v>
      </c>
      <c r="F189" s="63" t="s">
        <v>1399</v>
      </c>
      <c r="G189" s="63"/>
      <c r="H189" s="61" t="s">
        <v>3090</v>
      </c>
      <c r="I189" s="61" t="s">
        <v>3090</v>
      </c>
      <c r="J189" s="61" t="s">
        <v>1109</v>
      </c>
      <c r="K189" s="7"/>
      <c r="L189" s="7"/>
      <c r="M189" s="59">
        <f t="shared" si="2"/>
        <v>0</v>
      </c>
    </row>
    <row r="190" spans="1:13" ht="16.5">
      <c r="A190" s="7">
        <v>188</v>
      </c>
      <c r="B190" s="7" t="s">
        <v>1653</v>
      </c>
      <c r="C190" s="61" t="s">
        <v>2862</v>
      </c>
      <c r="D190" s="62" t="s">
        <v>1565</v>
      </c>
      <c r="E190" s="63" t="s">
        <v>2423</v>
      </c>
      <c r="F190" s="63" t="s">
        <v>1564</v>
      </c>
      <c r="G190" s="63"/>
      <c r="H190" s="61" t="s">
        <v>3091</v>
      </c>
      <c r="I190" s="61" t="s">
        <v>1563</v>
      </c>
      <c r="J190" s="61" t="s">
        <v>3206</v>
      </c>
      <c r="K190" s="7"/>
      <c r="L190" s="7"/>
      <c r="M190" s="59">
        <f t="shared" si="2"/>
        <v>0</v>
      </c>
    </row>
    <row r="191" spans="1:13" ht="16.5">
      <c r="A191" s="7">
        <v>189</v>
      </c>
      <c r="B191" s="7" t="s">
        <v>1653</v>
      </c>
      <c r="C191" s="61" t="s">
        <v>36</v>
      </c>
      <c r="D191" s="62" t="s">
        <v>1173</v>
      </c>
      <c r="E191" s="63" t="s">
        <v>3092</v>
      </c>
      <c r="F191" s="63" t="s">
        <v>1172</v>
      </c>
      <c r="G191" s="63"/>
      <c r="H191" s="61" t="s">
        <v>1171</v>
      </c>
      <c r="I191" s="61" t="s">
        <v>1171</v>
      </c>
      <c r="J191" s="61" t="s">
        <v>1130</v>
      </c>
      <c r="K191" s="7"/>
      <c r="L191" s="7"/>
      <c r="M191" s="59">
        <f t="shared" si="2"/>
        <v>0</v>
      </c>
    </row>
    <row r="192" spans="1:13" ht="16.5">
      <c r="A192" s="7">
        <v>190</v>
      </c>
      <c r="B192" s="7" t="s">
        <v>1653</v>
      </c>
      <c r="C192" s="61" t="s">
        <v>2863</v>
      </c>
      <c r="D192" s="62" t="s">
        <v>1220</v>
      </c>
      <c r="E192" s="63" t="s">
        <v>2422</v>
      </c>
      <c r="F192" s="63" t="s">
        <v>1219</v>
      </c>
      <c r="G192" s="63"/>
      <c r="H192" s="61" t="s">
        <v>1218</v>
      </c>
      <c r="I192" s="61" t="s">
        <v>1218</v>
      </c>
      <c r="J192" s="61" t="s">
        <v>1130</v>
      </c>
      <c r="K192" s="7"/>
      <c r="L192" s="7"/>
      <c r="M192" s="59">
        <f t="shared" si="2"/>
        <v>0</v>
      </c>
    </row>
    <row r="193" spans="1:13" ht="16.5">
      <c r="A193" s="7">
        <v>191</v>
      </c>
      <c r="B193" s="7" t="s">
        <v>1653</v>
      </c>
      <c r="C193" s="61" t="s">
        <v>2864</v>
      </c>
      <c r="D193" s="62" t="s">
        <v>1167</v>
      </c>
      <c r="E193" s="63" t="s">
        <v>2421</v>
      </c>
      <c r="F193" s="63" t="s">
        <v>1166</v>
      </c>
      <c r="G193" s="63"/>
      <c r="H193" s="61" t="s">
        <v>3093</v>
      </c>
      <c r="I193" s="61" t="s">
        <v>3093</v>
      </c>
      <c r="J193" s="61" t="s">
        <v>1095</v>
      </c>
      <c r="K193" s="7"/>
      <c r="L193" s="7"/>
      <c r="M193" s="59">
        <f t="shared" si="2"/>
        <v>0</v>
      </c>
    </row>
    <row r="194" spans="1:13" ht="16.5">
      <c r="A194" s="7">
        <v>192</v>
      </c>
      <c r="B194" s="7" t="s">
        <v>1653</v>
      </c>
      <c r="C194" s="61" t="s">
        <v>2865</v>
      </c>
      <c r="D194" s="62" t="s">
        <v>1322</v>
      </c>
      <c r="E194" s="63" t="s">
        <v>2420</v>
      </c>
      <c r="F194" s="63" t="s">
        <v>1326</v>
      </c>
      <c r="G194" s="63"/>
      <c r="H194" s="61" t="s">
        <v>1325</v>
      </c>
      <c r="I194" s="61" t="s">
        <v>1325</v>
      </c>
      <c r="J194" s="61" t="s">
        <v>3189</v>
      </c>
      <c r="K194" s="7"/>
      <c r="L194" s="7"/>
      <c r="M194" s="59">
        <f t="shared" si="2"/>
        <v>0</v>
      </c>
    </row>
    <row r="195" spans="1:13" ht="16.5">
      <c r="A195" s="7">
        <v>193</v>
      </c>
      <c r="B195" s="7" t="s">
        <v>1653</v>
      </c>
      <c r="C195" s="61" t="s">
        <v>2866</v>
      </c>
      <c r="D195" s="62" t="s">
        <v>1572</v>
      </c>
      <c r="E195" s="63" t="s">
        <v>2419</v>
      </c>
      <c r="F195" s="63" t="s">
        <v>1585</v>
      </c>
      <c r="G195" s="63"/>
      <c r="H195" s="61" t="s">
        <v>3094</v>
      </c>
      <c r="I195" s="61" t="s">
        <v>3094</v>
      </c>
      <c r="J195" s="61" t="s">
        <v>1109</v>
      </c>
      <c r="K195" s="7"/>
      <c r="L195" s="7"/>
      <c r="M195" s="59">
        <f t="shared" ref="M195:M258" si="3">K195+L195</f>
        <v>0</v>
      </c>
    </row>
    <row r="196" spans="1:13" ht="16.5">
      <c r="A196" s="7">
        <v>194</v>
      </c>
      <c r="B196" s="7" t="s">
        <v>1653</v>
      </c>
      <c r="C196" s="61" t="s">
        <v>2867</v>
      </c>
      <c r="D196" s="62" t="s">
        <v>1328</v>
      </c>
      <c r="E196" s="63" t="s">
        <v>2418</v>
      </c>
      <c r="F196" s="63" t="s">
        <v>1327</v>
      </c>
      <c r="G196" s="63" t="s">
        <v>3095</v>
      </c>
      <c r="H196" s="61" t="s">
        <v>3096</v>
      </c>
      <c r="I196" s="61" t="s">
        <v>3096</v>
      </c>
      <c r="J196" s="61" t="s">
        <v>1095</v>
      </c>
      <c r="K196" s="7"/>
      <c r="L196" s="7"/>
      <c r="M196" s="59">
        <f t="shared" si="3"/>
        <v>0</v>
      </c>
    </row>
    <row r="197" spans="1:13" ht="16.5">
      <c r="A197" s="7">
        <v>195</v>
      </c>
      <c r="B197" s="7" t="s">
        <v>1653</v>
      </c>
      <c r="C197" s="61" t="s">
        <v>2868</v>
      </c>
      <c r="D197" s="62" t="s">
        <v>1384</v>
      </c>
      <c r="E197" s="63" t="s">
        <v>2417</v>
      </c>
      <c r="F197" s="63" t="s">
        <v>1385</v>
      </c>
      <c r="G197" s="63"/>
      <c r="H197" s="61" t="s">
        <v>3097</v>
      </c>
      <c r="I197" s="61" t="s">
        <v>3097</v>
      </c>
      <c r="J197" s="61" t="s">
        <v>1130</v>
      </c>
      <c r="K197" s="7"/>
      <c r="L197" s="7"/>
      <c r="M197" s="59">
        <f t="shared" si="3"/>
        <v>0</v>
      </c>
    </row>
    <row r="198" spans="1:13" ht="16.5">
      <c r="A198" s="7">
        <v>196</v>
      </c>
      <c r="B198" s="7" t="s">
        <v>1653</v>
      </c>
      <c r="C198" s="61" t="s">
        <v>2869</v>
      </c>
      <c r="D198" s="62" t="s">
        <v>1225</v>
      </c>
      <c r="E198" s="63" t="s">
        <v>2416</v>
      </c>
      <c r="F198" s="63" t="s">
        <v>1224</v>
      </c>
      <c r="G198" s="63" t="s">
        <v>1223</v>
      </c>
      <c r="H198" s="61" t="s">
        <v>1222</v>
      </c>
      <c r="I198" s="61" t="s">
        <v>1221</v>
      </c>
      <c r="J198" s="61" t="s">
        <v>1226</v>
      </c>
      <c r="K198" s="7"/>
      <c r="L198" s="7"/>
      <c r="M198" s="59">
        <f t="shared" si="3"/>
        <v>0</v>
      </c>
    </row>
    <row r="199" spans="1:13" ht="16.5">
      <c r="A199" s="7">
        <v>197</v>
      </c>
      <c r="B199" s="7" t="s">
        <v>1653</v>
      </c>
      <c r="C199" s="61" t="s">
        <v>2870</v>
      </c>
      <c r="D199" s="62" t="s">
        <v>1455</v>
      </c>
      <c r="E199" s="63" t="s">
        <v>2415</v>
      </c>
      <c r="F199" s="63" t="s">
        <v>1454</v>
      </c>
      <c r="G199" s="63"/>
      <c r="H199" s="61" t="s">
        <v>3098</v>
      </c>
      <c r="I199" s="61" t="s">
        <v>3098</v>
      </c>
      <c r="J199" s="61" t="s">
        <v>1116</v>
      </c>
      <c r="K199" s="7"/>
      <c r="L199" s="7"/>
      <c r="M199" s="59">
        <f t="shared" si="3"/>
        <v>0</v>
      </c>
    </row>
    <row r="200" spans="1:13" ht="16.5">
      <c r="A200" s="7">
        <v>198</v>
      </c>
      <c r="B200" s="7" t="s">
        <v>1653</v>
      </c>
      <c r="C200" s="61" t="s">
        <v>2871</v>
      </c>
      <c r="D200" s="62" t="s">
        <v>1538</v>
      </c>
      <c r="E200" s="63" t="s">
        <v>2414</v>
      </c>
      <c r="F200" s="63" t="s">
        <v>1537</v>
      </c>
      <c r="G200" s="63"/>
      <c r="H200" s="61" t="s">
        <v>1536</v>
      </c>
      <c r="I200" s="61" t="s">
        <v>1536</v>
      </c>
      <c r="J200" s="61" t="s">
        <v>1095</v>
      </c>
      <c r="K200" s="7"/>
      <c r="L200" s="7"/>
      <c r="M200" s="59">
        <f t="shared" si="3"/>
        <v>0</v>
      </c>
    </row>
    <row r="201" spans="1:13" ht="16.5">
      <c r="A201" s="7">
        <v>199</v>
      </c>
      <c r="B201" s="7" t="s">
        <v>1653</v>
      </c>
      <c r="C201" s="61" t="s">
        <v>2872</v>
      </c>
      <c r="D201" s="62" t="s">
        <v>1229</v>
      </c>
      <c r="E201" s="63" t="s">
        <v>2413</v>
      </c>
      <c r="F201" s="63" t="s">
        <v>1228</v>
      </c>
      <c r="G201" s="63"/>
      <c r="H201" s="61" t="s">
        <v>1227</v>
      </c>
      <c r="I201" s="61" t="s">
        <v>3171</v>
      </c>
      <c r="J201" s="61" t="s">
        <v>1133</v>
      </c>
      <c r="K201" s="7"/>
      <c r="L201" s="7"/>
      <c r="M201" s="59">
        <f t="shared" si="3"/>
        <v>0</v>
      </c>
    </row>
    <row r="202" spans="1:13" ht="16.5">
      <c r="A202" s="7">
        <v>200</v>
      </c>
      <c r="B202" s="7" t="s">
        <v>1653</v>
      </c>
      <c r="C202" s="61" t="s">
        <v>2873</v>
      </c>
      <c r="D202" s="62" t="s">
        <v>1403</v>
      </c>
      <c r="E202" s="63" t="s">
        <v>2412</v>
      </c>
      <c r="F202" s="63" t="s">
        <v>1402</v>
      </c>
      <c r="G202" s="63"/>
      <c r="H202" s="61" t="s">
        <v>1401</v>
      </c>
      <c r="I202" s="61" t="s">
        <v>3172</v>
      </c>
      <c r="J202" s="61" t="s">
        <v>1093</v>
      </c>
      <c r="K202" s="7"/>
      <c r="L202" s="7"/>
      <c r="M202" s="59">
        <f t="shared" si="3"/>
        <v>0</v>
      </c>
    </row>
    <row r="203" spans="1:13" ht="16.5">
      <c r="A203" s="7">
        <v>201</v>
      </c>
      <c r="B203" s="7" t="s">
        <v>1653</v>
      </c>
      <c r="C203" s="61" t="s">
        <v>2874</v>
      </c>
      <c r="D203" s="62" t="s">
        <v>1415</v>
      </c>
      <c r="E203" s="63" t="s">
        <v>2411</v>
      </c>
      <c r="F203" s="63" t="s">
        <v>1414</v>
      </c>
      <c r="G203" s="63"/>
      <c r="H203" s="61" t="s">
        <v>3099</v>
      </c>
      <c r="I203" s="61" t="s">
        <v>3099</v>
      </c>
      <c r="J203" s="61" t="s">
        <v>1130</v>
      </c>
      <c r="K203" s="7"/>
      <c r="L203" s="7"/>
      <c r="M203" s="59">
        <f t="shared" si="3"/>
        <v>0</v>
      </c>
    </row>
    <row r="204" spans="1:13" ht="16.5">
      <c r="A204" s="7">
        <v>202</v>
      </c>
      <c r="B204" s="7" t="s">
        <v>1653</v>
      </c>
      <c r="C204" s="61" t="s">
        <v>2875</v>
      </c>
      <c r="D204" s="62" t="s">
        <v>1322</v>
      </c>
      <c r="E204" s="63" t="s">
        <v>2410</v>
      </c>
      <c r="F204" s="63" t="s">
        <v>1321</v>
      </c>
      <c r="G204" s="63"/>
      <c r="H204" s="61" t="s">
        <v>1320</v>
      </c>
      <c r="I204" s="61" t="s">
        <v>1320</v>
      </c>
      <c r="J204" s="61" t="s">
        <v>3205</v>
      </c>
      <c r="K204" s="7"/>
      <c r="L204" s="7"/>
      <c r="M204" s="59">
        <f t="shared" si="3"/>
        <v>0</v>
      </c>
    </row>
    <row r="205" spans="1:13" ht="16.5">
      <c r="A205" s="7">
        <v>203</v>
      </c>
      <c r="B205" s="7" t="s">
        <v>1653</v>
      </c>
      <c r="C205" s="61" t="s">
        <v>2876</v>
      </c>
      <c r="D205" s="62" t="s">
        <v>1643</v>
      </c>
      <c r="E205" s="63" t="s">
        <v>3100</v>
      </c>
      <c r="F205" s="63" t="s">
        <v>1645</v>
      </c>
      <c r="G205" s="63"/>
      <c r="H205" s="61" t="s">
        <v>1644</v>
      </c>
      <c r="I205" s="61" t="s">
        <v>1644</v>
      </c>
      <c r="J205" s="61" t="s">
        <v>3189</v>
      </c>
      <c r="K205" s="7"/>
      <c r="L205" s="7"/>
      <c r="M205" s="59">
        <f t="shared" si="3"/>
        <v>0</v>
      </c>
    </row>
    <row r="206" spans="1:13" ht="16.5">
      <c r="A206" s="7">
        <v>204</v>
      </c>
      <c r="B206" s="7" t="s">
        <v>1653</v>
      </c>
      <c r="C206" s="61" t="s">
        <v>2877</v>
      </c>
      <c r="D206" s="62" t="s">
        <v>1446</v>
      </c>
      <c r="E206" s="63" t="s">
        <v>2409</v>
      </c>
      <c r="F206" s="63" t="s">
        <v>1445</v>
      </c>
      <c r="G206" s="63"/>
      <c r="H206" s="61" t="s">
        <v>3101</v>
      </c>
      <c r="I206" s="61" t="s">
        <v>3101</v>
      </c>
      <c r="J206" s="61" t="s">
        <v>1130</v>
      </c>
      <c r="K206" s="7"/>
      <c r="L206" s="7"/>
      <c r="M206" s="59">
        <f t="shared" si="3"/>
        <v>0</v>
      </c>
    </row>
    <row r="207" spans="1:13" ht="16.5">
      <c r="A207" s="7">
        <v>205</v>
      </c>
      <c r="B207" s="7" t="s">
        <v>1653</v>
      </c>
      <c r="C207" s="61" t="s">
        <v>2878</v>
      </c>
      <c r="D207" s="62" t="s">
        <v>1141</v>
      </c>
      <c r="E207" s="63" t="s">
        <v>2408</v>
      </c>
      <c r="F207" s="63" t="s">
        <v>1142</v>
      </c>
      <c r="G207" s="63"/>
      <c r="H207" s="61" t="s">
        <v>3102</v>
      </c>
      <c r="I207" s="61" t="s">
        <v>3102</v>
      </c>
      <c r="J207" s="61" t="s">
        <v>1095</v>
      </c>
      <c r="K207" s="7"/>
      <c r="L207" s="7"/>
      <c r="M207" s="59">
        <f t="shared" si="3"/>
        <v>0</v>
      </c>
    </row>
    <row r="208" spans="1:13" ht="16.5">
      <c r="A208" s="7">
        <v>206</v>
      </c>
      <c r="B208" s="7" t="s">
        <v>1653</v>
      </c>
      <c r="C208" s="61" t="s">
        <v>2879</v>
      </c>
      <c r="D208" s="62" t="s">
        <v>1310</v>
      </c>
      <c r="E208" s="63" t="s">
        <v>2407</v>
      </c>
      <c r="F208" s="63" t="s">
        <v>1309</v>
      </c>
      <c r="G208" s="63"/>
      <c r="H208" s="61" t="s">
        <v>3103</v>
      </c>
      <c r="I208" s="61" t="s">
        <v>3103</v>
      </c>
      <c r="J208" s="61" t="s">
        <v>1095</v>
      </c>
      <c r="K208" s="7"/>
      <c r="L208" s="7"/>
      <c r="M208" s="59">
        <f t="shared" si="3"/>
        <v>0</v>
      </c>
    </row>
    <row r="209" spans="1:13" ht="16.5">
      <c r="A209" s="7">
        <v>207</v>
      </c>
      <c r="B209" s="7" t="s">
        <v>1653</v>
      </c>
      <c r="C209" s="61" t="s">
        <v>2880</v>
      </c>
      <c r="D209" s="62" t="s">
        <v>1336</v>
      </c>
      <c r="E209" s="63" t="s">
        <v>2406</v>
      </c>
      <c r="F209" s="63" t="s">
        <v>1339</v>
      </c>
      <c r="G209" s="63"/>
      <c r="H209" s="61" t="s">
        <v>1338</v>
      </c>
      <c r="I209" s="61" t="s">
        <v>3173</v>
      </c>
      <c r="J209" s="61" t="s">
        <v>1191</v>
      </c>
      <c r="K209" s="7"/>
      <c r="L209" s="7"/>
      <c r="M209" s="59">
        <f t="shared" si="3"/>
        <v>0</v>
      </c>
    </row>
    <row r="210" spans="1:13" ht="16.5">
      <c r="A210" s="7">
        <v>208</v>
      </c>
      <c r="B210" s="7" t="s">
        <v>1653</v>
      </c>
      <c r="C210" s="61" t="s">
        <v>2881</v>
      </c>
      <c r="D210" s="62" t="s">
        <v>1200</v>
      </c>
      <c r="E210" s="63" t="s">
        <v>2405</v>
      </c>
      <c r="F210" s="63" t="s">
        <v>1199</v>
      </c>
      <c r="G210" s="63"/>
      <c r="H210" s="61" t="s">
        <v>3104</v>
      </c>
      <c r="I210" s="61" t="s">
        <v>3104</v>
      </c>
      <c r="J210" s="61" t="s">
        <v>1201</v>
      </c>
      <c r="K210" s="7"/>
      <c r="L210" s="7"/>
      <c r="M210" s="59">
        <f t="shared" si="3"/>
        <v>0</v>
      </c>
    </row>
    <row r="211" spans="1:13" ht="16.5">
      <c r="A211" s="7">
        <v>209</v>
      </c>
      <c r="B211" s="7" t="s">
        <v>1653</v>
      </c>
      <c r="C211" s="61" t="s">
        <v>2882</v>
      </c>
      <c r="D211" s="62" t="s">
        <v>1365</v>
      </c>
      <c r="E211" s="63" t="s">
        <v>2653</v>
      </c>
      <c r="F211" s="63" t="s">
        <v>1371</v>
      </c>
      <c r="G211" s="63"/>
      <c r="H211" s="61" t="s">
        <v>1370</v>
      </c>
      <c r="I211" s="61" t="s">
        <v>1370</v>
      </c>
      <c r="J211" s="61" t="s">
        <v>1095</v>
      </c>
      <c r="K211" s="7"/>
      <c r="L211" s="7"/>
      <c r="M211" s="59">
        <f t="shared" si="3"/>
        <v>0</v>
      </c>
    </row>
    <row r="212" spans="1:13" ht="16.5">
      <c r="A212" s="7">
        <v>210</v>
      </c>
      <c r="B212" s="7" t="s">
        <v>1653</v>
      </c>
      <c r="C212" s="61" t="s">
        <v>2883</v>
      </c>
      <c r="D212" s="62" t="s">
        <v>1182</v>
      </c>
      <c r="E212" s="63" t="s">
        <v>2404</v>
      </c>
      <c r="F212" s="63" t="s">
        <v>1181</v>
      </c>
      <c r="G212" s="63"/>
      <c r="H212" s="61" t="s">
        <v>3105</v>
      </c>
      <c r="I212" s="61" t="s">
        <v>3105</v>
      </c>
      <c r="J212" s="61" t="s">
        <v>3207</v>
      </c>
      <c r="K212" s="7"/>
      <c r="L212" s="7"/>
      <c r="M212" s="59">
        <f t="shared" si="3"/>
        <v>0</v>
      </c>
    </row>
    <row r="213" spans="1:13" ht="16.5">
      <c r="A213" s="7">
        <v>211</v>
      </c>
      <c r="B213" s="7" t="s">
        <v>1653</v>
      </c>
      <c r="C213" s="61" t="s">
        <v>2884</v>
      </c>
      <c r="D213" s="62" t="s">
        <v>1263</v>
      </c>
      <c r="E213" s="63" t="s">
        <v>2403</v>
      </c>
      <c r="F213" s="63" t="s">
        <v>1265</v>
      </c>
      <c r="G213" s="63"/>
      <c r="H213" s="61" t="s">
        <v>3106</v>
      </c>
      <c r="I213" s="61" t="s">
        <v>1264</v>
      </c>
      <c r="J213" s="61" t="s">
        <v>1130</v>
      </c>
      <c r="K213" s="7"/>
      <c r="L213" s="7"/>
      <c r="M213" s="59">
        <f t="shared" si="3"/>
        <v>0</v>
      </c>
    </row>
    <row r="214" spans="1:13" ht="16.5">
      <c r="A214" s="7">
        <v>212</v>
      </c>
      <c r="B214" s="7" t="s">
        <v>1653</v>
      </c>
      <c r="C214" s="61" t="s">
        <v>2885</v>
      </c>
      <c r="D214" s="62" t="s">
        <v>1336</v>
      </c>
      <c r="E214" s="63" t="s">
        <v>2402</v>
      </c>
      <c r="F214" s="63" t="s">
        <v>1340</v>
      </c>
      <c r="G214" s="63"/>
      <c r="H214" s="61" t="s">
        <v>3107</v>
      </c>
      <c r="I214" s="61" t="s">
        <v>3107</v>
      </c>
      <c r="J214" s="61" t="s">
        <v>1095</v>
      </c>
      <c r="K214" s="7"/>
      <c r="L214" s="7"/>
      <c r="M214" s="59">
        <f t="shared" si="3"/>
        <v>0</v>
      </c>
    </row>
    <row r="215" spans="1:13" ht="16.5">
      <c r="A215" s="7">
        <v>213</v>
      </c>
      <c r="B215" s="7" t="s">
        <v>1653</v>
      </c>
      <c r="C215" s="61" t="s">
        <v>2886</v>
      </c>
      <c r="D215" s="62" t="s">
        <v>1507</v>
      </c>
      <c r="E215" s="63" t="s">
        <v>2401</v>
      </c>
      <c r="F215" s="63" t="s">
        <v>1513</v>
      </c>
      <c r="G215" s="63"/>
      <c r="H215" s="61" t="s">
        <v>1512</v>
      </c>
      <c r="I215" s="61" t="s">
        <v>1512</v>
      </c>
      <c r="J215" s="61" t="s">
        <v>1130</v>
      </c>
      <c r="K215" s="7"/>
      <c r="L215" s="7"/>
      <c r="M215" s="59">
        <f t="shared" si="3"/>
        <v>0</v>
      </c>
    </row>
    <row r="216" spans="1:13" ht="16.5">
      <c r="A216" s="7">
        <v>214</v>
      </c>
      <c r="B216" s="7" t="s">
        <v>1653</v>
      </c>
      <c r="C216" s="61" t="s">
        <v>2887</v>
      </c>
      <c r="D216" s="62" t="s">
        <v>1139</v>
      </c>
      <c r="E216" s="63" t="s">
        <v>2400</v>
      </c>
      <c r="F216" s="63" t="s">
        <v>1138</v>
      </c>
      <c r="G216" s="63"/>
      <c r="H216" s="61" t="s">
        <v>3108</v>
      </c>
      <c r="I216" s="61" t="s">
        <v>3174</v>
      </c>
      <c r="J216" s="61" t="s">
        <v>1095</v>
      </c>
      <c r="K216" s="7"/>
      <c r="L216" s="7"/>
      <c r="M216" s="59">
        <f t="shared" si="3"/>
        <v>0</v>
      </c>
    </row>
    <row r="217" spans="1:13" ht="16.5">
      <c r="A217" s="7">
        <v>215</v>
      </c>
      <c r="B217" s="7" t="s">
        <v>1653</v>
      </c>
      <c r="C217" s="63" t="s">
        <v>2888</v>
      </c>
      <c r="D217" s="62" t="s">
        <v>1507</v>
      </c>
      <c r="E217" s="63" t="s">
        <v>2399</v>
      </c>
      <c r="F217" s="63" t="s">
        <v>1506</v>
      </c>
      <c r="G217" s="63"/>
      <c r="H217" s="63" t="s">
        <v>1505</v>
      </c>
      <c r="I217" s="63" t="s">
        <v>1505</v>
      </c>
      <c r="J217" s="63" t="s">
        <v>3208</v>
      </c>
      <c r="K217" s="7"/>
      <c r="L217" s="7"/>
      <c r="M217" s="59">
        <f t="shared" si="3"/>
        <v>0</v>
      </c>
    </row>
    <row r="218" spans="1:13" ht="16.5">
      <c r="A218" s="7">
        <v>216</v>
      </c>
      <c r="B218" s="7" t="s">
        <v>1653</v>
      </c>
      <c r="C218" s="61" t="s">
        <v>2889</v>
      </c>
      <c r="D218" s="62" t="s">
        <v>1560</v>
      </c>
      <c r="E218" s="63" t="s">
        <v>2398</v>
      </c>
      <c r="F218" s="63" t="s">
        <v>1559</v>
      </c>
      <c r="G218" s="63"/>
      <c r="H218" s="61" t="s">
        <v>3109</v>
      </c>
      <c r="I218" s="61" t="s">
        <v>3175</v>
      </c>
      <c r="J218" s="61" t="s">
        <v>1177</v>
      </c>
      <c r="K218" s="7"/>
      <c r="L218" s="7"/>
      <c r="M218" s="59">
        <f t="shared" si="3"/>
        <v>0</v>
      </c>
    </row>
    <row r="219" spans="1:13" ht="16.5">
      <c r="A219" s="7">
        <v>217</v>
      </c>
      <c r="B219" s="7" t="s">
        <v>1653</v>
      </c>
      <c r="C219" s="61" t="s">
        <v>2890</v>
      </c>
      <c r="D219" s="62" t="s">
        <v>1526</v>
      </c>
      <c r="E219" s="63" t="s">
        <v>2397</v>
      </c>
      <c r="F219" s="63" t="s">
        <v>1528</v>
      </c>
      <c r="G219" s="63"/>
      <c r="H219" s="61" t="s">
        <v>1527</v>
      </c>
      <c r="I219" s="61" t="s">
        <v>1527</v>
      </c>
      <c r="J219" s="61" t="s">
        <v>1130</v>
      </c>
      <c r="K219" s="7"/>
      <c r="L219" s="7"/>
      <c r="M219" s="59">
        <f t="shared" si="3"/>
        <v>0</v>
      </c>
    </row>
    <row r="220" spans="1:13" ht="16.5">
      <c r="A220" s="7">
        <v>218</v>
      </c>
      <c r="B220" s="7" t="s">
        <v>1653</v>
      </c>
      <c r="C220" s="61" t="s">
        <v>1477</v>
      </c>
      <c r="D220" s="62" t="s">
        <v>1474</v>
      </c>
      <c r="E220" s="63" t="s">
        <v>2396</v>
      </c>
      <c r="F220" s="63" t="s">
        <v>1476</v>
      </c>
      <c r="G220" s="63"/>
      <c r="H220" s="61" t="s">
        <v>1475</v>
      </c>
      <c r="I220" s="61" t="s">
        <v>1475</v>
      </c>
      <c r="J220" s="61" t="s">
        <v>1095</v>
      </c>
      <c r="K220" s="7"/>
      <c r="L220" s="7"/>
      <c r="M220" s="59">
        <f t="shared" si="3"/>
        <v>0</v>
      </c>
    </row>
    <row r="221" spans="1:13" ht="16.5">
      <c r="A221" s="7">
        <v>219</v>
      </c>
      <c r="B221" s="7" t="s">
        <v>1653</v>
      </c>
      <c r="C221" s="61" t="s">
        <v>2891</v>
      </c>
      <c r="D221" s="62" t="s">
        <v>1239</v>
      </c>
      <c r="E221" s="63" t="s">
        <v>2395</v>
      </c>
      <c r="F221" s="63" t="s">
        <v>1245</v>
      </c>
      <c r="G221" s="63"/>
      <c r="H221" s="61" t="s">
        <v>1244</v>
      </c>
      <c r="I221" s="61" t="s">
        <v>1244</v>
      </c>
      <c r="J221" s="61" t="s">
        <v>1133</v>
      </c>
      <c r="K221" s="7"/>
      <c r="L221" s="7"/>
      <c r="M221" s="59">
        <f t="shared" si="3"/>
        <v>0</v>
      </c>
    </row>
    <row r="222" spans="1:13" ht="16.5">
      <c r="A222" s="7">
        <v>220</v>
      </c>
      <c r="B222" s="7" t="s">
        <v>1653</v>
      </c>
      <c r="C222" s="61" t="s">
        <v>1591</v>
      </c>
      <c r="D222" s="62" t="s">
        <v>1590</v>
      </c>
      <c r="E222" s="63" t="s">
        <v>2394</v>
      </c>
      <c r="F222" s="63" t="s">
        <v>1589</v>
      </c>
      <c r="G222" s="63"/>
      <c r="H222" s="61" t="s">
        <v>1588</v>
      </c>
      <c r="I222" s="61" t="s">
        <v>1588</v>
      </c>
      <c r="J222" s="61" t="s">
        <v>1130</v>
      </c>
      <c r="K222" s="7"/>
      <c r="L222" s="7"/>
      <c r="M222" s="59">
        <f t="shared" si="3"/>
        <v>0</v>
      </c>
    </row>
    <row r="223" spans="1:13" ht="16.5">
      <c r="A223" s="7">
        <v>221</v>
      </c>
      <c r="B223" s="7" t="s">
        <v>1653</v>
      </c>
      <c r="C223" s="61" t="s">
        <v>2892</v>
      </c>
      <c r="D223" s="62" t="s">
        <v>1376</v>
      </c>
      <c r="E223" s="63" t="s">
        <v>2393</v>
      </c>
      <c r="F223" s="63" t="s">
        <v>1375</v>
      </c>
      <c r="G223" s="63"/>
      <c r="H223" s="61" t="s">
        <v>3110</v>
      </c>
      <c r="I223" s="61" t="s">
        <v>3110</v>
      </c>
      <c r="J223" s="61" t="s">
        <v>3189</v>
      </c>
      <c r="K223" s="7"/>
      <c r="L223" s="7"/>
      <c r="M223" s="59">
        <f t="shared" si="3"/>
        <v>0</v>
      </c>
    </row>
    <row r="224" spans="1:13" ht="16.5">
      <c r="A224" s="7">
        <v>222</v>
      </c>
      <c r="B224" s="7" t="s">
        <v>1653</v>
      </c>
      <c r="C224" s="61" t="s">
        <v>2893</v>
      </c>
      <c r="D224" s="62" t="s">
        <v>1441</v>
      </c>
      <c r="E224" s="63" t="s">
        <v>2392</v>
      </c>
      <c r="F224" s="63" t="s">
        <v>1444</v>
      </c>
      <c r="G224" s="63"/>
      <c r="H224" s="61" t="s">
        <v>3111</v>
      </c>
      <c r="I224" s="61" t="s">
        <v>3111</v>
      </c>
      <c r="J224" s="61" t="s">
        <v>1093</v>
      </c>
      <c r="K224" s="7"/>
      <c r="L224" s="7"/>
      <c r="M224" s="59">
        <f t="shared" si="3"/>
        <v>0</v>
      </c>
    </row>
    <row r="225" spans="1:13" ht="16.5">
      <c r="A225" s="7">
        <v>223</v>
      </c>
      <c r="B225" s="7" t="s">
        <v>1653</v>
      </c>
      <c r="C225" s="61" t="s">
        <v>2894</v>
      </c>
      <c r="D225" s="62" t="s">
        <v>1268</v>
      </c>
      <c r="E225" s="63" t="s">
        <v>2391</v>
      </c>
      <c r="F225" s="63" t="s">
        <v>1267</v>
      </c>
      <c r="G225" s="63"/>
      <c r="H225" s="61" t="s">
        <v>1266</v>
      </c>
      <c r="I225" s="61" t="s">
        <v>1266</v>
      </c>
      <c r="J225" s="61" t="s">
        <v>3209</v>
      </c>
      <c r="K225" s="7"/>
      <c r="L225" s="7"/>
      <c r="M225" s="59">
        <f t="shared" si="3"/>
        <v>0</v>
      </c>
    </row>
    <row r="226" spans="1:13" ht="16.5">
      <c r="A226" s="7">
        <v>224</v>
      </c>
      <c r="B226" s="7" t="s">
        <v>1653</v>
      </c>
      <c r="C226" s="61" t="s">
        <v>2895</v>
      </c>
      <c r="D226" s="62" t="s">
        <v>1602</v>
      </c>
      <c r="E226" s="63" t="s">
        <v>2390</v>
      </c>
      <c r="F226" s="63" t="s">
        <v>1605</v>
      </c>
      <c r="G226" s="63"/>
      <c r="H226" s="61" t="s">
        <v>1604</v>
      </c>
      <c r="I226" s="61" t="s">
        <v>3176</v>
      </c>
      <c r="J226" s="61" t="s">
        <v>3189</v>
      </c>
      <c r="K226" s="7"/>
      <c r="L226" s="7"/>
      <c r="M226" s="59">
        <f t="shared" si="3"/>
        <v>0</v>
      </c>
    </row>
    <row r="227" spans="1:13" ht="16.5">
      <c r="A227" s="7">
        <v>225</v>
      </c>
      <c r="B227" s="7" t="s">
        <v>1653</v>
      </c>
      <c r="C227" s="61" t="s">
        <v>2896</v>
      </c>
      <c r="D227" s="62" t="s">
        <v>1310</v>
      </c>
      <c r="E227" s="63" t="s">
        <v>2389</v>
      </c>
      <c r="F227" s="63" t="s">
        <v>1312</v>
      </c>
      <c r="G227" s="63"/>
      <c r="H227" s="61" t="s">
        <v>1311</v>
      </c>
      <c r="I227" s="61" t="s">
        <v>1311</v>
      </c>
      <c r="J227" s="61" t="s">
        <v>1130</v>
      </c>
      <c r="K227" s="7"/>
      <c r="L227" s="7"/>
      <c r="M227" s="59">
        <f t="shared" si="3"/>
        <v>0</v>
      </c>
    </row>
    <row r="228" spans="1:13" ht="16.5">
      <c r="A228" s="7">
        <v>226</v>
      </c>
      <c r="B228" s="7" t="s">
        <v>1653</v>
      </c>
      <c r="C228" s="61" t="s">
        <v>2897</v>
      </c>
      <c r="D228" s="62" t="s">
        <v>1258</v>
      </c>
      <c r="E228" s="63" t="s">
        <v>2388</v>
      </c>
      <c r="F228" s="63" t="s">
        <v>1260</v>
      </c>
      <c r="G228" s="63"/>
      <c r="H228" s="61" t="s">
        <v>1259</v>
      </c>
      <c r="I228" s="61" t="s">
        <v>1259</v>
      </c>
      <c r="J228" s="61" t="s">
        <v>3210</v>
      </c>
      <c r="K228" s="7"/>
      <c r="L228" s="7"/>
      <c r="M228" s="59">
        <f t="shared" si="3"/>
        <v>0</v>
      </c>
    </row>
    <row r="229" spans="1:13" ht="16.5">
      <c r="A229" s="7">
        <v>227</v>
      </c>
      <c r="B229" s="7" t="s">
        <v>1653</v>
      </c>
      <c r="C229" s="61" t="s">
        <v>2898</v>
      </c>
      <c r="D229" s="62" t="s">
        <v>1378</v>
      </c>
      <c r="E229" s="63" t="s">
        <v>2387</v>
      </c>
      <c r="F229" s="63" t="s">
        <v>1377</v>
      </c>
      <c r="G229" s="63"/>
      <c r="H229" s="61" t="s">
        <v>3112</v>
      </c>
      <c r="I229" s="61" t="s">
        <v>3112</v>
      </c>
      <c r="J229" s="61" t="s">
        <v>2337</v>
      </c>
      <c r="K229" s="7"/>
      <c r="L229" s="7"/>
      <c r="M229" s="59">
        <f t="shared" si="3"/>
        <v>0</v>
      </c>
    </row>
    <row r="230" spans="1:13" ht="16.5">
      <c r="A230" s="7">
        <v>228</v>
      </c>
      <c r="B230" s="7" t="s">
        <v>1653</v>
      </c>
      <c r="C230" s="61" t="s">
        <v>2899</v>
      </c>
      <c r="D230" s="62" t="s">
        <v>1206</v>
      </c>
      <c r="E230" s="63" t="s">
        <v>3113</v>
      </c>
      <c r="F230" s="63" t="s">
        <v>1205</v>
      </c>
      <c r="G230" s="63"/>
      <c r="H230" s="61" t="s">
        <v>3114</v>
      </c>
      <c r="I230" s="61" t="s">
        <v>3114</v>
      </c>
      <c r="J230" s="61" t="s">
        <v>3189</v>
      </c>
      <c r="K230" s="7"/>
      <c r="L230" s="7"/>
      <c r="M230" s="59">
        <f t="shared" si="3"/>
        <v>0</v>
      </c>
    </row>
    <row r="231" spans="1:13" ht="16.5">
      <c r="A231" s="7">
        <v>229</v>
      </c>
      <c r="B231" s="7" t="s">
        <v>1653</v>
      </c>
      <c r="C231" s="61" t="s">
        <v>2900</v>
      </c>
      <c r="D231" s="62" t="s">
        <v>1150</v>
      </c>
      <c r="E231" s="63" t="s">
        <v>2668</v>
      </c>
      <c r="F231" s="63" t="s">
        <v>1155</v>
      </c>
      <c r="G231" s="63"/>
      <c r="H231" s="61" t="s">
        <v>3115</v>
      </c>
      <c r="I231" s="61" t="s">
        <v>1154</v>
      </c>
      <c r="J231" s="61" t="s">
        <v>1156</v>
      </c>
      <c r="K231" s="7"/>
      <c r="L231" s="7"/>
      <c r="M231" s="59">
        <f t="shared" si="3"/>
        <v>0</v>
      </c>
    </row>
    <row r="232" spans="1:13" ht="16.5">
      <c r="A232" s="7">
        <v>230</v>
      </c>
      <c r="B232" s="7" t="s">
        <v>1653</v>
      </c>
      <c r="C232" s="61" t="s">
        <v>2901</v>
      </c>
      <c r="D232" s="62" t="s">
        <v>1314</v>
      </c>
      <c r="E232" s="63" t="s">
        <v>2667</v>
      </c>
      <c r="F232" s="63" t="s">
        <v>1313</v>
      </c>
      <c r="G232" s="63"/>
      <c r="H232" s="61" t="s">
        <v>3116</v>
      </c>
      <c r="I232" s="61" t="s">
        <v>3116</v>
      </c>
      <c r="J232" s="61" t="s">
        <v>1095</v>
      </c>
      <c r="K232" s="7"/>
      <c r="L232" s="7"/>
      <c r="M232" s="59">
        <f t="shared" si="3"/>
        <v>0</v>
      </c>
    </row>
    <row r="233" spans="1:13" ht="16.5">
      <c r="A233" s="7">
        <v>231</v>
      </c>
      <c r="B233" s="7" t="s">
        <v>1653</v>
      </c>
      <c r="C233" s="61" t="s">
        <v>2902</v>
      </c>
      <c r="D233" s="62" t="s">
        <v>1239</v>
      </c>
      <c r="E233" s="63" t="s">
        <v>2666</v>
      </c>
      <c r="F233" s="63" t="s">
        <v>1238</v>
      </c>
      <c r="G233" s="63"/>
      <c r="H233" s="61" t="s">
        <v>1237</v>
      </c>
      <c r="I233" s="61" t="s">
        <v>1237</v>
      </c>
      <c r="J233" s="61" t="s">
        <v>1130</v>
      </c>
      <c r="K233" s="7"/>
      <c r="L233" s="7"/>
      <c r="M233" s="59">
        <f t="shared" si="3"/>
        <v>0</v>
      </c>
    </row>
    <row r="234" spans="1:13" ht="16.5">
      <c r="A234" s="7">
        <v>232</v>
      </c>
      <c r="B234" s="7" t="s">
        <v>1653</v>
      </c>
      <c r="C234" s="61" t="s">
        <v>2903</v>
      </c>
      <c r="D234" s="62" t="s">
        <v>1625</v>
      </c>
      <c r="E234" s="63" t="s">
        <v>3117</v>
      </c>
      <c r="F234" s="63" t="s">
        <v>1630</v>
      </c>
      <c r="G234" s="63"/>
      <c r="H234" s="61" t="s">
        <v>1629</v>
      </c>
      <c r="I234" s="61" t="s">
        <v>3177</v>
      </c>
      <c r="J234" s="61" t="s">
        <v>1130</v>
      </c>
      <c r="K234" s="7"/>
      <c r="L234" s="7"/>
      <c r="M234" s="59">
        <f t="shared" si="3"/>
        <v>0</v>
      </c>
    </row>
    <row r="235" spans="1:13" ht="16.5">
      <c r="A235" s="7">
        <v>233</v>
      </c>
      <c r="B235" s="7" t="s">
        <v>1653</v>
      </c>
      <c r="C235" s="61" t="s">
        <v>2904</v>
      </c>
      <c r="D235" s="62" t="s">
        <v>1609</v>
      </c>
      <c r="E235" s="63" t="s">
        <v>2665</v>
      </c>
      <c r="F235" s="63" t="s">
        <v>1608</v>
      </c>
      <c r="G235" s="63"/>
      <c r="H235" s="61" t="s">
        <v>3118</v>
      </c>
      <c r="I235" s="61" t="s">
        <v>3178</v>
      </c>
      <c r="J235" s="61" t="s">
        <v>1095</v>
      </c>
      <c r="K235" s="7"/>
      <c r="L235" s="7"/>
      <c r="M235" s="59">
        <f t="shared" si="3"/>
        <v>0</v>
      </c>
    </row>
    <row r="236" spans="1:13" ht="16.5">
      <c r="A236" s="7">
        <v>234</v>
      </c>
      <c r="B236" s="7" t="s">
        <v>1653</v>
      </c>
      <c r="C236" s="61" t="s">
        <v>2905</v>
      </c>
      <c r="D236" s="62" t="s">
        <v>1184</v>
      </c>
      <c r="E236" s="63" t="s">
        <v>2664</v>
      </c>
      <c r="F236" s="63" t="s">
        <v>1183</v>
      </c>
      <c r="G236" s="63"/>
      <c r="H236" s="61" t="s">
        <v>3119</v>
      </c>
      <c r="I236" s="61" t="s">
        <v>3119</v>
      </c>
      <c r="J236" s="61" t="s">
        <v>1133</v>
      </c>
      <c r="K236" s="7"/>
      <c r="L236" s="7"/>
      <c r="M236" s="59">
        <f t="shared" si="3"/>
        <v>0</v>
      </c>
    </row>
    <row r="237" spans="1:13" ht="16.5">
      <c r="A237" s="7">
        <v>235</v>
      </c>
      <c r="B237" s="7" t="s">
        <v>1653</v>
      </c>
      <c r="C237" s="61" t="s">
        <v>2906</v>
      </c>
      <c r="D237" s="62" t="s">
        <v>1279</v>
      </c>
      <c r="E237" s="63" t="s">
        <v>2663</v>
      </c>
      <c r="F237" s="63" t="s">
        <v>1278</v>
      </c>
      <c r="G237" s="63"/>
      <c r="H237" s="61" t="s">
        <v>1277</v>
      </c>
      <c r="I237" s="61" t="s">
        <v>1277</v>
      </c>
      <c r="J237" s="61" t="s">
        <v>3189</v>
      </c>
      <c r="K237" s="7"/>
      <c r="L237" s="7"/>
      <c r="M237" s="59">
        <f t="shared" si="3"/>
        <v>0</v>
      </c>
    </row>
    <row r="238" spans="1:13" ht="16.5">
      <c r="A238" s="7">
        <v>236</v>
      </c>
      <c r="B238" s="7" t="s">
        <v>1653</v>
      </c>
      <c r="C238" s="61" t="s">
        <v>2907</v>
      </c>
      <c r="D238" s="62" t="s">
        <v>1643</v>
      </c>
      <c r="E238" s="63" t="s">
        <v>2662</v>
      </c>
      <c r="F238" s="63" t="s">
        <v>1642</v>
      </c>
      <c r="G238" s="63"/>
      <c r="H238" s="61" t="s">
        <v>1641</v>
      </c>
      <c r="I238" s="61" t="s">
        <v>1641</v>
      </c>
      <c r="J238" s="61" t="s">
        <v>1095</v>
      </c>
      <c r="K238" s="7"/>
      <c r="L238" s="7"/>
      <c r="M238" s="59">
        <f t="shared" si="3"/>
        <v>0</v>
      </c>
    </row>
    <row r="239" spans="1:13" ht="16.5">
      <c r="A239" s="7">
        <v>237</v>
      </c>
      <c r="B239" s="7" t="s">
        <v>1653</v>
      </c>
      <c r="C239" s="61" t="s">
        <v>2908</v>
      </c>
      <c r="D239" s="62" t="s">
        <v>1291</v>
      </c>
      <c r="E239" s="63" t="s">
        <v>2661</v>
      </c>
      <c r="F239" s="63" t="s">
        <v>1296</v>
      </c>
      <c r="G239" s="63" t="s">
        <v>1295</v>
      </c>
      <c r="H239" s="61" t="s">
        <v>1294</v>
      </c>
      <c r="I239" s="61" t="s">
        <v>1294</v>
      </c>
      <c r="J239" s="61" t="s">
        <v>1116</v>
      </c>
      <c r="K239" s="7"/>
      <c r="L239" s="7"/>
      <c r="M239" s="59">
        <f t="shared" si="3"/>
        <v>0</v>
      </c>
    </row>
    <row r="240" spans="1:13" ht="16.5">
      <c r="A240" s="7">
        <v>238</v>
      </c>
      <c r="B240" s="7" t="s">
        <v>1653</v>
      </c>
      <c r="C240" s="61" t="s">
        <v>2909</v>
      </c>
      <c r="D240" s="62" t="s">
        <v>1390</v>
      </c>
      <c r="E240" s="63" t="s">
        <v>2660</v>
      </c>
      <c r="F240" s="63" t="s">
        <v>1392</v>
      </c>
      <c r="G240" s="63"/>
      <c r="H240" s="61" t="s">
        <v>1391</v>
      </c>
      <c r="I240" s="61" t="s">
        <v>1391</v>
      </c>
      <c r="J240" s="61" t="s">
        <v>1130</v>
      </c>
      <c r="K240" s="7"/>
      <c r="L240" s="7"/>
      <c r="M240" s="59">
        <f t="shared" si="3"/>
        <v>0</v>
      </c>
    </row>
    <row r="241" spans="1:13" ht="16.5">
      <c r="A241" s="7">
        <v>239</v>
      </c>
      <c r="B241" s="7" t="s">
        <v>1653</v>
      </c>
      <c r="C241" s="61" t="s">
        <v>2910</v>
      </c>
      <c r="D241" s="62" t="s">
        <v>1279</v>
      </c>
      <c r="E241" s="63" t="s">
        <v>2659</v>
      </c>
      <c r="F241" s="63" t="s">
        <v>1280</v>
      </c>
      <c r="G241" s="63"/>
      <c r="H241" s="61" t="s">
        <v>3120</v>
      </c>
      <c r="I241" s="61" t="s">
        <v>3120</v>
      </c>
      <c r="J241" s="61" t="s">
        <v>3180</v>
      </c>
      <c r="K241" s="7"/>
      <c r="L241" s="7"/>
      <c r="M241" s="59">
        <f t="shared" si="3"/>
        <v>0</v>
      </c>
    </row>
    <row r="242" spans="1:13" ht="16.5">
      <c r="A242" s="7">
        <v>240</v>
      </c>
      <c r="B242" s="7" t="s">
        <v>1653</v>
      </c>
      <c r="C242" s="63" t="s">
        <v>2911</v>
      </c>
      <c r="D242" s="62" t="s">
        <v>1384</v>
      </c>
      <c r="E242" s="63" t="s">
        <v>2658</v>
      </c>
      <c r="F242" s="63" t="s">
        <v>1386</v>
      </c>
      <c r="G242" s="63"/>
      <c r="H242" s="61" t="s">
        <v>3121</v>
      </c>
      <c r="I242" s="61" t="s">
        <v>3121</v>
      </c>
      <c r="J242" s="61" t="s">
        <v>3188</v>
      </c>
      <c r="K242" s="7"/>
      <c r="L242" s="7"/>
      <c r="M242" s="59">
        <f t="shared" si="3"/>
        <v>0</v>
      </c>
    </row>
    <row r="243" spans="1:13" ht="16.5">
      <c r="A243" s="7">
        <v>241</v>
      </c>
      <c r="B243" s="7" t="s">
        <v>1653</v>
      </c>
      <c r="C243" s="61" t="s">
        <v>2912</v>
      </c>
      <c r="D243" s="62" t="s">
        <v>1170</v>
      </c>
      <c r="E243" s="63" t="s">
        <v>2657</v>
      </c>
      <c r="F243" s="63" t="s">
        <v>1169</v>
      </c>
      <c r="G243" s="63" t="s">
        <v>3122</v>
      </c>
      <c r="H243" s="61" t="s">
        <v>1168</v>
      </c>
      <c r="I243" s="61" t="s">
        <v>1168</v>
      </c>
      <c r="J243" s="61" t="s">
        <v>1130</v>
      </c>
      <c r="K243" s="7"/>
      <c r="L243" s="7"/>
      <c r="M243" s="59">
        <f t="shared" si="3"/>
        <v>0</v>
      </c>
    </row>
    <row r="244" spans="1:13" ht="16.5">
      <c r="A244" s="7">
        <v>242</v>
      </c>
      <c r="B244" s="7" t="s">
        <v>1653</v>
      </c>
      <c r="C244" s="61" t="s">
        <v>2913</v>
      </c>
      <c r="D244" s="62" t="s">
        <v>2256</v>
      </c>
      <c r="E244" s="63" t="s">
        <v>2656</v>
      </c>
      <c r="F244" s="63" t="s">
        <v>1501</v>
      </c>
      <c r="G244" s="63" t="s">
        <v>1500</v>
      </c>
      <c r="H244" s="61" t="s">
        <v>1499</v>
      </c>
      <c r="I244" s="61" t="s">
        <v>1499</v>
      </c>
      <c r="J244" s="61" t="s">
        <v>3211</v>
      </c>
      <c r="K244" s="7"/>
      <c r="L244" s="7"/>
      <c r="M244" s="59">
        <f t="shared" si="3"/>
        <v>0</v>
      </c>
    </row>
    <row r="245" spans="1:13" ht="16.5">
      <c r="A245" s="7">
        <v>243</v>
      </c>
      <c r="B245" s="7" t="s">
        <v>1653</v>
      </c>
      <c r="C245" s="61" t="s">
        <v>1103</v>
      </c>
      <c r="D245" s="62" t="s">
        <v>1102</v>
      </c>
      <c r="E245" s="63" t="s">
        <v>2655</v>
      </c>
      <c r="F245" s="63" t="s">
        <v>1101</v>
      </c>
      <c r="G245" s="63"/>
      <c r="H245" s="61" t="s">
        <v>3123</v>
      </c>
      <c r="I245" s="61" t="s">
        <v>3123</v>
      </c>
      <c r="J245" s="61" t="s">
        <v>1095</v>
      </c>
      <c r="K245" s="7"/>
      <c r="L245" s="7"/>
      <c r="M245" s="59">
        <f t="shared" si="3"/>
        <v>0</v>
      </c>
    </row>
    <row r="246" spans="1:13" ht="16.5">
      <c r="A246" s="7">
        <v>244</v>
      </c>
      <c r="B246" s="7" t="s">
        <v>1653</v>
      </c>
      <c r="C246" s="63" t="s">
        <v>2914</v>
      </c>
      <c r="D246" s="62" t="s">
        <v>1129</v>
      </c>
      <c r="E246" s="63" t="s">
        <v>2654</v>
      </c>
      <c r="F246" s="63" t="s">
        <v>1132</v>
      </c>
      <c r="G246" s="63"/>
      <c r="H246" s="63" t="s">
        <v>1131</v>
      </c>
      <c r="I246" s="63" t="s">
        <v>1131</v>
      </c>
      <c r="J246" s="63" t="s">
        <v>1093</v>
      </c>
      <c r="K246" s="7"/>
      <c r="L246" s="7"/>
      <c r="M246" s="59">
        <f t="shared" si="3"/>
        <v>0</v>
      </c>
    </row>
    <row r="247" spans="1:13" ht="16.5">
      <c r="A247" s="7">
        <v>245</v>
      </c>
      <c r="B247" s="7" t="s">
        <v>1653</v>
      </c>
      <c r="C247" s="61" t="s">
        <v>2915</v>
      </c>
      <c r="D247" s="62" t="s">
        <v>1145</v>
      </c>
      <c r="E247" s="63" t="s">
        <v>2386</v>
      </c>
      <c r="F247" s="63" t="s">
        <v>1144</v>
      </c>
      <c r="G247" s="63"/>
      <c r="H247" s="61" t="s">
        <v>1143</v>
      </c>
      <c r="I247" s="61" t="s">
        <v>1143</v>
      </c>
      <c r="J247" s="61" t="s">
        <v>1133</v>
      </c>
      <c r="K247" s="7"/>
      <c r="L247" s="7"/>
      <c r="M247" s="59">
        <f t="shared" si="3"/>
        <v>0</v>
      </c>
    </row>
    <row r="248" spans="1:13" ht="16.5">
      <c r="A248" s="7">
        <v>246</v>
      </c>
      <c r="B248" s="7" t="s">
        <v>1653</v>
      </c>
      <c r="C248" s="61" t="s">
        <v>2916</v>
      </c>
      <c r="D248" s="62" t="s">
        <v>1298</v>
      </c>
      <c r="E248" s="63" t="s">
        <v>2385</v>
      </c>
      <c r="F248" s="63" t="s">
        <v>1297</v>
      </c>
      <c r="G248" s="63"/>
      <c r="H248" s="61" t="s">
        <v>3124</v>
      </c>
      <c r="I248" s="61" t="s">
        <v>3124</v>
      </c>
      <c r="J248" s="61" t="s">
        <v>1093</v>
      </c>
      <c r="K248" s="7"/>
      <c r="L248" s="7"/>
      <c r="M248" s="59">
        <f t="shared" si="3"/>
        <v>0</v>
      </c>
    </row>
    <row r="249" spans="1:13" ht="16.5">
      <c r="A249" s="7">
        <v>247</v>
      </c>
      <c r="B249" s="7" t="s">
        <v>1653</v>
      </c>
      <c r="C249" s="61" t="s">
        <v>2917</v>
      </c>
      <c r="D249" s="62" t="s">
        <v>1497</v>
      </c>
      <c r="E249" s="63" t="s">
        <v>2384</v>
      </c>
      <c r="F249" s="63" t="s">
        <v>1496</v>
      </c>
      <c r="G249" s="63"/>
      <c r="H249" s="61" t="s">
        <v>1495</v>
      </c>
      <c r="I249" s="61" t="s">
        <v>1495</v>
      </c>
      <c r="J249" s="61" t="s">
        <v>1498</v>
      </c>
      <c r="K249" s="7"/>
      <c r="L249" s="7"/>
      <c r="M249" s="59">
        <f t="shared" si="3"/>
        <v>0</v>
      </c>
    </row>
    <row r="250" spans="1:13" ht="16.5">
      <c r="A250" s="7">
        <v>248</v>
      </c>
      <c r="B250" s="7" t="s">
        <v>1653</v>
      </c>
      <c r="C250" s="61" t="s">
        <v>2918</v>
      </c>
      <c r="D250" s="62" t="s">
        <v>1474</v>
      </c>
      <c r="E250" s="63" t="s">
        <v>2383</v>
      </c>
      <c r="F250" s="63" t="s">
        <v>1473</v>
      </c>
      <c r="G250" s="63"/>
      <c r="H250" s="61" t="s">
        <v>1472</v>
      </c>
      <c r="I250" s="61" t="s">
        <v>1472</v>
      </c>
      <c r="J250" s="61" t="s">
        <v>1133</v>
      </c>
      <c r="K250" s="7"/>
      <c r="L250" s="7"/>
      <c r="M250" s="59">
        <f t="shared" si="3"/>
        <v>0</v>
      </c>
    </row>
    <row r="251" spans="1:13" ht="16.5">
      <c r="A251" s="7">
        <v>249</v>
      </c>
      <c r="B251" s="7" t="s">
        <v>1653</v>
      </c>
      <c r="C251" s="61" t="s">
        <v>2919</v>
      </c>
      <c r="D251" s="62" t="s">
        <v>1517</v>
      </c>
      <c r="E251" s="63" t="s">
        <v>2382</v>
      </c>
      <c r="F251" s="63" t="s">
        <v>1516</v>
      </c>
      <c r="G251" s="63"/>
      <c r="H251" s="61" t="s">
        <v>1515</v>
      </c>
      <c r="I251" s="61" t="s">
        <v>1514</v>
      </c>
      <c r="J251" s="61" t="s">
        <v>3180</v>
      </c>
      <c r="K251" s="7"/>
      <c r="L251" s="7"/>
      <c r="M251" s="59">
        <f t="shared" si="3"/>
        <v>0</v>
      </c>
    </row>
    <row r="252" spans="1:13" ht="16.5">
      <c r="A252" s="7">
        <v>250</v>
      </c>
      <c r="B252" s="7" t="s">
        <v>1653</v>
      </c>
      <c r="C252" s="61" t="s">
        <v>2920</v>
      </c>
      <c r="D252" s="62" t="s">
        <v>1602</v>
      </c>
      <c r="E252" s="63" t="s">
        <v>2576</v>
      </c>
      <c r="F252" s="63" t="s">
        <v>1601</v>
      </c>
      <c r="G252" s="63"/>
      <c r="H252" s="61" t="s">
        <v>3125</v>
      </c>
      <c r="I252" s="61" t="s">
        <v>2275</v>
      </c>
      <c r="J252" s="61" t="s">
        <v>1133</v>
      </c>
      <c r="K252" s="7"/>
      <c r="L252" s="7"/>
      <c r="M252" s="59">
        <f t="shared" si="3"/>
        <v>0</v>
      </c>
    </row>
    <row r="253" spans="1:13" ht="16.5">
      <c r="A253" s="7">
        <v>251</v>
      </c>
      <c r="B253" s="7" t="s">
        <v>1653</v>
      </c>
      <c r="C253" s="61" t="s">
        <v>2921</v>
      </c>
      <c r="D253" s="62" t="s">
        <v>1206</v>
      </c>
      <c r="E253" s="63" t="s">
        <v>2381</v>
      </c>
      <c r="F253" s="63" t="s">
        <v>1213</v>
      </c>
      <c r="G253" s="63"/>
      <c r="H253" s="61" t="s">
        <v>1212</v>
      </c>
      <c r="I253" s="61" t="s">
        <v>1212</v>
      </c>
      <c r="J253" s="61" t="s">
        <v>1095</v>
      </c>
      <c r="K253" s="7"/>
      <c r="L253" s="7"/>
      <c r="M253" s="59">
        <f t="shared" si="3"/>
        <v>0</v>
      </c>
    </row>
    <row r="254" spans="1:13" ht="16.5">
      <c r="A254" s="7">
        <v>252</v>
      </c>
      <c r="B254" s="7" t="s">
        <v>1653</v>
      </c>
      <c r="C254" s="61" t="s">
        <v>2922</v>
      </c>
      <c r="D254" s="62" t="s">
        <v>1336</v>
      </c>
      <c r="E254" s="63" t="s">
        <v>2380</v>
      </c>
      <c r="F254" s="63" t="s">
        <v>1343</v>
      </c>
      <c r="G254" s="63"/>
      <c r="H254" s="61" t="s">
        <v>3126</v>
      </c>
      <c r="I254" s="61" t="s">
        <v>3126</v>
      </c>
      <c r="J254" s="61" t="s">
        <v>2336</v>
      </c>
      <c r="K254" s="7"/>
      <c r="L254" s="7"/>
      <c r="M254" s="59">
        <f t="shared" si="3"/>
        <v>0</v>
      </c>
    </row>
    <row r="255" spans="1:13" ht="16.5">
      <c r="A255" s="7">
        <v>253</v>
      </c>
      <c r="B255" s="7" t="s">
        <v>1653</v>
      </c>
      <c r="C255" s="61" t="s">
        <v>2923</v>
      </c>
      <c r="D255" s="62" t="s">
        <v>1526</v>
      </c>
      <c r="E255" s="63" t="s">
        <v>2379</v>
      </c>
      <c r="F255" s="63" t="s">
        <v>1525</v>
      </c>
      <c r="G255" s="63"/>
      <c r="H255" s="61" t="s">
        <v>1524</v>
      </c>
      <c r="I255" s="61" t="s">
        <v>1524</v>
      </c>
      <c r="J255" s="61" t="s">
        <v>1093</v>
      </c>
      <c r="K255" s="7"/>
      <c r="L255" s="7"/>
      <c r="M255" s="59">
        <f t="shared" si="3"/>
        <v>0</v>
      </c>
    </row>
    <row r="256" spans="1:13" ht="16.5">
      <c r="A256" s="7">
        <v>254</v>
      </c>
      <c r="B256" s="7" t="s">
        <v>1653</v>
      </c>
      <c r="C256" s="61" t="s">
        <v>2924</v>
      </c>
      <c r="D256" s="62" t="s">
        <v>1572</v>
      </c>
      <c r="E256" s="63" t="s">
        <v>2378</v>
      </c>
      <c r="F256" s="63" t="s">
        <v>1584</v>
      </c>
      <c r="G256" s="63"/>
      <c r="H256" s="61" t="s">
        <v>1583</v>
      </c>
      <c r="I256" s="61" t="s">
        <v>1583</v>
      </c>
      <c r="J256" s="61" t="s">
        <v>1116</v>
      </c>
      <c r="K256" s="7"/>
      <c r="L256" s="7"/>
      <c r="M256" s="59">
        <f t="shared" si="3"/>
        <v>0</v>
      </c>
    </row>
    <row r="257" spans="1:13" ht="16.5">
      <c r="A257" s="7">
        <v>255</v>
      </c>
      <c r="B257" s="7" t="s">
        <v>1653</v>
      </c>
      <c r="C257" s="64" t="s">
        <v>2925</v>
      </c>
      <c r="D257" s="62" t="s">
        <v>1378</v>
      </c>
      <c r="E257" s="62" t="s">
        <v>3127</v>
      </c>
      <c r="F257" s="62" t="s">
        <v>3128</v>
      </c>
      <c r="G257" s="62" t="s">
        <v>3129</v>
      </c>
      <c r="H257" s="64" t="s">
        <v>3130</v>
      </c>
      <c r="I257" s="64" t="s">
        <v>3179</v>
      </c>
      <c r="J257" s="61" t="s">
        <v>1118</v>
      </c>
      <c r="K257" s="7"/>
      <c r="L257" s="7"/>
      <c r="M257" s="59">
        <f t="shared" si="3"/>
        <v>0</v>
      </c>
    </row>
    <row r="258" spans="1:13" ht="16.5">
      <c r="A258" s="7">
        <v>256</v>
      </c>
      <c r="B258" s="7" t="s">
        <v>1653</v>
      </c>
      <c r="C258" s="61" t="s">
        <v>2926</v>
      </c>
      <c r="D258" s="62" t="s">
        <v>3393</v>
      </c>
      <c r="E258" s="63" t="s">
        <v>3394</v>
      </c>
      <c r="F258" s="63" t="s">
        <v>3395</v>
      </c>
      <c r="G258" s="63" t="s">
        <v>3395</v>
      </c>
      <c r="H258" s="61" t="s">
        <v>3401</v>
      </c>
      <c r="I258" s="61" t="s">
        <v>3401</v>
      </c>
      <c r="J258" s="61" t="s">
        <v>3185</v>
      </c>
      <c r="K258" s="7"/>
      <c r="L258" s="7"/>
      <c r="M258" s="59">
        <f t="shared" si="3"/>
        <v>0</v>
      </c>
    </row>
    <row r="259" spans="1:13" ht="16.5">
      <c r="A259" s="7">
        <v>257</v>
      </c>
      <c r="B259" s="7" t="s">
        <v>1653</v>
      </c>
      <c r="C259" s="61" t="s">
        <v>2927</v>
      </c>
      <c r="D259" s="62" t="s">
        <v>1117</v>
      </c>
      <c r="E259" s="63" t="s">
        <v>3396</v>
      </c>
      <c r="F259" s="63" t="s">
        <v>3397</v>
      </c>
      <c r="G259" s="63"/>
      <c r="H259" s="61" t="s">
        <v>3402</v>
      </c>
      <c r="I259" s="61" t="s">
        <v>3402</v>
      </c>
      <c r="J259" s="61" t="s">
        <v>3212</v>
      </c>
      <c r="K259" s="7"/>
      <c r="L259" s="7"/>
      <c r="M259" s="59">
        <f t="shared" ref="M259:M260" si="4">K259+L259</f>
        <v>0</v>
      </c>
    </row>
    <row r="260" spans="1:13" ht="16.5">
      <c r="A260" s="7">
        <v>258</v>
      </c>
      <c r="B260" s="7" t="s">
        <v>1653</v>
      </c>
      <c r="C260" s="61" t="s">
        <v>2928</v>
      </c>
      <c r="D260" s="62" t="s">
        <v>3398</v>
      </c>
      <c r="E260" s="63" t="s">
        <v>3399</v>
      </c>
      <c r="F260" s="63" t="s">
        <v>3400</v>
      </c>
      <c r="G260" s="63"/>
      <c r="H260" s="61" t="s">
        <v>3403</v>
      </c>
      <c r="I260" s="61" t="s">
        <v>3404</v>
      </c>
      <c r="J260" s="61" t="s">
        <v>3213</v>
      </c>
      <c r="K260" s="7"/>
      <c r="L260" s="7"/>
      <c r="M260" s="59">
        <f t="shared" si="4"/>
        <v>0</v>
      </c>
    </row>
    <row r="261" spans="1:13">
      <c r="A261" s="11" t="s">
        <v>1743</v>
      </c>
      <c r="J261" s="21" t="s">
        <v>2261</v>
      </c>
      <c r="K261" s="6">
        <f>SUM(K3:K260)</f>
        <v>19</v>
      </c>
      <c r="L261" s="6">
        <f>SUM(L6:L260)</f>
        <v>0</v>
      </c>
      <c r="M261" s="60">
        <f>SUM(M6:M260)</f>
        <v>19</v>
      </c>
    </row>
  </sheetData>
  <autoFilter ref="A2:M261" xr:uid="{B4A39A02-29AF-4082-A7E5-5493FC0F93BD}"/>
  <sortState xmlns:xlrd2="http://schemas.microsoft.com/office/spreadsheetml/2017/richdata2" ref="A3:M262">
    <sortCondition ref="D3:D262"/>
  </sortState>
  <phoneticPr fontId="18"/>
  <dataValidations count="2">
    <dataValidation imeMode="hiragana" allowBlank="1" showInputMessage="1" showErrorMessage="1" sqref="J3:J260 C3:C260 E3:E260 G223 H3:I215 H217:I260" xr:uid="{AD4EDDD1-2537-419C-8F9C-400E95169D92}"/>
    <dataValidation imeMode="off" allowBlank="1" showInputMessage="1" showErrorMessage="1" sqref="F3:G215 F217:G222 F223:F224 G224 F225:G260 D3:D260" xr:uid="{2B4226C7-9304-4F25-BB48-72C421B6ACA7}"/>
  </dataValidations>
  <pageMargins left="0.70866141732283472" right="0.70866141732283472" top="0.74803149606299213" bottom="0.74803149606299213" header="0.31496062992125984" footer="0.31496062992125984"/>
  <pageSetup paperSize="8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1BE4-5280-4E3C-85CD-244F7DC15C7D}">
  <sheetPr>
    <tabColor rgb="FFFFFF00"/>
  </sheetPr>
  <dimension ref="A1:I115"/>
  <sheetViews>
    <sheetView view="pageBreakPreview" zoomScaleNormal="100" zoomScaleSheetLayoutView="100" workbookViewId="0">
      <selection activeCell="A2" sqref="A2"/>
    </sheetView>
  </sheetViews>
  <sheetFormatPr defaultColWidth="13.5" defaultRowHeight="15.75"/>
  <cols>
    <col min="1" max="1" width="4.375" style="8" customWidth="1"/>
    <col min="2" max="2" width="31.875" style="8" customWidth="1"/>
    <col min="3" max="3" width="11.125" style="8" customWidth="1"/>
    <col min="4" max="4" width="32.125" style="8" customWidth="1"/>
    <col min="5" max="5" width="10.375" style="8" customWidth="1"/>
    <col min="6" max="6" width="32.375" style="8" customWidth="1"/>
    <col min="7" max="7" width="6.875" style="8" customWidth="1"/>
    <col min="8" max="8" width="13.125" style="8" customWidth="1"/>
    <col min="9" max="9" width="18.625" style="8" customWidth="1"/>
    <col min="10" max="255" width="13.5" style="8"/>
    <col min="256" max="256" width="4.375" style="8" customWidth="1"/>
    <col min="257" max="257" width="31.625" style="8" customWidth="1"/>
    <col min="258" max="258" width="11.125" style="8" customWidth="1"/>
    <col min="259" max="259" width="37.375" style="8" customWidth="1"/>
    <col min="260" max="260" width="11.875" style="8" customWidth="1"/>
    <col min="261" max="261" width="9.875" style="8" customWidth="1"/>
    <col min="262" max="262" width="32.375" style="8" customWidth="1"/>
    <col min="263" max="263" width="6.875" style="8" customWidth="1"/>
    <col min="264" max="264" width="13.125" style="8" customWidth="1"/>
    <col min="265" max="265" width="18.625" style="8" customWidth="1"/>
    <col min="266" max="511" width="13.5" style="8"/>
    <col min="512" max="512" width="4.375" style="8" customWidth="1"/>
    <col min="513" max="513" width="31.625" style="8" customWidth="1"/>
    <col min="514" max="514" width="11.125" style="8" customWidth="1"/>
    <col min="515" max="515" width="37.375" style="8" customWidth="1"/>
    <col min="516" max="516" width="11.875" style="8" customWidth="1"/>
    <col min="517" max="517" width="9.875" style="8" customWidth="1"/>
    <col min="518" max="518" width="32.375" style="8" customWidth="1"/>
    <col min="519" max="519" width="6.875" style="8" customWidth="1"/>
    <col min="520" max="520" width="13.125" style="8" customWidth="1"/>
    <col min="521" max="521" width="18.625" style="8" customWidth="1"/>
    <col min="522" max="767" width="13.5" style="8"/>
    <col min="768" max="768" width="4.375" style="8" customWidth="1"/>
    <col min="769" max="769" width="31.625" style="8" customWidth="1"/>
    <col min="770" max="770" width="11.125" style="8" customWidth="1"/>
    <col min="771" max="771" width="37.375" style="8" customWidth="1"/>
    <col min="772" max="772" width="11.875" style="8" customWidth="1"/>
    <col min="773" max="773" width="9.875" style="8" customWidth="1"/>
    <col min="774" max="774" width="32.375" style="8" customWidth="1"/>
    <col min="775" max="775" width="6.875" style="8" customWidth="1"/>
    <col min="776" max="776" width="13.125" style="8" customWidth="1"/>
    <col min="777" max="777" width="18.625" style="8" customWidth="1"/>
    <col min="778" max="1023" width="13.5" style="8"/>
    <col min="1024" max="1024" width="4.375" style="8" customWidth="1"/>
    <col min="1025" max="1025" width="31.625" style="8" customWidth="1"/>
    <col min="1026" max="1026" width="11.125" style="8" customWidth="1"/>
    <col min="1027" max="1027" width="37.375" style="8" customWidth="1"/>
    <col min="1028" max="1028" width="11.875" style="8" customWidth="1"/>
    <col min="1029" max="1029" width="9.875" style="8" customWidth="1"/>
    <col min="1030" max="1030" width="32.375" style="8" customWidth="1"/>
    <col min="1031" max="1031" width="6.875" style="8" customWidth="1"/>
    <col min="1032" max="1032" width="13.125" style="8" customWidth="1"/>
    <col min="1033" max="1033" width="18.625" style="8" customWidth="1"/>
    <col min="1034" max="1279" width="13.5" style="8"/>
    <col min="1280" max="1280" width="4.375" style="8" customWidth="1"/>
    <col min="1281" max="1281" width="31.625" style="8" customWidth="1"/>
    <col min="1282" max="1282" width="11.125" style="8" customWidth="1"/>
    <col min="1283" max="1283" width="37.375" style="8" customWidth="1"/>
    <col min="1284" max="1284" width="11.875" style="8" customWidth="1"/>
    <col min="1285" max="1285" width="9.875" style="8" customWidth="1"/>
    <col min="1286" max="1286" width="32.375" style="8" customWidth="1"/>
    <col min="1287" max="1287" width="6.875" style="8" customWidth="1"/>
    <col min="1288" max="1288" width="13.125" style="8" customWidth="1"/>
    <col min="1289" max="1289" width="18.625" style="8" customWidth="1"/>
    <col min="1290" max="1535" width="13.5" style="8"/>
    <col min="1536" max="1536" width="4.375" style="8" customWidth="1"/>
    <col min="1537" max="1537" width="31.625" style="8" customWidth="1"/>
    <col min="1538" max="1538" width="11.125" style="8" customWidth="1"/>
    <col min="1539" max="1539" width="37.375" style="8" customWidth="1"/>
    <col min="1540" max="1540" width="11.875" style="8" customWidth="1"/>
    <col min="1541" max="1541" width="9.875" style="8" customWidth="1"/>
    <col min="1542" max="1542" width="32.375" style="8" customWidth="1"/>
    <col min="1543" max="1543" width="6.875" style="8" customWidth="1"/>
    <col min="1544" max="1544" width="13.125" style="8" customWidth="1"/>
    <col min="1545" max="1545" width="18.625" style="8" customWidth="1"/>
    <col min="1546" max="1791" width="13.5" style="8"/>
    <col min="1792" max="1792" width="4.375" style="8" customWidth="1"/>
    <col min="1793" max="1793" width="31.625" style="8" customWidth="1"/>
    <col min="1794" max="1794" width="11.125" style="8" customWidth="1"/>
    <col min="1795" max="1795" width="37.375" style="8" customWidth="1"/>
    <col min="1796" max="1796" width="11.875" style="8" customWidth="1"/>
    <col min="1797" max="1797" width="9.875" style="8" customWidth="1"/>
    <col min="1798" max="1798" width="32.375" style="8" customWidth="1"/>
    <col min="1799" max="1799" width="6.875" style="8" customWidth="1"/>
    <col min="1800" max="1800" width="13.125" style="8" customWidth="1"/>
    <col min="1801" max="1801" width="18.625" style="8" customWidth="1"/>
    <col min="1802" max="2047" width="13.5" style="8"/>
    <col min="2048" max="2048" width="4.375" style="8" customWidth="1"/>
    <col min="2049" max="2049" width="31.625" style="8" customWidth="1"/>
    <col min="2050" max="2050" width="11.125" style="8" customWidth="1"/>
    <col min="2051" max="2051" width="37.375" style="8" customWidth="1"/>
    <col min="2052" max="2052" width="11.875" style="8" customWidth="1"/>
    <col min="2053" max="2053" width="9.875" style="8" customWidth="1"/>
    <col min="2054" max="2054" width="32.375" style="8" customWidth="1"/>
    <col min="2055" max="2055" width="6.875" style="8" customWidth="1"/>
    <col min="2056" max="2056" width="13.125" style="8" customWidth="1"/>
    <col min="2057" max="2057" width="18.625" style="8" customWidth="1"/>
    <col min="2058" max="2303" width="13.5" style="8"/>
    <col min="2304" max="2304" width="4.375" style="8" customWidth="1"/>
    <col min="2305" max="2305" width="31.625" style="8" customWidth="1"/>
    <col min="2306" max="2306" width="11.125" style="8" customWidth="1"/>
    <col min="2307" max="2307" width="37.375" style="8" customWidth="1"/>
    <col min="2308" max="2308" width="11.875" style="8" customWidth="1"/>
    <col min="2309" max="2309" width="9.875" style="8" customWidth="1"/>
    <col min="2310" max="2310" width="32.375" style="8" customWidth="1"/>
    <col min="2311" max="2311" width="6.875" style="8" customWidth="1"/>
    <col min="2312" max="2312" width="13.125" style="8" customWidth="1"/>
    <col min="2313" max="2313" width="18.625" style="8" customWidth="1"/>
    <col min="2314" max="2559" width="13.5" style="8"/>
    <col min="2560" max="2560" width="4.375" style="8" customWidth="1"/>
    <col min="2561" max="2561" width="31.625" style="8" customWidth="1"/>
    <col min="2562" max="2562" width="11.125" style="8" customWidth="1"/>
    <col min="2563" max="2563" width="37.375" style="8" customWidth="1"/>
    <col min="2564" max="2564" width="11.875" style="8" customWidth="1"/>
    <col min="2565" max="2565" width="9.875" style="8" customWidth="1"/>
    <col min="2566" max="2566" width="32.375" style="8" customWidth="1"/>
    <col min="2567" max="2567" width="6.875" style="8" customWidth="1"/>
    <col min="2568" max="2568" width="13.125" style="8" customWidth="1"/>
    <col min="2569" max="2569" width="18.625" style="8" customWidth="1"/>
    <col min="2570" max="2815" width="13.5" style="8"/>
    <col min="2816" max="2816" width="4.375" style="8" customWidth="1"/>
    <col min="2817" max="2817" width="31.625" style="8" customWidth="1"/>
    <col min="2818" max="2818" width="11.125" style="8" customWidth="1"/>
    <col min="2819" max="2819" width="37.375" style="8" customWidth="1"/>
    <col min="2820" max="2820" width="11.875" style="8" customWidth="1"/>
    <col min="2821" max="2821" width="9.875" style="8" customWidth="1"/>
    <col min="2822" max="2822" width="32.375" style="8" customWidth="1"/>
    <col min="2823" max="2823" width="6.875" style="8" customWidth="1"/>
    <col min="2824" max="2824" width="13.125" style="8" customWidth="1"/>
    <col min="2825" max="2825" width="18.625" style="8" customWidth="1"/>
    <col min="2826" max="3071" width="13.5" style="8"/>
    <col min="3072" max="3072" width="4.375" style="8" customWidth="1"/>
    <col min="3073" max="3073" width="31.625" style="8" customWidth="1"/>
    <col min="3074" max="3074" width="11.125" style="8" customWidth="1"/>
    <col min="3075" max="3075" width="37.375" style="8" customWidth="1"/>
    <col min="3076" max="3076" width="11.875" style="8" customWidth="1"/>
    <col min="3077" max="3077" width="9.875" style="8" customWidth="1"/>
    <col min="3078" max="3078" width="32.375" style="8" customWidth="1"/>
    <col min="3079" max="3079" width="6.875" style="8" customWidth="1"/>
    <col min="3080" max="3080" width="13.125" style="8" customWidth="1"/>
    <col min="3081" max="3081" width="18.625" style="8" customWidth="1"/>
    <col min="3082" max="3327" width="13.5" style="8"/>
    <col min="3328" max="3328" width="4.375" style="8" customWidth="1"/>
    <col min="3329" max="3329" width="31.625" style="8" customWidth="1"/>
    <col min="3330" max="3330" width="11.125" style="8" customWidth="1"/>
    <col min="3331" max="3331" width="37.375" style="8" customWidth="1"/>
    <col min="3332" max="3332" width="11.875" style="8" customWidth="1"/>
    <col min="3333" max="3333" width="9.875" style="8" customWidth="1"/>
    <col min="3334" max="3334" width="32.375" style="8" customWidth="1"/>
    <col min="3335" max="3335" width="6.875" style="8" customWidth="1"/>
    <col min="3336" max="3336" width="13.125" style="8" customWidth="1"/>
    <col min="3337" max="3337" width="18.625" style="8" customWidth="1"/>
    <col min="3338" max="3583" width="13.5" style="8"/>
    <col min="3584" max="3584" width="4.375" style="8" customWidth="1"/>
    <col min="3585" max="3585" width="31.625" style="8" customWidth="1"/>
    <col min="3586" max="3586" width="11.125" style="8" customWidth="1"/>
    <col min="3587" max="3587" width="37.375" style="8" customWidth="1"/>
    <col min="3588" max="3588" width="11.875" style="8" customWidth="1"/>
    <col min="3589" max="3589" width="9.875" style="8" customWidth="1"/>
    <col min="3590" max="3590" width="32.375" style="8" customWidth="1"/>
    <col min="3591" max="3591" width="6.875" style="8" customWidth="1"/>
    <col min="3592" max="3592" width="13.125" style="8" customWidth="1"/>
    <col min="3593" max="3593" width="18.625" style="8" customWidth="1"/>
    <col min="3594" max="3839" width="13.5" style="8"/>
    <col min="3840" max="3840" width="4.375" style="8" customWidth="1"/>
    <col min="3841" max="3841" width="31.625" style="8" customWidth="1"/>
    <col min="3842" max="3842" width="11.125" style="8" customWidth="1"/>
    <col min="3843" max="3843" width="37.375" style="8" customWidth="1"/>
    <col min="3844" max="3844" width="11.875" style="8" customWidth="1"/>
    <col min="3845" max="3845" width="9.875" style="8" customWidth="1"/>
    <col min="3846" max="3846" width="32.375" style="8" customWidth="1"/>
    <col min="3847" max="3847" width="6.875" style="8" customWidth="1"/>
    <col min="3848" max="3848" width="13.125" style="8" customWidth="1"/>
    <col min="3849" max="3849" width="18.625" style="8" customWidth="1"/>
    <col min="3850" max="4095" width="13.5" style="8"/>
    <col min="4096" max="4096" width="4.375" style="8" customWidth="1"/>
    <col min="4097" max="4097" width="31.625" style="8" customWidth="1"/>
    <col min="4098" max="4098" width="11.125" style="8" customWidth="1"/>
    <col min="4099" max="4099" width="37.375" style="8" customWidth="1"/>
    <col min="4100" max="4100" width="11.875" style="8" customWidth="1"/>
    <col min="4101" max="4101" width="9.875" style="8" customWidth="1"/>
    <col min="4102" max="4102" width="32.375" style="8" customWidth="1"/>
    <col min="4103" max="4103" width="6.875" style="8" customWidth="1"/>
    <col min="4104" max="4104" width="13.125" style="8" customWidth="1"/>
    <col min="4105" max="4105" width="18.625" style="8" customWidth="1"/>
    <col min="4106" max="4351" width="13.5" style="8"/>
    <col min="4352" max="4352" width="4.375" style="8" customWidth="1"/>
    <col min="4353" max="4353" width="31.625" style="8" customWidth="1"/>
    <col min="4354" max="4354" width="11.125" style="8" customWidth="1"/>
    <col min="4355" max="4355" width="37.375" style="8" customWidth="1"/>
    <col min="4356" max="4356" width="11.875" style="8" customWidth="1"/>
    <col min="4357" max="4357" width="9.875" style="8" customWidth="1"/>
    <col min="4358" max="4358" width="32.375" style="8" customWidth="1"/>
    <col min="4359" max="4359" width="6.875" style="8" customWidth="1"/>
    <col min="4360" max="4360" width="13.125" style="8" customWidth="1"/>
    <col min="4361" max="4361" width="18.625" style="8" customWidth="1"/>
    <col min="4362" max="4607" width="13.5" style="8"/>
    <col min="4608" max="4608" width="4.375" style="8" customWidth="1"/>
    <col min="4609" max="4609" width="31.625" style="8" customWidth="1"/>
    <col min="4610" max="4610" width="11.125" style="8" customWidth="1"/>
    <col min="4611" max="4611" width="37.375" style="8" customWidth="1"/>
    <col min="4612" max="4612" width="11.875" style="8" customWidth="1"/>
    <col min="4613" max="4613" width="9.875" style="8" customWidth="1"/>
    <col min="4614" max="4614" width="32.375" style="8" customWidth="1"/>
    <col min="4615" max="4615" width="6.875" style="8" customWidth="1"/>
    <col min="4616" max="4616" width="13.125" style="8" customWidth="1"/>
    <col min="4617" max="4617" width="18.625" style="8" customWidth="1"/>
    <col min="4618" max="4863" width="13.5" style="8"/>
    <col min="4864" max="4864" width="4.375" style="8" customWidth="1"/>
    <col min="4865" max="4865" width="31.625" style="8" customWidth="1"/>
    <col min="4866" max="4866" width="11.125" style="8" customWidth="1"/>
    <col min="4867" max="4867" width="37.375" style="8" customWidth="1"/>
    <col min="4868" max="4868" width="11.875" style="8" customWidth="1"/>
    <col min="4869" max="4869" width="9.875" style="8" customWidth="1"/>
    <col min="4870" max="4870" width="32.375" style="8" customWidth="1"/>
    <col min="4871" max="4871" width="6.875" style="8" customWidth="1"/>
    <col min="4872" max="4872" width="13.125" style="8" customWidth="1"/>
    <col min="4873" max="4873" width="18.625" style="8" customWidth="1"/>
    <col min="4874" max="5119" width="13.5" style="8"/>
    <col min="5120" max="5120" width="4.375" style="8" customWidth="1"/>
    <col min="5121" max="5121" width="31.625" style="8" customWidth="1"/>
    <col min="5122" max="5122" width="11.125" style="8" customWidth="1"/>
    <col min="5123" max="5123" width="37.375" style="8" customWidth="1"/>
    <col min="5124" max="5124" width="11.875" style="8" customWidth="1"/>
    <col min="5125" max="5125" width="9.875" style="8" customWidth="1"/>
    <col min="5126" max="5126" width="32.375" style="8" customWidth="1"/>
    <col min="5127" max="5127" width="6.875" style="8" customWidth="1"/>
    <col min="5128" max="5128" width="13.125" style="8" customWidth="1"/>
    <col min="5129" max="5129" width="18.625" style="8" customWidth="1"/>
    <col min="5130" max="5375" width="13.5" style="8"/>
    <col min="5376" max="5376" width="4.375" style="8" customWidth="1"/>
    <col min="5377" max="5377" width="31.625" style="8" customWidth="1"/>
    <col min="5378" max="5378" width="11.125" style="8" customWidth="1"/>
    <col min="5379" max="5379" width="37.375" style="8" customWidth="1"/>
    <col min="5380" max="5380" width="11.875" style="8" customWidth="1"/>
    <col min="5381" max="5381" width="9.875" style="8" customWidth="1"/>
    <col min="5382" max="5382" width="32.375" style="8" customWidth="1"/>
    <col min="5383" max="5383" width="6.875" style="8" customWidth="1"/>
    <col min="5384" max="5384" width="13.125" style="8" customWidth="1"/>
    <col min="5385" max="5385" width="18.625" style="8" customWidth="1"/>
    <col min="5386" max="5631" width="13.5" style="8"/>
    <col min="5632" max="5632" width="4.375" style="8" customWidth="1"/>
    <col min="5633" max="5633" width="31.625" style="8" customWidth="1"/>
    <col min="5634" max="5634" width="11.125" style="8" customWidth="1"/>
    <col min="5635" max="5635" width="37.375" style="8" customWidth="1"/>
    <col min="5636" max="5636" width="11.875" style="8" customWidth="1"/>
    <col min="5637" max="5637" width="9.875" style="8" customWidth="1"/>
    <col min="5638" max="5638" width="32.375" style="8" customWidth="1"/>
    <col min="5639" max="5639" width="6.875" style="8" customWidth="1"/>
    <col min="5640" max="5640" width="13.125" style="8" customWidth="1"/>
    <col min="5641" max="5641" width="18.625" style="8" customWidth="1"/>
    <col min="5642" max="5887" width="13.5" style="8"/>
    <col min="5888" max="5888" width="4.375" style="8" customWidth="1"/>
    <col min="5889" max="5889" width="31.625" style="8" customWidth="1"/>
    <col min="5890" max="5890" width="11.125" style="8" customWidth="1"/>
    <col min="5891" max="5891" width="37.375" style="8" customWidth="1"/>
    <col min="5892" max="5892" width="11.875" style="8" customWidth="1"/>
    <col min="5893" max="5893" width="9.875" style="8" customWidth="1"/>
    <col min="5894" max="5894" width="32.375" style="8" customWidth="1"/>
    <col min="5895" max="5895" width="6.875" style="8" customWidth="1"/>
    <col min="5896" max="5896" width="13.125" style="8" customWidth="1"/>
    <col min="5897" max="5897" width="18.625" style="8" customWidth="1"/>
    <col min="5898" max="6143" width="13.5" style="8"/>
    <col min="6144" max="6144" width="4.375" style="8" customWidth="1"/>
    <col min="6145" max="6145" width="31.625" style="8" customWidth="1"/>
    <col min="6146" max="6146" width="11.125" style="8" customWidth="1"/>
    <col min="6147" max="6147" width="37.375" style="8" customWidth="1"/>
    <col min="6148" max="6148" width="11.875" style="8" customWidth="1"/>
    <col min="6149" max="6149" width="9.875" style="8" customWidth="1"/>
    <col min="6150" max="6150" width="32.375" style="8" customWidth="1"/>
    <col min="6151" max="6151" width="6.875" style="8" customWidth="1"/>
    <col min="6152" max="6152" width="13.125" style="8" customWidth="1"/>
    <col min="6153" max="6153" width="18.625" style="8" customWidth="1"/>
    <col min="6154" max="6399" width="13.5" style="8"/>
    <col min="6400" max="6400" width="4.375" style="8" customWidth="1"/>
    <col min="6401" max="6401" width="31.625" style="8" customWidth="1"/>
    <col min="6402" max="6402" width="11.125" style="8" customWidth="1"/>
    <col min="6403" max="6403" width="37.375" style="8" customWidth="1"/>
    <col min="6404" max="6404" width="11.875" style="8" customWidth="1"/>
    <col min="6405" max="6405" width="9.875" style="8" customWidth="1"/>
    <col min="6406" max="6406" width="32.375" style="8" customWidth="1"/>
    <col min="6407" max="6407" width="6.875" style="8" customWidth="1"/>
    <col min="6408" max="6408" width="13.125" style="8" customWidth="1"/>
    <col min="6409" max="6409" width="18.625" style="8" customWidth="1"/>
    <col min="6410" max="6655" width="13.5" style="8"/>
    <col min="6656" max="6656" width="4.375" style="8" customWidth="1"/>
    <col min="6657" max="6657" width="31.625" style="8" customWidth="1"/>
    <col min="6658" max="6658" width="11.125" style="8" customWidth="1"/>
    <col min="6659" max="6659" width="37.375" style="8" customWidth="1"/>
    <col min="6660" max="6660" width="11.875" style="8" customWidth="1"/>
    <col min="6661" max="6661" width="9.875" style="8" customWidth="1"/>
    <col min="6662" max="6662" width="32.375" style="8" customWidth="1"/>
    <col min="6663" max="6663" width="6.875" style="8" customWidth="1"/>
    <col min="6664" max="6664" width="13.125" style="8" customWidth="1"/>
    <col min="6665" max="6665" width="18.625" style="8" customWidth="1"/>
    <col min="6666" max="6911" width="13.5" style="8"/>
    <col min="6912" max="6912" width="4.375" style="8" customWidth="1"/>
    <col min="6913" max="6913" width="31.625" style="8" customWidth="1"/>
    <col min="6914" max="6914" width="11.125" style="8" customWidth="1"/>
    <col min="6915" max="6915" width="37.375" style="8" customWidth="1"/>
    <col min="6916" max="6916" width="11.875" style="8" customWidth="1"/>
    <col min="6917" max="6917" width="9.875" style="8" customWidth="1"/>
    <col min="6918" max="6918" width="32.375" style="8" customWidth="1"/>
    <col min="6919" max="6919" width="6.875" style="8" customWidth="1"/>
    <col min="6920" max="6920" width="13.125" style="8" customWidth="1"/>
    <col min="6921" max="6921" width="18.625" style="8" customWidth="1"/>
    <col min="6922" max="7167" width="13.5" style="8"/>
    <col min="7168" max="7168" width="4.375" style="8" customWidth="1"/>
    <col min="7169" max="7169" width="31.625" style="8" customWidth="1"/>
    <col min="7170" max="7170" width="11.125" style="8" customWidth="1"/>
    <col min="7171" max="7171" width="37.375" style="8" customWidth="1"/>
    <col min="7172" max="7172" width="11.875" style="8" customWidth="1"/>
    <col min="7173" max="7173" width="9.875" style="8" customWidth="1"/>
    <col min="7174" max="7174" width="32.375" style="8" customWidth="1"/>
    <col min="7175" max="7175" width="6.875" style="8" customWidth="1"/>
    <col min="7176" max="7176" width="13.125" style="8" customWidth="1"/>
    <col min="7177" max="7177" width="18.625" style="8" customWidth="1"/>
    <col min="7178" max="7423" width="13.5" style="8"/>
    <col min="7424" max="7424" width="4.375" style="8" customWidth="1"/>
    <col min="7425" max="7425" width="31.625" style="8" customWidth="1"/>
    <col min="7426" max="7426" width="11.125" style="8" customWidth="1"/>
    <col min="7427" max="7427" width="37.375" style="8" customWidth="1"/>
    <col min="7428" max="7428" width="11.875" style="8" customWidth="1"/>
    <col min="7429" max="7429" width="9.875" style="8" customWidth="1"/>
    <col min="7430" max="7430" width="32.375" style="8" customWidth="1"/>
    <col min="7431" max="7431" width="6.875" style="8" customWidth="1"/>
    <col min="7432" max="7432" width="13.125" style="8" customWidth="1"/>
    <col min="7433" max="7433" width="18.625" style="8" customWidth="1"/>
    <col min="7434" max="7679" width="13.5" style="8"/>
    <col min="7680" max="7680" width="4.375" style="8" customWidth="1"/>
    <col min="7681" max="7681" width="31.625" style="8" customWidth="1"/>
    <col min="7682" max="7682" width="11.125" style="8" customWidth="1"/>
    <col min="7683" max="7683" width="37.375" style="8" customWidth="1"/>
    <col min="7684" max="7684" width="11.875" style="8" customWidth="1"/>
    <col min="7685" max="7685" width="9.875" style="8" customWidth="1"/>
    <col min="7686" max="7686" width="32.375" style="8" customWidth="1"/>
    <col min="7687" max="7687" width="6.875" style="8" customWidth="1"/>
    <col min="7688" max="7688" width="13.125" style="8" customWidth="1"/>
    <col min="7689" max="7689" width="18.625" style="8" customWidth="1"/>
    <col min="7690" max="7935" width="13.5" style="8"/>
    <col min="7936" max="7936" width="4.375" style="8" customWidth="1"/>
    <col min="7937" max="7937" width="31.625" style="8" customWidth="1"/>
    <col min="7938" max="7938" width="11.125" style="8" customWidth="1"/>
    <col min="7939" max="7939" width="37.375" style="8" customWidth="1"/>
    <col min="7940" max="7940" width="11.875" style="8" customWidth="1"/>
    <col min="7941" max="7941" width="9.875" style="8" customWidth="1"/>
    <col min="7942" max="7942" width="32.375" style="8" customWidth="1"/>
    <col min="7943" max="7943" width="6.875" style="8" customWidth="1"/>
    <col min="7944" max="7944" width="13.125" style="8" customWidth="1"/>
    <col min="7945" max="7945" width="18.625" style="8" customWidth="1"/>
    <col min="7946" max="8191" width="13.5" style="8"/>
    <col min="8192" max="8192" width="4.375" style="8" customWidth="1"/>
    <col min="8193" max="8193" width="31.625" style="8" customWidth="1"/>
    <col min="8194" max="8194" width="11.125" style="8" customWidth="1"/>
    <col min="8195" max="8195" width="37.375" style="8" customWidth="1"/>
    <col min="8196" max="8196" width="11.875" style="8" customWidth="1"/>
    <col min="8197" max="8197" width="9.875" style="8" customWidth="1"/>
    <col min="8198" max="8198" width="32.375" style="8" customWidth="1"/>
    <col min="8199" max="8199" width="6.875" style="8" customWidth="1"/>
    <col min="8200" max="8200" width="13.125" style="8" customWidth="1"/>
    <col min="8201" max="8201" width="18.625" style="8" customWidth="1"/>
    <col min="8202" max="8447" width="13.5" style="8"/>
    <col min="8448" max="8448" width="4.375" style="8" customWidth="1"/>
    <col min="8449" max="8449" width="31.625" style="8" customWidth="1"/>
    <col min="8450" max="8450" width="11.125" style="8" customWidth="1"/>
    <col min="8451" max="8451" width="37.375" style="8" customWidth="1"/>
    <col min="8452" max="8452" width="11.875" style="8" customWidth="1"/>
    <col min="8453" max="8453" width="9.875" style="8" customWidth="1"/>
    <col min="8454" max="8454" width="32.375" style="8" customWidth="1"/>
    <col min="8455" max="8455" width="6.875" style="8" customWidth="1"/>
    <col min="8456" max="8456" width="13.125" style="8" customWidth="1"/>
    <col min="8457" max="8457" width="18.625" style="8" customWidth="1"/>
    <col min="8458" max="8703" width="13.5" style="8"/>
    <col min="8704" max="8704" width="4.375" style="8" customWidth="1"/>
    <col min="8705" max="8705" width="31.625" style="8" customWidth="1"/>
    <col min="8706" max="8706" width="11.125" style="8" customWidth="1"/>
    <col min="8707" max="8707" width="37.375" style="8" customWidth="1"/>
    <col min="8708" max="8708" width="11.875" style="8" customWidth="1"/>
    <col min="8709" max="8709" width="9.875" style="8" customWidth="1"/>
    <col min="8710" max="8710" width="32.375" style="8" customWidth="1"/>
    <col min="8711" max="8711" width="6.875" style="8" customWidth="1"/>
    <col min="8712" max="8712" width="13.125" style="8" customWidth="1"/>
    <col min="8713" max="8713" width="18.625" style="8" customWidth="1"/>
    <col min="8714" max="8959" width="13.5" style="8"/>
    <col min="8960" max="8960" width="4.375" style="8" customWidth="1"/>
    <col min="8961" max="8961" width="31.625" style="8" customWidth="1"/>
    <col min="8962" max="8962" width="11.125" style="8" customWidth="1"/>
    <col min="8963" max="8963" width="37.375" style="8" customWidth="1"/>
    <col min="8964" max="8964" width="11.875" style="8" customWidth="1"/>
    <col min="8965" max="8965" width="9.875" style="8" customWidth="1"/>
    <col min="8966" max="8966" width="32.375" style="8" customWidth="1"/>
    <col min="8967" max="8967" width="6.875" style="8" customWidth="1"/>
    <col min="8968" max="8968" width="13.125" style="8" customWidth="1"/>
    <col min="8969" max="8969" width="18.625" style="8" customWidth="1"/>
    <col min="8970" max="9215" width="13.5" style="8"/>
    <col min="9216" max="9216" width="4.375" style="8" customWidth="1"/>
    <col min="9217" max="9217" width="31.625" style="8" customWidth="1"/>
    <col min="9218" max="9218" width="11.125" style="8" customWidth="1"/>
    <col min="9219" max="9219" width="37.375" style="8" customWidth="1"/>
    <col min="9220" max="9220" width="11.875" style="8" customWidth="1"/>
    <col min="9221" max="9221" width="9.875" style="8" customWidth="1"/>
    <col min="9222" max="9222" width="32.375" style="8" customWidth="1"/>
    <col min="9223" max="9223" width="6.875" style="8" customWidth="1"/>
    <col min="9224" max="9224" width="13.125" style="8" customWidth="1"/>
    <col min="9225" max="9225" width="18.625" style="8" customWidth="1"/>
    <col min="9226" max="9471" width="13.5" style="8"/>
    <col min="9472" max="9472" width="4.375" style="8" customWidth="1"/>
    <col min="9473" max="9473" width="31.625" style="8" customWidth="1"/>
    <col min="9474" max="9474" width="11.125" style="8" customWidth="1"/>
    <col min="9475" max="9475" width="37.375" style="8" customWidth="1"/>
    <col min="9476" max="9476" width="11.875" style="8" customWidth="1"/>
    <col min="9477" max="9477" width="9.875" style="8" customWidth="1"/>
    <col min="9478" max="9478" width="32.375" style="8" customWidth="1"/>
    <col min="9479" max="9479" width="6.875" style="8" customWidth="1"/>
    <col min="9480" max="9480" width="13.125" style="8" customWidth="1"/>
    <col min="9481" max="9481" width="18.625" style="8" customWidth="1"/>
    <col min="9482" max="9727" width="13.5" style="8"/>
    <col min="9728" max="9728" width="4.375" style="8" customWidth="1"/>
    <col min="9729" max="9729" width="31.625" style="8" customWidth="1"/>
    <col min="9730" max="9730" width="11.125" style="8" customWidth="1"/>
    <col min="9731" max="9731" width="37.375" style="8" customWidth="1"/>
    <col min="9732" max="9732" width="11.875" style="8" customWidth="1"/>
    <col min="9733" max="9733" width="9.875" style="8" customWidth="1"/>
    <col min="9734" max="9734" width="32.375" style="8" customWidth="1"/>
    <col min="9735" max="9735" width="6.875" style="8" customWidth="1"/>
    <col min="9736" max="9736" width="13.125" style="8" customWidth="1"/>
    <col min="9737" max="9737" width="18.625" style="8" customWidth="1"/>
    <col min="9738" max="9983" width="13.5" style="8"/>
    <col min="9984" max="9984" width="4.375" style="8" customWidth="1"/>
    <col min="9985" max="9985" width="31.625" style="8" customWidth="1"/>
    <col min="9986" max="9986" width="11.125" style="8" customWidth="1"/>
    <col min="9987" max="9987" width="37.375" style="8" customWidth="1"/>
    <col min="9988" max="9988" width="11.875" style="8" customWidth="1"/>
    <col min="9989" max="9989" width="9.875" style="8" customWidth="1"/>
    <col min="9990" max="9990" width="32.375" style="8" customWidth="1"/>
    <col min="9991" max="9991" width="6.875" style="8" customWidth="1"/>
    <col min="9992" max="9992" width="13.125" style="8" customWidth="1"/>
    <col min="9993" max="9993" width="18.625" style="8" customWidth="1"/>
    <col min="9994" max="10239" width="13.5" style="8"/>
    <col min="10240" max="10240" width="4.375" style="8" customWidth="1"/>
    <col min="10241" max="10241" width="31.625" style="8" customWidth="1"/>
    <col min="10242" max="10242" width="11.125" style="8" customWidth="1"/>
    <col min="10243" max="10243" width="37.375" style="8" customWidth="1"/>
    <col min="10244" max="10244" width="11.875" style="8" customWidth="1"/>
    <col min="10245" max="10245" width="9.875" style="8" customWidth="1"/>
    <col min="10246" max="10246" width="32.375" style="8" customWidth="1"/>
    <col min="10247" max="10247" width="6.875" style="8" customWidth="1"/>
    <col min="10248" max="10248" width="13.125" style="8" customWidth="1"/>
    <col min="10249" max="10249" width="18.625" style="8" customWidth="1"/>
    <col min="10250" max="10495" width="13.5" style="8"/>
    <col min="10496" max="10496" width="4.375" style="8" customWidth="1"/>
    <col min="10497" max="10497" width="31.625" style="8" customWidth="1"/>
    <col min="10498" max="10498" width="11.125" style="8" customWidth="1"/>
    <col min="10499" max="10499" width="37.375" style="8" customWidth="1"/>
    <col min="10500" max="10500" width="11.875" style="8" customWidth="1"/>
    <col min="10501" max="10501" width="9.875" style="8" customWidth="1"/>
    <col min="10502" max="10502" width="32.375" style="8" customWidth="1"/>
    <col min="10503" max="10503" width="6.875" style="8" customWidth="1"/>
    <col min="10504" max="10504" width="13.125" style="8" customWidth="1"/>
    <col min="10505" max="10505" width="18.625" style="8" customWidth="1"/>
    <col min="10506" max="10751" width="13.5" style="8"/>
    <col min="10752" max="10752" width="4.375" style="8" customWidth="1"/>
    <col min="10753" max="10753" width="31.625" style="8" customWidth="1"/>
    <col min="10754" max="10754" width="11.125" style="8" customWidth="1"/>
    <col min="10755" max="10755" width="37.375" style="8" customWidth="1"/>
    <col min="10756" max="10756" width="11.875" style="8" customWidth="1"/>
    <col min="10757" max="10757" width="9.875" style="8" customWidth="1"/>
    <col min="10758" max="10758" width="32.375" style="8" customWidth="1"/>
    <col min="10759" max="10759" width="6.875" style="8" customWidth="1"/>
    <col min="10760" max="10760" width="13.125" style="8" customWidth="1"/>
    <col min="10761" max="10761" width="18.625" style="8" customWidth="1"/>
    <col min="10762" max="11007" width="13.5" style="8"/>
    <col min="11008" max="11008" width="4.375" style="8" customWidth="1"/>
    <col min="11009" max="11009" width="31.625" style="8" customWidth="1"/>
    <col min="11010" max="11010" width="11.125" style="8" customWidth="1"/>
    <col min="11011" max="11011" width="37.375" style="8" customWidth="1"/>
    <col min="11012" max="11012" width="11.875" style="8" customWidth="1"/>
    <col min="11013" max="11013" width="9.875" style="8" customWidth="1"/>
    <col min="11014" max="11014" width="32.375" style="8" customWidth="1"/>
    <col min="11015" max="11015" width="6.875" style="8" customWidth="1"/>
    <col min="11016" max="11016" width="13.125" style="8" customWidth="1"/>
    <col min="11017" max="11017" width="18.625" style="8" customWidth="1"/>
    <col min="11018" max="11263" width="13.5" style="8"/>
    <col min="11264" max="11264" width="4.375" style="8" customWidth="1"/>
    <col min="11265" max="11265" width="31.625" style="8" customWidth="1"/>
    <col min="11266" max="11266" width="11.125" style="8" customWidth="1"/>
    <col min="11267" max="11267" width="37.375" style="8" customWidth="1"/>
    <col min="11268" max="11268" width="11.875" style="8" customWidth="1"/>
    <col min="11269" max="11269" width="9.875" style="8" customWidth="1"/>
    <col min="11270" max="11270" width="32.375" style="8" customWidth="1"/>
    <col min="11271" max="11271" width="6.875" style="8" customWidth="1"/>
    <col min="11272" max="11272" width="13.125" style="8" customWidth="1"/>
    <col min="11273" max="11273" width="18.625" style="8" customWidth="1"/>
    <col min="11274" max="11519" width="13.5" style="8"/>
    <col min="11520" max="11520" width="4.375" style="8" customWidth="1"/>
    <col min="11521" max="11521" width="31.625" style="8" customWidth="1"/>
    <col min="11522" max="11522" width="11.125" style="8" customWidth="1"/>
    <col min="11523" max="11523" width="37.375" style="8" customWidth="1"/>
    <col min="11524" max="11524" width="11.875" style="8" customWidth="1"/>
    <col min="11525" max="11525" width="9.875" style="8" customWidth="1"/>
    <col min="11526" max="11526" width="32.375" style="8" customWidth="1"/>
    <col min="11527" max="11527" width="6.875" style="8" customWidth="1"/>
    <col min="11528" max="11528" width="13.125" style="8" customWidth="1"/>
    <col min="11529" max="11529" width="18.625" style="8" customWidth="1"/>
    <col min="11530" max="11775" width="13.5" style="8"/>
    <col min="11776" max="11776" width="4.375" style="8" customWidth="1"/>
    <col min="11777" max="11777" width="31.625" style="8" customWidth="1"/>
    <col min="11778" max="11778" width="11.125" style="8" customWidth="1"/>
    <col min="11779" max="11779" width="37.375" style="8" customWidth="1"/>
    <col min="11780" max="11780" width="11.875" style="8" customWidth="1"/>
    <col min="11781" max="11781" width="9.875" style="8" customWidth="1"/>
    <col min="11782" max="11782" width="32.375" style="8" customWidth="1"/>
    <col min="11783" max="11783" width="6.875" style="8" customWidth="1"/>
    <col min="11784" max="11784" width="13.125" style="8" customWidth="1"/>
    <col min="11785" max="11785" width="18.625" style="8" customWidth="1"/>
    <col min="11786" max="12031" width="13.5" style="8"/>
    <col min="12032" max="12032" width="4.375" style="8" customWidth="1"/>
    <col min="12033" max="12033" width="31.625" style="8" customWidth="1"/>
    <col min="12034" max="12034" width="11.125" style="8" customWidth="1"/>
    <col min="12035" max="12035" width="37.375" style="8" customWidth="1"/>
    <col min="12036" max="12036" width="11.875" style="8" customWidth="1"/>
    <col min="12037" max="12037" width="9.875" style="8" customWidth="1"/>
    <col min="12038" max="12038" width="32.375" style="8" customWidth="1"/>
    <col min="12039" max="12039" width="6.875" style="8" customWidth="1"/>
    <col min="12040" max="12040" width="13.125" style="8" customWidth="1"/>
    <col min="12041" max="12041" width="18.625" style="8" customWidth="1"/>
    <col min="12042" max="12287" width="13.5" style="8"/>
    <col min="12288" max="12288" width="4.375" style="8" customWidth="1"/>
    <col min="12289" max="12289" width="31.625" style="8" customWidth="1"/>
    <col min="12290" max="12290" width="11.125" style="8" customWidth="1"/>
    <col min="12291" max="12291" width="37.375" style="8" customWidth="1"/>
    <col min="12292" max="12292" width="11.875" style="8" customWidth="1"/>
    <col min="12293" max="12293" width="9.875" style="8" customWidth="1"/>
    <col min="12294" max="12294" width="32.375" style="8" customWidth="1"/>
    <col min="12295" max="12295" width="6.875" style="8" customWidth="1"/>
    <col min="12296" max="12296" width="13.125" style="8" customWidth="1"/>
    <col min="12297" max="12297" width="18.625" style="8" customWidth="1"/>
    <col min="12298" max="12543" width="13.5" style="8"/>
    <col min="12544" max="12544" width="4.375" style="8" customWidth="1"/>
    <col min="12545" max="12545" width="31.625" style="8" customWidth="1"/>
    <col min="12546" max="12546" width="11.125" style="8" customWidth="1"/>
    <col min="12547" max="12547" width="37.375" style="8" customWidth="1"/>
    <col min="12548" max="12548" width="11.875" style="8" customWidth="1"/>
    <col min="12549" max="12549" width="9.875" style="8" customWidth="1"/>
    <col min="12550" max="12550" width="32.375" style="8" customWidth="1"/>
    <col min="12551" max="12551" width="6.875" style="8" customWidth="1"/>
    <col min="12552" max="12552" width="13.125" style="8" customWidth="1"/>
    <col min="12553" max="12553" width="18.625" style="8" customWidth="1"/>
    <col min="12554" max="12799" width="13.5" style="8"/>
    <col min="12800" max="12800" width="4.375" style="8" customWidth="1"/>
    <col min="12801" max="12801" width="31.625" style="8" customWidth="1"/>
    <col min="12802" max="12802" width="11.125" style="8" customWidth="1"/>
    <col min="12803" max="12803" width="37.375" style="8" customWidth="1"/>
    <col min="12804" max="12804" width="11.875" style="8" customWidth="1"/>
    <col min="12805" max="12805" width="9.875" style="8" customWidth="1"/>
    <col min="12806" max="12806" width="32.375" style="8" customWidth="1"/>
    <col min="12807" max="12807" width="6.875" style="8" customWidth="1"/>
    <col min="12808" max="12808" width="13.125" style="8" customWidth="1"/>
    <col min="12809" max="12809" width="18.625" style="8" customWidth="1"/>
    <col min="12810" max="13055" width="13.5" style="8"/>
    <col min="13056" max="13056" width="4.375" style="8" customWidth="1"/>
    <col min="13057" max="13057" width="31.625" style="8" customWidth="1"/>
    <col min="13058" max="13058" width="11.125" style="8" customWidth="1"/>
    <col min="13059" max="13059" width="37.375" style="8" customWidth="1"/>
    <col min="13060" max="13060" width="11.875" style="8" customWidth="1"/>
    <col min="13061" max="13061" width="9.875" style="8" customWidth="1"/>
    <col min="13062" max="13062" width="32.375" style="8" customWidth="1"/>
    <col min="13063" max="13063" width="6.875" style="8" customWidth="1"/>
    <col min="13064" max="13064" width="13.125" style="8" customWidth="1"/>
    <col min="13065" max="13065" width="18.625" style="8" customWidth="1"/>
    <col min="13066" max="13311" width="13.5" style="8"/>
    <col min="13312" max="13312" width="4.375" style="8" customWidth="1"/>
    <col min="13313" max="13313" width="31.625" style="8" customWidth="1"/>
    <col min="13314" max="13314" width="11.125" style="8" customWidth="1"/>
    <col min="13315" max="13315" width="37.375" style="8" customWidth="1"/>
    <col min="13316" max="13316" width="11.875" style="8" customWidth="1"/>
    <col min="13317" max="13317" width="9.875" style="8" customWidth="1"/>
    <col min="13318" max="13318" width="32.375" style="8" customWidth="1"/>
    <col min="13319" max="13319" width="6.875" style="8" customWidth="1"/>
    <col min="13320" max="13320" width="13.125" style="8" customWidth="1"/>
    <col min="13321" max="13321" width="18.625" style="8" customWidth="1"/>
    <col min="13322" max="13567" width="13.5" style="8"/>
    <col min="13568" max="13568" width="4.375" style="8" customWidth="1"/>
    <col min="13569" max="13569" width="31.625" style="8" customWidth="1"/>
    <col min="13570" max="13570" width="11.125" style="8" customWidth="1"/>
    <col min="13571" max="13571" width="37.375" style="8" customWidth="1"/>
    <col min="13572" max="13572" width="11.875" style="8" customWidth="1"/>
    <col min="13573" max="13573" width="9.875" style="8" customWidth="1"/>
    <col min="13574" max="13574" width="32.375" style="8" customWidth="1"/>
    <col min="13575" max="13575" width="6.875" style="8" customWidth="1"/>
    <col min="13576" max="13576" width="13.125" style="8" customWidth="1"/>
    <col min="13577" max="13577" width="18.625" style="8" customWidth="1"/>
    <col min="13578" max="13823" width="13.5" style="8"/>
    <col min="13824" max="13824" width="4.375" style="8" customWidth="1"/>
    <col min="13825" max="13825" width="31.625" style="8" customWidth="1"/>
    <col min="13826" max="13826" width="11.125" style="8" customWidth="1"/>
    <col min="13827" max="13827" width="37.375" style="8" customWidth="1"/>
    <col min="13828" max="13828" width="11.875" style="8" customWidth="1"/>
    <col min="13829" max="13829" width="9.875" style="8" customWidth="1"/>
    <col min="13830" max="13830" width="32.375" style="8" customWidth="1"/>
    <col min="13831" max="13831" width="6.875" style="8" customWidth="1"/>
    <col min="13832" max="13832" width="13.125" style="8" customWidth="1"/>
    <col min="13833" max="13833" width="18.625" style="8" customWidth="1"/>
    <col min="13834" max="14079" width="13.5" style="8"/>
    <col min="14080" max="14080" width="4.375" style="8" customWidth="1"/>
    <col min="14081" max="14081" width="31.625" style="8" customWidth="1"/>
    <col min="14082" max="14082" width="11.125" style="8" customWidth="1"/>
    <col min="14083" max="14083" width="37.375" style="8" customWidth="1"/>
    <col min="14084" max="14084" width="11.875" style="8" customWidth="1"/>
    <col min="14085" max="14085" width="9.875" style="8" customWidth="1"/>
    <col min="14086" max="14086" width="32.375" style="8" customWidth="1"/>
    <col min="14087" max="14087" width="6.875" style="8" customWidth="1"/>
    <col min="14088" max="14088" width="13.125" style="8" customWidth="1"/>
    <col min="14089" max="14089" width="18.625" style="8" customWidth="1"/>
    <col min="14090" max="14335" width="13.5" style="8"/>
    <col min="14336" max="14336" width="4.375" style="8" customWidth="1"/>
    <col min="14337" max="14337" width="31.625" style="8" customWidth="1"/>
    <col min="14338" max="14338" width="11.125" style="8" customWidth="1"/>
    <col min="14339" max="14339" width="37.375" style="8" customWidth="1"/>
    <col min="14340" max="14340" width="11.875" style="8" customWidth="1"/>
    <col min="14341" max="14341" width="9.875" style="8" customWidth="1"/>
    <col min="14342" max="14342" width="32.375" style="8" customWidth="1"/>
    <col min="14343" max="14343" width="6.875" style="8" customWidth="1"/>
    <col min="14344" max="14344" width="13.125" style="8" customWidth="1"/>
    <col min="14345" max="14345" width="18.625" style="8" customWidth="1"/>
    <col min="14346" max="14591" width="13.5" style="8"/>
    <col min="14592" max="14592" width="4.375" style="8" customWidth="1"/>
    <col min="14593" max="14593" width="31.625" style="8" customWidth="1"/>
    <col min="14594" max="14594" width="11.125" style="8" customWidth="1"/>
    <col min="14595" max="14595" width="37.375" style="8" customWidth="1"/>
    <col min="14596" max="14596" width="11.875" style="8" customWidth="1"/>
    <col min="14597" max="14597" width="9.875" style="8" customWidth="1"/>
    <col min="14598" max="14598" width="32.375" style="8" customWidth="1"/>
    <col min="14599" max="14599" width="6.875" style="8" customWidth="1"/>
    <col min="14600" max="14600" width="13.125" style="8" customWidth="1"/>
    <col min="14601" max="14601" width="18.625" style="8" customWidth="1"/>
    <col min="14602" max="14847" width="13.5" style="8"/>
    <col min="14848" max="14848" width="4.375" style="8" customWidth="1"/>
    <col min="14849" max="14849" width="31.625" style="8" customWidth="1"/>
    <col min="14850" max="14850" width="11.125" style="8" customWidth="1"/>
    <col min="14851" max="14851" width="37.375" style="8" customWidth="1"/>
    <col min="14852" max="14852" width="11.875" style="8" customWidth="1"/>
    <col min="14853" max="14853" width="9.875" style="8" customWidth="1"/>
    <col min="14854" max="14854" width="32.375" style="8" customWidth="1"/>
    <col min="14855" max="14855" width="6.875" style="8" customWidth="1"/>
    <col min="14856" max="14856" width="13.125" style="8" customWidth="1"/>
    <col min="14857" max="14857" width="18.625" style="8" customWidth="1"/>
    <col min="14858" max="15103" width="13.5" style="8"/>
    <col min="15104" max="15104" width="4.375" style="8" customWidth="1"/>
    <col min="15105" max="15105" width="31.625" style="8" customWidth="1"/>
    <col min="15106" max="15106" width="11.125" style="8" customWidth="1"/>
    <col min="15107" max="15107" width="37.375" style="8" customWidth="1"/>
    <col min="15108" max="15108" width="11.875" style="8" customWidth="1"/>
    <col min="15109" max="15109" width="9.875" style="8" customWidth="1"/>
    <col min="15110" max="15110" width="32.375" style="8" customWidth="1"/>
    <col min="15111" max="15111" width="6.875" style="8" customWidth="1"/>
    <col min="15112" max="15112" width="13.125" style="8" customWidth="1"/>
    <col min="15113" max="15113" width="18.625" style="8" customWidth="1"/>
    <col min="15114" max="15359" width="13.5" style="8"/>
    <col min="15360" max="15360" width="4.375" style="8" customWidth="1"/>
    <col min="15361" max="15361" width="31.625" style="8" customWidth="1"/>
    <col min="15362" max="15362" width="11.125" style="8" customWidth="1"/>
    <col min="15363" max="15363" width="37.375" style="8" customWidth="1"/>
    <col min="15364" max="15364" width="11.875" style="8" customWidth="1"/>
    <col min="15365" max="15365" width="9.875" style="8" customWidth="1"/>
    <col min="15366" max="15366" width="32.375" style="8" customWidth="1"/>
    <col min="15367" max="15367" width="6.875" style="8" customWidth="1"/>
    <col min="15368" max="15368" width="13.125" style="8" customWidth="1"/>
    <col min="15369" max="15369" width="18.625" style="8" customWidth="1"/>
    <col min="15370" max="15615" width="13.5" style="8"/>
    <col min="15616" max="15616" width="4.375" style="8" customWidth="1"/>
    <col min="15617" max="15617" width="31.625" style="8" customWidth="1"/>
    <col min="15618" max="15618" width="11.125" style="8" customWidth="1"/>
    <col min="15619" max="15619" width="37.375" style="8" customWidth="1"/>
    <col min="15620" max="15620" width="11.875" style="8" customWidth="1"/>
    <col min="15621" max="15621" width="9.875" style="8" customWidth="1"/>
    <col min="15622" max="15622" width="32.375" style="8" customWidth="1"/>
    <col min="15623" max="15623" width="6.875" style="8" customWidth="1"/>
    <col min="15624" max="15624" width="13.125" style="8" customWidth="1"/>
    <col min="15625" max="15625" width="18.625" style="8" customWidth="1"/>
    <col min="15626" max="15871" width="13.5" style="8"/>
    <col min="15872" max="15872" width="4.375" style="8" customWidth="1"/>
    <col min="15873" max="15873" width="31.625" style="8" customWidth="1"/>
    <col min="15874" max="15874" width="11.125" style="8" customWidth="1"/>
    <col min="15875" max="15875" width="37.375" style="8" customWidth="1"/>
    <col min="15876" max="15876" width="11.875" style="8" customWidth="1"/>
    <col min="15877" max="15877" width="9.875" style="8" customWidth="1"/>
    <col min="15878" max="15878" width="32.375" style="8" customWidth="1"/>
    <col min="15879" max="15879" width="6.875" style="8" customWidth="1"/>
    <col min="15880" max="15880" width="13.125" style="8" customWidth="1"/>
    <col min="15881" max="15881" width="18.625" style="8" customWidth="1"/>
    <col min="15882" max="16127" width="13.5" style="8"/>
    <col min="16128" max="16128" width="4.375" style="8" customWidth="1"/>
    <col min="16129" max="16129" width="31.625" style="8" customWidth="1"/>
    <col min="16130" max="16130" width="11.125" style="8" customWidth="1"/>
    <col min="16131" max="16131" width="37.375" style="8" customWidth="1"/>
    <col min="16132" max="16132" width="11.875" style="8" customWidth="1"/>
    <col min="16133" max="16133" width="9.875" style="8" customWidth="1"/>
    <col min="16134" max="16134" width="32.375" style="8" customWidth="1"/>
    <col min="16135" max="16135" width="6.875" style="8" customWidth="1"/>
    <col min="16136" max="16136" width="13.125" style="8" customWidth="1"/>
    <col min="16137" max="16137" width="18.625" style="8" customWidth="1"/>
    <col min="16138" max="16384" width="13.5" style="8"/>
  </cols>
  <sheetData>
    <row r="1" spans="1:9">
      <c r="A1" s="8" t="s">
        <v>3390</v>
      </c>
    </row>
    <row r="2" spans="1:9" ht="17.45" customHeight="1">
      <c r="A2" s="32" t="s">
        <v>1657</v>
      </c>
      <c r="B2" s="33" t="s">
        <v>1658</v>
      </c>
      <c r="C2" s="34" t="s">
        <v>3</v>
      </c>
      <c r="D2" s="35" t="s">
        <v>1659</v>
      </c>
      <c r="E2" s="36" t="s">
        <v>1648</v>
      </c>
      <c r="F2" s="37" t="s">
        <v>1745</v>
      </c>
      <c r="G2" s="38" t="s">
        <v>1660</v>
      </c>
      <c r="H2" s="35" t="s">
        <v>1661</v>
      </c>
      <c r="I2" s="35" t="s">
        <v>10</v>
      </c>
    </row>
    <row r="3" spans="1:9" ht="15.75" customHeight="1">
      <c r="A3" s="39">
        <v>1</v>
      </c>
      <c r="B3" s="40" t="s">
        <v>3214</v>
      </c>
      <c r="C3" s="41" t="s">
        <v>1753</v>
      </c>
      <c r="D3" s="42" t="s">
        <v>3215</v>
      </c>
      <c r="E3" s="41" t="s">
        <v>1754</v>
      </c>
      <c r="F3" s="40" t="s">
        <v>3216</v>
      </c>
      <c r="G3" s="41" t="s">
        <v>3331</v>
      </c>
      <c r="H3" s="43" t="s">
        <v>3332</v>
      </c>
      <c r="I3" s="40" t="s">
        <v>2669</v>
      </c>
    </row>
    <row r="4" spans="1:9" ht="15.75" customHeight="1">
      <c r="A4" s="39">
        <v>2</v>
      </c>
      <c r="B4" s="40" t="s">
        <v>1662</v>
      </c>
      <c r="C4" s="41" t="s">
        <v>1755</v>
      </c>
      <c r="D4" s="42" t="s">
        <v>1756</v>
      </c>
      <c r="E4" s="41" t="s">
        <v>1757</v>
      </c>
      <c r="F4" s="40"/>
      <c r="G4" s="41" t="s">
        <v>3333</v>
      </c>
      <c r="H4" s="43" t="s">
        <v>1663</v>
      </c>
      <c r="I4" s="40" t="s">
        <v>1095</v>
      </c>
    </row>
    <row r="5" spans="1:9" ht="15.75" customHeight="1">
      <c r="A5" s="39">
        <v>3</v>
      </c>
      <c r="B5" s="40" t="s">
        <v>3217</v>
      </c>
      <c r="C5" s="41" t="s">
        <v>2000</v>
      </c>
      <c r="D5" s="42" t="s">
        <v>2001</v>
      </c>
      <c r="E5" s="41" t="s">
        <v>2002</v>
      </c>
      <c r="F5" s="40"/>
      <c r="G5" s="41" t="s">
        <v>3333</v>
      </c>
      <c r="H5" s="43" t="s">
        <v>3334</v>
      </c>
      <c r="I5" s="40" t="s">
        <v>2670</v>
      </c>
    </row>
    <row r="6" spans="1:9" ht="15.75" customHeight="1">
      <c r="A6" s="39">
        <v>4</v>
      </c>
      <c r="B6" s="40" t="s">
        <v>3218</v>
      </c>
      <c r="C6" s="41" t="s">
        <v>1761</v>
      </c>
      <c r="D6" s="42" t="s">
        <v>1762</v>
      </c>
      <c r="E6" s="41" t="s">
        <v>1763</v>
      </c>
      <c r="F6" s="40" t="s">
        <v>3219</v>
      </c>
      <c r="G6" s="41" t="s">
        <v>3331</v>
      </c>
      <c r="H6" s="43" t="s">
        <v>3335</v>
      </c>
      <c r="I6" s="40" t="s">
        <v>2671</v>
      </c>
    </row>
    <row r="7" spans="1:9" ht="15.75" customHeight="1">
      <c r="A7" s="39">
        <v>5</v>
      </c>
      <c r="B7" s="40" t="s">
        <v>3220</v>
      </c>
      <c r="C7" s="41" t="s">
        <v>1764</v>
      </c>
      <c r="D7" s="42" t="s">
        <v>3221</v>
      </c>
      <c r="E7" s="41" t="s">
        <v>1765</v>
      </c>
      <c r="F7" s="40"/>
      <c r="G7" s="41" t="s">
        <v>3333</v>
      </c>
      <c r="H7" s="43" t="s">
        <v>3336</v>
      </c>
      <c r="I7" s="40" t="s">
        <v>2670</v>
      </c>
    </row>
    <row r="8" spans="1:9" ht="15.75" customHeight="1">
      <c r="A8" s="39">
        <v>6</v>
      </c>
      <c r="B8" s="40" t="s">
        <v>3222</v>
      </c>
      <c r="C8" s="41" t="s">
        <v>1766</v>
      </c>
      <c r="D8" s="42" t="s">
        <v>3223</v>
      </c>
      <c r="E8" s="41" t="s">
        <v>1767</v>
      </c>
      <c r="F8" s="40" t="s">
        <v>3222</v>
      </c>
      <c r="G8" s="41" t="s">
        <v>3331</v>
      </c>
      <c r="H8" s="43" t="s">
        <v>1664</v>
      </c>
      <c r="I8" s="40" t="s">
        <v>2669</v>
      </c>
    </row>
    <row r="9" spans="1:9" ht="15.75" customHeight="1">
      <c r="A9" s="39">
        <v>7</v>
      </c>
      <c r="B9" s="40" t="s">
        <v>3224</v>
      </c>
      <c r="C9" s="41" t="s">
        <v>1758</v>
      </c>
      <c r="D9" s="42" t="s">
        <v>1759</v>
      </c>
      <c r="E9" s="41" t="s">
        <v>1760</v>
      </c>
      <c r="F9" s="40"/>
      <c r="G9" s="41" t="s">
        <v>3333</v>
      </c>
      <c r="H9" s="43" t="s">
        <v>3337</v>
      </c>
      <c r="I9" s="40" t="s">
        <v>1670</v>
      </c>
    </row>
    <row r="10" spans="1:9" ht="15.75" customHeight="1">
      <c r="A10" s="39">
        <v>8</v>
      </c>
      <c r="B10" s="40" t="s">
        <v>1665</v>
      </c>
      <c r="C10" s="41" t="s">
        <v>1753</v>
      </c>
      <c r="D10" s="42" t="s">
        <v>1768</v>
      </c>
      <c r="E10" s="41" t="s">
        <v>1769</v>
      </c>
      <c r="F10" s="40"/>
      <c r="G10" s="41" t="s">
        <v>3333</v>
      </c>
      <c r="H10" s="43" t="s">
        <v>3338</v>
      </c>
      <c r="I10" s="40" t="s">
        <v>1095</v>
      </c>
    </row>
    <row r="11" spans="1:9" ht="15.75" customHeight="1">
      <c r="A11" s="39">
        <v>9</v>
      </c>
      <c r="B11" s="40" t="s">
        <v>3225</v>
      </c>
      <c r="C11" s="41" t="s">
        <v>1761</v>
      </c>
      <c r="D11" s="42" t="s">
        <v>1770</v>
      </c>
      <c r="E11" s="41" t="s">
        <v>1771</v>
      </c>
      <c r="F11" s="40" t="s">
        <v>3225</v>
      </c>
      <c r="G11" s="41" t="s">
        <v>3331</v>
      </c>
      <c r="H11" s="43" t="s">
        <v>1666</v>
      </c>
      <c r="I11" s="40" t="s">
        <v>2669</v>
      </c>
    </row>
    <row r="12" spans="1:9" ht="15.75" customHeight="1">
      <c r="A12" s="39">
        <v>10</v>
      </c>
      <c r="B12" s="40" t="s">
        <v>1667</v>
      </c>
      <c r="C12" s="41" t="s">
        <v>1772</v>
      </c>
      <c r="D12" s="42" t="s">
        <v>3226</v>
      </c>
      <c r="E12" s="41" t="s">
        <v>1773</v>
      </c>
      <c r="F12" s="40"/>
      <c r="G12" s="41" t="s">
        <v>3333</v>
      </c>
      <c r="H12" s="43" t="s">
        <v>1668</v>
      </c>
      <c r="I12" s="40" t="s">
        <v>2669</v>
      </c>
    </row>
    <row r="13" spans="1:9" ht="15.75" customHeight="1">
      <c r="A13" s="39">
        <v>11</v>
      </c>
      <c r="B13" s="44" t="s">
        <v>3227</v>
      </c>
      <c r="C13" s="41" t="s">
        <v>1737</v>
      </c>
      <c r="D13" s="42" t="s">
        <v>1774</v>
      </c>
      <c r="E13" s="41" t="s">
        <v>1775</v>
      </c>
      <c r="F13" s="40" t="s">
        <v>3227</v>
      </c>
      <c r="G13" s="41" t="s">
        <v>3331</v>
      </c>
      <c r="H13" s="43" t="s">
        <v>3339</v>
      </c>
      <c r="I13" s="40" t="s">
        <v>1095</v>
      </c>
    </row>
    <row r="14" spans="1:9" ht="15.75" customHeight="1">
      <c r="A14" s="39">
        <v>12</v>
      </c>
      <c r="B14" s="40" t="s">
        <v>1669</v>
      </c>
      <c r="C14" s="41" t="s">
        <v>1776</v>
      </c>
      <c r="D14" s="42" t="s">
        <v>1777</v>
      </c>
      <c r="E14" s="41" t="s">
        <v>1778</v>
      </c>
      <c r="F14" s="40"/>
      <c r="G14" s="41" t="s">
        <v>3333</v>
      </c>
      <c r="H14" s="43" t="s">
        <v>1779</v>
      </c>
      <c r="I14" s="40" t="s">
        <v>1095</v>
      </c>
    </row>
    <row r="15" spans="1:9" ht="15.75" customHeight="1">
      <c r="A15" s="39">
        <v>13</v>
      </c>
      <c r="B15" s="40" t="s">
        <v>3228</v>
      </c>
      <c r="C15" s="41" t="s">
        <v>1780</v>
      </c>
      <c r="D15" s="42" t="s">
        <v>3229</v>
      </c>
      <c r="E15" s="41" t="s">
        <v>1781</v>
      </c>
      <c r="F15" s="40"/>
      <c r="G15" s="41" t="s">
        <v>3333</v>
      </c>
      <c r="H15" s="43" t="s">
        <v>3340</v>
      </c>
      <c r="I15" s="40" t="s">
        <v>1670</v>
      </c>
    </row>
    <row r="16" spans="1:9" ht="15.75" customHeight="1">
      <c r="A16" s="39">
        <v>14</v>
      </c>
      <c r="B16" s="40" t="s">
        <v>3230</v>
      </c>
      <c r="C16" s="41" t="s">
        <v>1782</v>
      </c>
      <c r="D16" s="42" t="s">
        <v>1783</v>
      </c>
      <c r="E16" s="41" t="s">
        <v>1784</v>
      </c>
      <c r="F16" s="40" t="s">
        <v>3231</v>
      </c>
      <c r="G16" s="41" t="s">
        <v>3331</v>
      </c>
      <c r="H16" s="43" t="s">
        <v>3341</v>
      </c>
      <c r="I16" s="40" t="s">
        <v>2669</v>
      </c>
    </row>
    <row r="17" spans="1:9" ht="15.75" customHeight="1">
      <c r="A17" s="39">
        <v>15</v>
      </c>
      <c r="B17" s="40" t="s">
        <v>3232</v>
      </c>
      <c r="C17" s="41" t="s">
        <v>1786</v>
      </c>
      <c r="D17" s="42" t="s">
        <v>1787</v>
      </c>
      <c r="E17" s="41" t="s">
        <v>1788</v>
      </c>
      <c r="F17" s="40"/>
      <c r="G17" s="41" t="s">
        <v>3333</v>
      </c>
      <c r="H17" s="43" t="s">
        <v>1671</v>
      </c>
      <c r="I17" s="40" t="s">
        <v>1095</v>
      </c>
    </row>
    <row r="18" spans="1:9" ht="15.75" customHeight="1">
      <c r="A18" s="39">
        <v>16</v>
      </c>
      <c r="B18" s="40" t="s">
        <v>3233</v>
      </c>
      <c r="C18" s="41" t="s">
        <v>1789</v>
      </c>
      <c r="D18" s="42" t="s">
        <v>1790</v>
      </c>
      <c r="E18" s="41" t="s">
        <v>1791</v>
      </c>
      <c r="F18" s="40"/>
      <c r="G18" s="41" t="s">
        <v>3333</v>
      </c>
      <c r="H18" s="43" t="s">
        <v>2678</v>
      </c>
      <c r="I18" s="40" t="s">
        <v>1670</v>
      </c>
    </row>
    <row r="19" spans="1:9" ht="15.75" customHeight="1">
      <c r="A19" s="39">
        <v>17</v>
      </c>
      <c r="B19" s="40" t="s">
        <v>1672</v>
      </c>
      <c r="C19" s="41" t="s">
        <v>1792</v>
      </c>
      <c r="D19" s="42" t="s">
        <v>3234</v>
      </c>
      <c r="E19" s="41" t="s">
        <v>1793</v>
      </c>
      <c r="F19" s="40"/>
      <c r="G19" s="41" t="s">
        <v>3333</v>
      </c>
      <c r="H19" s="43" t="s">
        <v>1673</v>
      </c>
      <c r="I19" s="40" t="s">
        <v>2670</v>
      </c>
    </row>
    <row r="20" spans="1:9" ht="15.75" customHeight="1">
      <c r="A20" s="39">
        <v>18</v>
      </c>
      <c r="B20" s="40" t="s">
        <v>3235</v>
      </c>
      <c r="C20" s="41" t="s">
        <v>1794</v>
      </c>
      <c r="D20" s="42" t="s">
        <v>3236</v>
      </c>
      <c r="E20" s="41" t="s">
        <v>1795</v>
      </c>
      <c r="F20" s="40"/>
      <c r="G20" s="41" t="s">
        <v>20</v>
      </c>
      <c r="H20" s="43" t="s">
        <v>3342</v>
      </c>
      <c r="I20" s="40" t="s">
        <v>1095</v>
      </c>
    </row>
    <row r="21" spans="1:9" ht="15.75" customHeight="1">
      <c r="A21" s="39">
        <v>19</v>
      </c>
      <c r="B21" s="40" t="s">
        <v>3237</v>
      </c>
      <c r="C21" s="41" t="s">
        <v>1796</v>
      </c>
      <c r="D21" s="42" t="s">
        <v>3238</v>
      </c>
      <c r="E21" s="41" t="s">
        <v>1797</v>
      </c>
      <c r="F21" s="40" t="s">
        <v>2599</v>
      </c>
      <c r="G21" s="41" t="s">
        <v>3331</v>
      </c>
      <c r="H21" s="43" t="s">
        <v>3343</v>
      </c>
      <c r="I21" s="40" t="s">
        <v>2672</v>
      </c>
    </row>
    <row r="22" spans="1:9" ht="15.75" customHeight="1">
      <c r="A22" s="39">
        <v>20</v>
      </c>
      <c r="B22" s="40" t="s">
        <v>1674</v>
      </c>
      <c r="C22" s="41" t="s">
        <v>1798</v>
      </c>
      <c r="D22" s="42" t="s">
        <v>1799</v>
      </c>
      <c r="E22" s="41" t="s">
        <v>1800</v>
      </c>
      <c r="F22" s="40"/>
      <c r="G22" s="41" t="s">
        <v>3333</v>
      </c>
      <c r="H22" s="43" t="s">
        <v>2679</v>
      </c>
      <c r="I22" s="40" t="s">
        <v>2672</v>
      </c>
    </row>
    <row r="23" spans="1:9" ht="15.75" customHeight="1">
      <c r="A23" s="39">
        <v>21</v>
      </c>
      <c r="B23" s="40" t="s">
        <v>3239</v>
      </c>
      <c r="C23" s="41" t="s">
        <v>1803</v>
      </c>
      <c r="D23" s="42" t="s">
        <v>1804</v>
      </c>
      <c r="E23" s="41" t="s">
        <v>1805</v>
      </c>
      <c r="F23" s="40" t="s">
        <v>3240</v>
      </c>
      <c r="G23" s="41" t="s">
        <v>3331</v>
      </c>
      <c r="H23" s="43" t="s">
        <v>3344</v>
      </c>
      <c r="I23" s="40" t="s">
        <v>2669</v>
      </c>
    </row>
    <row r="24" spans="1:9" ht="15.75" customHeight="1">
      <c r="A24" s="39">
        <v>22</v>
      </c>
      <c r="B24" s="40" t="s">
        <v>3241</v>
      </c>
      <c r="C24" s="41" t="s">
        <v>1801</v>
      </c>
      <c r="D24" s="42" t="s">
        <v>3242</v>
      </c>
      <c r="E24" s="41" t="s">
        <v>1807</v>
      </c>
      <c r="F24" s="40" t="s">
        <v>3243</v>
      </c>
      <c r="G24" s="41" t="s">
        <v>3331</v>
      </c>
      <c r="H24" s="43" t="s">
        <v>3345</v>
      </c>
      <c r="I24" s="40" t="s">
        <v>2669</v>
      </c>
    </row>
    <row r="25" spans="1:9" ht="15.75" customHeight="1">
      <c r="A25" s="39">
        <v>23</v>
      </c>
      <c r="B25" s="40" t="s">
        <v>3244</v>
      </c>
      <c r="C25" s="41" t="s">
        <v>1809</v>
      </c>
      <c r="D25" s="42" t="s">
        <v>3245</v>
      </c>
      <c r="E25" s="41" t="s">
        <v>3246</v>
      </c>
      <c r="F25" s="40" t="s">
        <v>3244</v>
      </c>
      <c r="G25" s="41" t="s">
        <v>3331</v>
      </c>
      <c r="H25" s="43" t="s">
        <v>1810</v>
      </c>
      <c r="I25" s="40" t="s">
        <v>1095</v>
      </c>
    </row>
    <row r="26" spans="1:9" ht="15.75" customHeight="1">
      <c r="A26" s="39">
        <v>24</v>
      </c>
      <c r="B26" s="40" t="s">
        <v>1675</v>
      </c>
      <c r="C26" s="41" t="s">
        <v>1737</v>
      </c>
      <c r="D26" s="42" t="s">
        <v>1812</v>
      </c>
      <c r="E26" s="41" t="s">
        <v>1813</v>
      </c>
      <c r="F26" s="40"/>
      <c r="G26" s="41" t="s">
        <v>3333</v>
      </c>
      <c r="H26" s="43" t="s">
        <v>1676</v>
      </c>
      <c r="I26" s="40" t="s">
        <v>1095</v>
      </c>
    </row>
    <row r="27" spans="1:9" ht="15.75" customHeight="1">
      <c r="A27" s="39">
        <v>25</v>
      </c>
      <c r="B27" s="40" t="s">
        <v>1675</v>
      </c>
      <c r="C27" s="41" t="s">
        <v>1776</v>
      </c>
      <c r="D27" s="42" t="s">
        <v>1814</v>
      </c>
      <c r="E27" s="41" t="s">
        <v>1815</v>
      </c>
      <c r="F27" s="40"/>
      <c r="G27" s="41" t="s">
        <v>3333</v>
      </c>
      <c r="H27" s="43" t="s">
        <v>3346</v>
      </c>
      <c r="I27" s="40" t="s">
        <v>2669</v>
      </c>
    </row>
    <row r="28" spans="1:9" ht="15.75" customHeight="1">
      <c r="A28" s="39">
        <v>26</v>
      </c>
      <c r="B28" s="40" t="s">
        <v>1816</v>
      </c>
      <c r="C28" s="41" t="s">
        <v>1817</v>
      </c>
      <c r="D28" s="42" t="s">
        <v>1818</v>
      </c>
      <c r="E28" s="41" t="s">
        <v>1819</v>
      </c>
      <c r="F28" s="40" t="s">
        <v>3247</v>
      </c>
      <c r="G28" s="41" t="s">
        <v>3331</v>
      </c>
      <c r="H28" s="43" t="s">
        <v>1820</v>
      </c>
      <c r="I28" s="40" t="s">
        <v>2669</v>
      </c>
    </row>
    <row r="29" spans="1:9" ht="15.75" customHeight="1">
      <c r="A29" s="39">
        <v>27</v>
      </c>
      <c r="B29" s="40" t="s">
        <v>3248</v>
      </c>
      <c r="C29" s="41" t="s">
        <v>2346</v>
      </c>
      <c r="D29" s="42" t="s">
        <v>2347</v>
      </c>
      <c r="E29" s="41" t="s">
        <v>2348</v>
      </c>
      <c r="F29" s="40"/>
      <c r="G29" s="41" t="s">
        <v>3333</v>
      </c>
      <c r="H29" s="43" t="s">
        <v>3347</v>
      </c>
      <c r="I29" s="40" t="s">
        <v>2669</v>
      </c>
    </row>
    <row r="30" spans="1:9" ht="15.75" customHeight="1">
      <c r="A30" s="39">
        <v>28</v>
      </c>
      <c r="B30" s="40" t="s">
        <v>1677</v>
      </c>
      <c r="C30" s="41" t="s">
        <v>1822</v>
      </c>
      <c r="D30" s="42" t="s">
        <v>1823</v>
      </c>
      <c r="E30" s="41" t="s">
        <v>1824</v>
      </c>
      <c r="F30" s="40"/>
      <c r="G30" s="41" t="s">
        <v>3333</v>
      </c>
      <c r="H30" s="43" t="s">
        <v>1678</v>
      </c>
      <c r="I30" s="40" t="s">
        <v>2670</v>
      </c>
    </row>
    <row r="31" spans="1:9" ht="15.75" customHeight="1">
      <c r="A31" s="39">
        <v>29</v>
      </c>
      <c r="B31" s="40" t="s">
        <v>1825</v>
      </c>
      <c r="C31" s="41" t="s">
        <v>1826</v>
      </c>
      <c r="D31" s="42" t="s">
        <v>1827</v>
      </c>
      <c r="E31" s="41" t="s">
        <v>1828</v>
      </c>
      <c r="F31" s="40"/>
      <c r="G31" s="41" t="s">
        <v>3333</v>
      </c>
      <c r="H31" s="43" t="s">
        <v>3348</v>
      </c>
      <c r="I31" s="40" t="s">
        <v>2670</v>
      </c>
    </row>
    <row r="32" spans="1:9" ht="15.75" customHeight="1">
      <c r="A32" s="39">
        <v>30</v>
      </c>
      <c r="B32" s="40" t="s">
        <v>3249</v>
      </c>
      <c r="C32" s="41" t="s">
        <v>1737</v>
      </c>
      <c r="D32" s="42" t="s">
        <v>3250</v>
      </c>
      <c r="E32" s="41" t="s">
        <v>1829</v>
      </c>
      <c r="F32" s="40"/>
      <c r="G32" s="41" t="s">
        <v>3333</v>
      </c>
      <c r="H32" s="43" t="s">
        <v>3349</v>
      </c>
      <c r="I32" s="40" t="s">
        <v>1670</v>
      </c>
    </row>
    <row r="33" spans="1:9" ht="15.75" customHeight="1">
      <c r="A33" s="39">
        <v>31</v>
      </c>
      <c r="B33" s="40" t="s">
        <v>3251</v>
      </c>
      <c r="C33" s="41" t="s">
        <v>1753</v>
      </c>
      <c r="D33" s="42" t="s">
        <v>3252</v>
      </c>
      <c r="E33" s="41" t="s">
        <v>1830</v>
      </c>
      <c r="F33" s="40"/>
      <c r="G33" s="41" t="s">
        <v>3333</v>
      </c>
      <c r="H33" s="43" t="s">
        <v>3350</v>
      </c>
      <c r="I33" s="40" t="s">
        <v>2669</v>
      </c>
    </row>
    <row r="34" spans="1:9" ht="15.75" customHeight="1">
      <c r="A34" s="39">
        <v>32</v>
      </c>
      <c r="B34" s="40" t="s">
        <v>1679</v>
      </c>
      <c r="C34" s="41" t="s">
        <v>1831</v>
      </c>
      <c r="D34" s="42" t="s">
        <v>1832</v>
      </c>
      <c r="E34" s="41" t="s">
        <v>1833</v>
      </c>
      <c r="F34" s="40"/>
      <c r="G34" s="41" t="s">
        <v>3333</v>
      </c>
      <c r="H34" s="43" t="s">
        <v>3351</v>
      </c>
      <c r="I34" s="40" t="s">
        <v>1095</v>
      </c>
    </row>
    <row r="35" spans="1:9" ht="15.75" customHeight="1">
      <c r="A35" s="39">
        <v>33</v>
      </c>
      <c r="B35" s="40" t="s">
        <v>1680</v>
      </c>
      <c r="C35" s="41" t="s">
        <v>1834</v>
      </c>
      <c r="D35" s="42" t="s">
        <v>3253</v>
      </c>
      <c r="E35" s="41" t="s">
        <v>1835</v>
      </c>
      <c r="F35" s="40"/>
      <c r="G35" s="41" t="s">
        <v>3333</v>
      </c>
      <c r="H35" s="43" t="s">
        <v>2680</v>
      </c>
      <c r="I35" s="40" t="s">
        <v>2673</v>
      </c>
    </row>
    <row r="36" spans="1:9" ht="15.75" customHeight="1">
      <c r="A36" s="39">
        <v>34</v>
      </c>
      <c r="B36" s="40" t="s">
        <v>1681</v>
      </c>
      <c r="C36" s="41" t="s">
        <v>1802</v>
      </c>
      <c r="D36" s="42" t="s">
        <v>1836</v>
      </c>
      <c r="E36" s="41" t="s">
        <v>1837</v>
      </c>
      <c r="F36" s="40"/>
      <c r="G36" s="41" t="s">
        <v>3333</v>
      </c>
      <c r="H36" s="43" t="s">
        <v>1682</v>
      </c>
      <c r="I36" s="40" t="s">
        <v>2672</v>
      </c>
    </row>
    <row r="37" spans="1:9" ht="15.75" customHeight="1">
      <c r="A37" s="39">
        <v>35</v>
      </c>
      <c r="B37" s="40" t="s">
        <v>3254</v>
      </c>
      <c r="C37" s="41" t="s">
        <v>1838</v>
      </c>
      <c r="D37" s="42" t="s">
        <v>3255</v>
      </c>
      <c r="E37" s="41" t="s">
        <v>1839</v>
      </c>
      <c r="F37" s="40"/>
      <c r="G37" s="41" t="s">
        <v>3333</v>
      </c>
      <c r="H37" s="43" t="s">
        <v>1683</v>
      </c>
      <c r="I37" s="40" t="s">
        <v>1095</v>
      </c>
    </row>
    <row r="38" spans="1:9" ht="15.75" customHeight="1">
      <c r="A38" s="39">
        <v>36</v>
      </c>
      <c r="B38" s="40" t="s">
        <v>1684</v>
      </c>
      <c r="C38" s="41" t="s">
        <v>1840</v>
      </c>
      <c r="D38" s="42" t="s">
        <v>1841</v>
      </c>
      <c r="E38" s="41" t="s">
        <v>1842</v>
      </c>
      <c r="F38" s="40" t="s">
        <v>3256</v>
      </c>
      <c r="G38" s="41" t="s">
        <v>3331</v>
      </c>
      <c r="H38" s="43" t="s">
        <v>1685</v>
      </c>
      <c r="I38" s="40" t="s">
        <v>2672</v>
      </c>
    </row>
    <row r="39" spans="1:9" ht="15.75" customHeight="1">
      <c r="A39" s="39">
        <v>37</v>
      </c>
      <c r="B39" s="40" t="s">
        <v>1686</v>
      </c>
      <c r="C39" s="41" t="s">
        <v>1809</v>
      </c>
      <c r="D39" s="42" t="s">
        <v>1843</v>
      </c>
      <c r="E39" s="41" t="s">
        <v>1844</v>
      </c>
      <c r="F39" s="40"/>
      <c r="G39" s="41" t="s">
        <v>3333</v>
      </c>
      <c r="H39" s="43" t="s">
        <v>1687</v>
      </c>
      <c r="I39" s="40" t="s">
        <v>2674</v>
      </c>
    </row>
    <row r="40" spans="1:9" ht="15.75" customHeight="1">
      <c r="A40" s="39">
        <v>38</v>
      </c>
      <c r="B40" s="40" t="s">
        <v>1688</v>
      </c>
      <c r="C40" s="41" t="s">
        <v>1845</v>
      </c>
      <c r="D40" s="42" t="s">
        <v>1846</v>
      </c>
      <c r="E40" s="41" t="s">
        <v>1847</v>
      </c>
      <c r="F40" s="40"/>
      <c r="G40" s="41" t="s">
        <v>3333</v>
      </c>
      <c r="H40" s="43" t="s">
        <v>3352</v>
      </c>
      <c r="I40" s="40" t="s">
        <v>1095</v>
      </c>
    </row>
    <row r="41" spans="1:9" ht="15.75" customHeight="1">
      <c r="A41" s="39">
        <v>39</v>
      </c>
      <c r="B41" s="40" t="s">
        <v>3257</v>
      </c>
      <c r="C41" s="41" t="s">
        <v>1848</v>
      </c>
      <c r="D41" s="42" t="s">
        <v>3258</v>
      </c>
      <c r="E41" s="41" t="s">
        <v>1849</v>
      </c>
      <c r="F41" s="40" t="s">
        <v>3259</v>
      </c>
      <c r="G41" s="41" t="s">
        <v>3331</v>
      </c>
      <c r="H41" s="43" t="s">
        <v>3353</v>
      </c>
      <c r="I41" s="40" t="s">
        <v>2669</v>
      </c>
    </row>
    <row r="42" spans="1:9" ht="15.75" customHeight="1">
      <c r="A42" s="39">
        <v>40</v>
      </c>
      <c r="B42" s="40" t="s">
        <v>3260</v>
      </c>
      <c r="C42" s="41" t="s">
        <v>1850</v>
      </c>
      <c r="D42" s="42" t="s">
        <v>1851</v>
      </c>
      <c r="E42" s="41" t="s">
        <v>1852</v>
      </c>
      <c r="F42" s="40" t="s">
        <v>3260</v>
      </c>
      <c r="G42" s="41" t="s">
        <v>3331</v>
      </c>
      <c r="H42" s="43" t="s">
        <v>3354</v>
      </c>
      <c r="I42" s="40" t="s">
        <v>2675</v>
      </c>
    </row>
    <row r="43" spans="1:9" ht="15.75" customHeight="1">
      <c r="A43" s="39">
        <v>41</v>
      </c>
      <c r="B43" s="40" t="s">
        <v>1689</v>
      </c>
      <c r="C43" s="41" t="s">
        <v>1755</v>
      </c>
      <c r="D43" s="42" t="s">
        <v>1853</v>
      </c>
      <c r="E43" s="41" t="s">
        <v>1854</v>
      </c>
      <c r="F43" s="40"/>
      <c r="G43" s="41" t="s">
        <v>3333</v>
      </c>
      <c r="H43" s="43" t="s">
        <v>1690</v>
      </c>
      <c r="I43" s="40" t="s">
        <v>1095</v>
      </c>
    </row>
    <row r="44" spans="1:9" ht="15.75" customHeight="1">
      <c r="A44" s="39">
        <v>42</v>
      </c>
      <c r="B44" s="40" t="s">
        <v>3261</v>
      </c>
      <c r="C44" s="41" t="s">
        <v>1855</v>
      </c>
      <c r="D44" s="42" t="s">
        <v>1856</v>
      </c>
      <c r="E44" s="41" t="s">
        <v>1857</v>
      </c>
      <c r="F44" s="40"/>
      <c r="G44" s="41" t="s">
        <v>3333</v>
      </c>
      <c r="H44" s="43" t="s">
        <v>3355</v>
      </c>
      <c r="I44" s="40" t="s">
        <v>2670</v>
      </c>
    </row>
    <row r="45" spans="1:9" ht="15.75" customHeight="1">
      <c r="A45" s="39">
        <v>43</v>
      </c>
      <c r="B45" s="40" t="s">
        <v>3262</v>
      </c>
      <c r="C45" s="41" t="s">
        <v>1749</v>
      </c>
      <c r="D45" s="42" t="s">
        <v>3263</v>
      </c>
      <c r="E45" s="41" t="s">
        <v>2007</v>
      </c>
      <c r="F45" s="40" t="s">
        <v>3264</v>
      </c>
      <c r="G45" s="41" t="s">
        <v>3331</v>
      </c>
      <c r="H45" s="43" t="s">
        <v>3356</v>
      </c>
      <c r="I45" s="40" t="s">
        <v>2672</v>
      </c>
    </row>
    <row r="46" spans="1:9" ht="16.5" customHeight="1">
      <c r="A46" s="39">
        <v>44</v>
      </c>
      <c r="B46" s="40" t="s">
        <v>1691</v>
      </c>
      <c r="C46" s="41" t="s">
        <v>1858</v>
      </c>
      <c r="D46" s="42" t="s">
        <v>1859</v>
      </c>
      <c r="E46" s="41" t="s">
        <v>1860</v>
      </c>
      <c r="F46" s="40"/>
      <c r="G46" s="41" t="s">
        <v>3333</v>
      </c>
      <c r="H46" s="43" t="s">
        <v>1692</v>
      </c>
      <c r="I46" s="40" t="s">
        <v>1095</v>
      </c>
    </row>
    <row r="47" spans="1:9" ht="16.5" customHeight="1">
      <c r="A47" s="39">
        <v>45</v>
      </c>
      <c r="B47" s="40" t="s">
        <v>3265</v>
      </c>
      <c r="C47" s="41" t="s">
        <v>1855</v>
      </c>
      <c r="D47" s="42" t="s">
        <v>1861</v>
      </c>
      <c r="E47" s="41" t="s">
        <v>1862</v>
      </c>
      <c r="F47" s="40" t="s">
        <v>3265</v>
      </c>
      <c r="G47" s="41" t="s">
        <v>3331</v>
      </c>
      <c r="H47" s="43" t="s">
        <v>1693</v>
      </c>
      <c r="I47" s="40" t="s">
        <v>2669</v>
      </c>
    </row>
    <row r="48" spans="1:9" ht="16.5" customHeight="1">
      <c r="A48" s="39">
        <v>46</v>
      </c>
      <c r="B48" s="40" t="s">
        <v>3266</v>
      </c>
      <c r="C48" s="41" t="s">
        <v>1821</v>
      </c>
      <c r="D48" s="42" t="s">
        <v>3267</v>
      </c>
      <c r="E48" s="41" t="s">
        <v>1863</v>
      </c>
      <c r="F48" s="40" t="s">
        <v>3266</v>
      </c>
      <c r="G48" s="41" t="s">
        <v>3331</v>
      </c>
      <c r="H48" s="43" t="s">
        <v>3357</v>
      </c>
      <c r="I48" s="40" t="s">
        <v>1670</v>
      </c>
    </row>
    <row r="49" spans="1:9" ht="16.5" customHeight="1">
      <c r="A49" s="39">
        <v>47</v>
      </c>
      <c r="B49" s="40" t="s">
        <v>1694</v>
      </c>
      <c r="C49" s="41" t="s">
        <v>1776</v>
      </c>
      <c r="D49" s="42" t="s">
        <v>1864</v>
      </c>
      <c r="E49" s="41" t="s">
        <v>1865</v>
      </c>
      <c r="F49" s="40"/>
      <c r="G49" s="41" t="s">
        <v>3333</v>
      </c>
      <c r="H49" s="43" t="s">
        <v>1695</v>
      </c>
      <c r="I49" s="40" t="s">
        <v>2670</v>
      </c>
    </row>
    <row r="50" spans="1:9" ht="16.5" customHeight="1">
      <c r="A50" s="39">
        <v>48</v>
      </c>
      <c r="B50" s="40" t="s">
        <v>3268</v>
      </c>
      <c r="C50" s="41" t="s">
        <v>1741</v>
      </c>
      <c r="D50" s="42" t="s">
        <v>3269</v>
      </c>
      <c r="E50" s="41" t="s">
        <v>1742</v>
      </c>
      <c r="F50" s="40" t="s">
        <v>3270</v>
      </c>
      <c r="G50" s="41" t="s">
        <v>3331</v>
      </c>
      <c r="H50" s="43" t="s">
        <v>3358</v>
      </c>
      <c r="I50" s="40" t="s">
        <v>2669</v>
      </c>
    </row>
    <row r="51" spans="1:9" ht="16.5" customHeight="1">
      <c r="A51" s="39">
        <v>49</v>
      </c>
      <c r="B51" s="40" t="s">
        <v>1868</v>
      </c>
      <c r="C51" s="41" t="s">
        <v>1811</v>
      </c>
      <c r="D51" s="42" t="s">
        <v>1869</v>
      </c>
      <c r="E51" s="41" t="s">
        <v>1870</v>
      </c>
      <c r="F51" s="40"/>
      <c r="G51" s="41" t="s">
        <v>3333</v>
      </c>
      <c r="H51" s="43" t="s">
        <v>3359</v>
      </c>
      <c r="I51" s="40" t="s">
        <v>2672</v>
      </c>
    </row>
    <row r="52" spans="1:9" ht="16.5" customHeight="1">
      <c r="A52" s="39">
        <v>50</v>
      </c>
      <c r="B52" s="40" t="s">
        <v>1696</v>
      </c>
      <c r="C52" s="41" t="s">
        <v>1871</v>
      </c>
      <c r="D52" s="42" t="s">
        <v>1872</v>
      </c>
      <c r="E52" s="41" t="s">
        <v>1873</v>
      </c>
      <c r="F52" s="40"/>
      <c r="G52" s="41" t="s">
        <v>3333</v>
      </c>
      <c r="H52" s="43" t="s">
        <v>1697</v>
      </c>
      <c r="I52" s="40" t="s">
        <v>2673</v>
      </c>
    </row>
    <row r="53" spans="1:9" ht="16.5" customHeight="1">
      <c r="A53" s="39">
        <v>51</v>
      </c>
      <c r="B53" s="40" t="s">
        <v>3271</v>
      </c>
      <c r="C53" s="41" t="s">
        <v>1838</v>
      </c>
      <c r="D53" s="42" t="s">
        <v>2609</v>
      </c>
      <c r="E53" s="41" t="s">
        <v>1874</v>
      </c>
      <c r="F53" s="40" t="s">
        <v>3271</v>
      </c>
      <c r="G53" s="41" t="s">
        <v>3331</v>
      </c>
      <c r="H53" s="43" t="s">
        <v>3360</v>
      </c>
      <c r="I53" s="40" t="s">
        <v>1095</v>
      </c>
    </row>
    <row r="54" spans="1:9" ht="16.5" customHeight="1">
      <c r="A54" s="39">
        <v>52</v>
      </c>
      <c r="B54" s="40" t="s">
        <v>1698</v>
      </c>
      <c r="C54" s="41" t="s">
        <v>1875</v>
      </c>
      <c r="D54" s="42" t="s">
        <v>1876</v>
      </c>
      <c r="E54" s="41" t="s">
        <v>1877</v>
      </c>
      <c r="F54" s="40"/>
      <c r="G54" s="41" t="s">
        <v>3333</v>
      </c>
      <c r="H54" s="43" t="s">
        <v>2681</v>
      </c>
      <c r="I54" s="40" t="s">
        <v>1095</v>
      </c>
    </row>
    <row r="55" spans="1:9" ht="16.5" customHeight="1">
      <c r="A55" s="39">
        <v>53</v>
      </c>
      <c r="B55" s="40" t="s">
        <v>1699</v>
      </c>
      <c r="C55" s="41" t="s">
        <v>1737</v>
      </c>
      <c r="D55" s="42" t="s">
        <v>1878</v>
      </c>
      <c r="E55" s="41" t="s">
        <v>1879</v>
      </c>
      <c r="F55" s="40"/>
      <c r="G55" s="41" t="s">
        <v>3333</v>
      </c>
      <c r="H55" s="43" t="s">
        <v>1700</v>
      </c>
      <c r="I55" s="40" t="s">
        <v>1095</v>
      </c>
    </row>
    <row r="56" spans="1:9" ht="16.5" customHeight="1">
      <c r="A56" s="39">
        <v>54</v>
      </c>
      <c r="B56" s="40" t="s">
        <v>3272</v>
      </c>
      <c r="C56" s="41" t="s">
        <v>1880</v>
      </c>
      <c r="D56" s="42" t="s">
        <v>1881</v>
      </c>
      <c r="E56" s="41" t="s">
        <v>1882</v>
      </c>
      <c r="F56" s="40"/>
      <c r="G56" s="41" t="s">
        <v>3333</v>
      </c>
      <c r="H56" s="43" t="s">
        <v>3361</v>
      </c>
      <c r="I56" s="40" t="s">
        <v>2672</v>
      </c>
    </row>
    <row r="57" spans="1:9" ht="16.5" customHeight="1">
      <c r="A57" s="39">
        <v>55</v>
      </c>
      <c r="B57" s="40" t="s">
        <v>1701</v>
      </c>
      <c r="C57" s="41" t="s">
        <v>1883</v>
      </c>
      <c r="D57" s="42" t="s">
        <v>1884</v>
      </c>
      <c r="E57" s="41" t="s">
        <v>1885</v>
      </c>
      <c r="F57" s="40" t="s">
        <v>3273</v>
      </c>
      <c r="G57" s="41" t="s">
        <v>3331</v>
      </c>
      <c r="H57" s="43" t="s">
        <v>1702</v>
      </c>
      <c r="I57" s="40" t="s">
        <v>2672</v>
      </c>
    </row>
    <row r="58" spans="1:9" ht="16.5" customHeight="1">
      <c r="A58" s="39">
        <v>56</v>
      </c>
      <c r="B58" s="40" t="s">
        <v>1508</v>
      </c>
      <c r="C58" s="41" t="s">
        <v>1875</v>
      </c>
      <c r="D58" s="42" t="s">
        <v>1886</v>
      </c>
      <c r="E58" s="41" t="s">
        <v>1887</v>
      </c>
      <c r="F58" s="40"/>
      <c r="G58" s="41" t="s">
        <v>3333</v>
      </c>
      <c r="H58" s="43" t="s">
        <v>3362</v>
      </c>
      <c r="I58" s="40" t="s">
        <v>2671</v>
      </c>
    </row>
    <row r="59" spans="1:9" ht="16.5" customHeight="1">
      <c r="A59" s="39">
        <v>57</v>
      </c>
      <c r="B59" s="40" t="s">
        <v>3274</v>
      </c>
      <c r="C59" s="41" t="s">
        <v>1749</v>
      </c>
      <c r="D59" s="42" t="s">
        <v>1888</v>
      </c>
      <c r="E59" s="41" t="s">
        <v>1889</v>
      </c>
      <c r="F59" s="40"/>
      <c r="G59" s="41" t="s">
        <v>3331</v>
      </c>
      <c r="H59" s="43" t="s">
        <v>1703</v>
      </c>
      <c r="I59" s="40" t="s">
        <v>2671</v>
      </c>
    </row>
    <row r="60" spans="1:9" ht="16.5" customHeight="1">
      <c r="A60" s="39">
        <v>58</v>
      </c>
      <c r="B60" s="40" t="s">
        <v>3275</v>
      </c>
      <c r="C60" s="41" t="s">
        <v>3276</v>
      </c>
      <c r="D60" s="42" t="s">
        <v>3277</v>
      </c>
      <c r="E60" s="41" t="s">
        <v>1890</v>
      </c>
      <c r="F60" s="40"/>
      <c r="G60" s="41" t="s">
        <v>3333</v>
      </c>
      <c r="H60" s="43" t="s">
        <v>3363</v>
      </c>
      <c r="I60" s="40" t="s">
        <v>1670</v>
      </c>
    </row>
    <row r="61" spans="1:9" ht="16.5" customHeight="1">
      <c r="A61" s="39">
        <v>59</v>
      </c>
      <c r="B61" s="40" t="s">
        <v>1341</v>
      </c>
      <c r="C61" s="41" t="s">
        <v>1834</v>
      </c>
      <c r="D61" s="42" t="s">
        <v>2610</v>
      </c>
      <c r="E61" s="41" t="s">
        <v>1891</v>
      </c>
      <c r="F61" s="40"/>
      <c r="G61" s="41" t="s">
        <v>3333</v>
      </c>
      <c r="H61" s="43" t="s">
        <v>1704</v>
      </c>
      <c r="I61" s="40" t="s">
        <v>2672</v>
      </c>
    </row>
    <row r="62" spans="1:9" ht="16.5" customHeight="1">
      <c r="A62" s="39">
        <v>60</v>
      </c>
      <c r="B62" s="40" t="s">
        <v>3278</v>
      </c>
      <c r="C62" s="41" t="s">
        <v>1892</v>
      </c>
      <c r="D62" s="42" t="s">
        <v>3279</v>
      </c>
      <c r="E62" s="41" t="s">
        <v>1893</v>
      </c>
      <c r="F62" s="40"/>
      <c r="G62" s="41" t="s">
        <v>20</v>
      </c>
      <c r="H62" s="43" t="s">
        <v>3364</v>
      </c>
      <c r="I62" s="40" t="s">
        <v>1670</v>
      </c>
    </row>
    <row r="63" spans="1:9" ht="16.5" customHeight="1">
      <c r="A63" s="39">
        <v>61</v>
      </c>
      <c r="B63" s="40" t="s">
        <v>1705</v>
      </c>
      <c r="C63" s="41" t="s">
        <v>1894</v>
      </c>
      <c r="D63" s="42" t="s">
        <v>1895</v>
      </c>
      <c r="E63" s="41" t="s">
        <v>1896</v>
      </c>
      <c r="F63" s="40"/>
      <c r="G63" s="41" t="s">
        <v>3333</v>
      </c>
      <c r="H63" s="43" t="s">
        <v>3365</v>
      </c>
      <c r="I63" s="40" t="s">
        <v>1095</v>
      </c>
    </row>
    <row r="64" spans="1:9" ht="16.5" customHeight="1">
      <c r="A64" s="39">
        <v>62</v>
      </c>
      <c r="B64" s="40" t="s">
        <v>3280</v>
      </c>
      <c r="C64" s="41" t="s">
        <v>1808</v>
      </c>
      <c r="D64" s="42" t="s">
        <v>1897</v>
      </c>
      <c r="E64" s="41" t="s">
        <v>1898</v>
      </c>
      <c r="F64" s="40"/>
      <c r="G64" s="41" t="s">
        <v>3333</v>
      </c>
      <c r="H64" s="43" t="s">
        <v>1706</v>
      </c>
      <c r="I64" s="40" t="s">
        <v>1095</v>
      </c>
    </row>
    <row r="65" spans="1:9" ht="16.5" customHeight="1">
      <c r="A65" s="39">
        <v>63</v>
      </c>
      <c r="B65" s="40" t="s">
        <v>3281</v>
      </c>
      <c r="C65" s="41" t="s">
        <v>1796</v>
      </c>
      <c r="D65" s="42" t="s">
        <v>3282</v>
      </c>
      <c r="E65" s="41" t="s">
        <v>1899</v>
      </c>
      <c r="F65" s="40"/>
      <c r="G65" s="41" t="s">
        <v>3333</v>
      </c>
      <c r="H65" s="43" t="s">
        <v>3366</v>
      </c>
      <c r="I65" s="40" t="s">
        <v>1095</v>
      </c>
    </row>
    <row r="66" spans="1:9" ht="16.5" customHeight="1">
      <c r="A66" s="39">
        <v>64</v>
      </c>
      <c r="B66" s="40" t="s">
        <v>3283</v>
      </c>
      <c r="C66" s="41" t="s">
        <v>1900</v>
      </c>
      <c r="D66" s="42" t="s">
        <v>1901</v>
      </c>
      <c r="E66" s="41" t="s">
        <v>1902</v>
      </c>
      <c r="F66" s="40"/>
      <c r="G66" s="41" t="s">
        <v>3333</v>
      </c>
      <c r="H66" s="43" t="s">
        <v>3367</v>
      </c>
      <c r="I66" s="40" t="s">
        <v>1095</v>
      </c>
    </row>
    <row r="67" spans="1:9" ht="16.5" customHeight="1">
      <c r="A67" s="39">
        <v>65</v>
      </c>
      <c r="B67" s="40" t="s">
        <v>1707</v>
      </c>
      <c r="C67" s="41" t="s">
        <v>1755</v>
      </c>
      <c r="D67" s="42" t="s">
        <v>1903</v>
      </c>
      <c r="E67" s="41" t="s">
        <v>1904</v>
      </c>
      <c r="F67" s="40"/>
      <c r="G67" s="41" t="s">
        <v>3333</v>
      </c>
      <c r="H67" s="43" t="s">
        <v>1708</v>
      </c>
      <c r="I67" s="40" t="s">
        <v>1095</v>
      </c>
    </row>
    <row r="68" spans="1:9" ht="16.5" customHeight="1">
      <c r="A68" s="39">
        <v>66</v>
      </c>
      <c r="B68" s="40" t="s">
        <v>3284</v>
      </c>
      <c r="C68" s="41" t="s">
        <v>1905</v>
      </c>
      <c r="D68" s="42" t="s">
        <v>1906</v>
      </c>
      <c r="E68" s="41" t="s">
        <v>1907</v>
      </c>
      <c r="F68" s="40" t="s">
        <v>3284</v>
      </c>
      <c r="G68" s="41" t="s">
        <v>3331</v>
      </c>
      <c r="H68" s="43" t="s">
        <v>2350</v>
      </c>
      <c r="I68" s="40" t="s">
        <v>2672</v>
      </c>
    </row>
    <row r="69" spans="1:9" ht="16.5" customHeight="1">
      <c r="A69" s="39">
        <v>67</v>
      </c>
      <c r="B69" s="40" t="s">
        <v>3285</v>
      </c>
      <c r="C69" s="41" t="s">
        <v>1855</v>
      </c>
      <c r="D69" s="42" t="s">
        <v>1908</v>
      </c>
      <c r="E69" s="41" t="s">
        <v>1909</v>
      </c>
      <c r="F69" s="40"/>
      <c r="G69" s="41" t="s">
        <v>3333</v>
      </c>
      <c r="H69" s="43" t="s">
        <v>1709</v>
      </c>
      <c r="I69" s="40" t="s">
        <v>2673</v>
      </c>
    </row>
    <row r="70" spans="1:9" ht="16.5" customHeight="1">
      <c r="A70" s="39">
        <v>68</v>
      </c>
      <c r="B70" s="40" t="s">
        <v>3286</v>
      </c>
      <c r="C70" s="41" t="s">
        <v>1831</v>
      </c>
      <c r="D70" s="42" t="s">
        <v>1910</v>
      </c>
      <c r="E70" s="41" t="s">
        <v>1911</v>
      </c>
      <c r="F70" s="40" t="s">
        <v>3286</v>
      </c>
      <c r="G70" s="41" t="s">
        <v>3331</v>
      </c>
      <c r="H70" s="43" t="s">
        <v>2682</v>
      </c>
      <c r="I70" s="40" t="s">
        <v>1095</v>
      </c>
    </row>
    <row r="71" spans="1:9" ht="16.5" customHeight="1">
      <c r="A71" s="39">
        <v>69</v>
      </c>
      <c r="B71" s="40" t="s">
        <v>1912</v>
      </c>
      <c r="C71" s="41" t="s">
        <v>2600</v>
      </c>
      <c r="D71" s="42" t="s">
        <v>3287</v>
      </c>
      <c r="E71" s="41" t="s">
        <v>2601</v>
      </c>
      <c r="F71" s="40" t="s">
        <v>3288</v>
      </c>
      <c r="G71" s="41" t="s">
        <v>3331</v>
      </c>
      <c r="H71" s="43" t="s">
        <v>3368</v>
      </c>
      <c r="I71" s="40" t="s">
        <v>2669</v>
      </c>
    </row>
    <row r="72" spans="1:9" ht="16.5" customHeight="1">
      <c r="A72" s="39">
        <v>70</v>
      </c>
      <c r="B72" s="40" t="s">
        <v>3289</v>
      </c>
      <c r="C72" s="41" t="s">
        <v>1803</v>
      </c>
      <c r="D72" s="42" t="s">
        <v>3290</v>
      </c>
      <c r="E72" s="41" t="s">
        <v>1913</v>
      </c>
      <c r="F72" s="40"/>
      <c r="G72" s="41" t="s">
        <v>3333</v>
      </c>
      <c r="H72" s="43" t="s">
        <v>1710</v>
      </c>
      <c r="I72" s="40" t="s">
        <v>2676</v>
      </c>
    </row>
    <row r="73" spans="1:9" ht="16.5" customHeight="1">
      <c r="A73" s="39">
        <v>71</v>
      </c>
      <c r="B73" s="40" t="s">
        <v>1711</v>
      </c>
      <c r="C73" s="41" t="s">
        <v>1914</v>
      </c>
      <c r="D73" s="42" t="s">
        <v>1915</v>
      </c>
      <c r="E73" s="41" t="s">
        <v>1916</v>
      </c>
      <c r="F73" s="40"/>
      <c r="G73" s="41" t="s">
        <v>3333</v>
      </c>
      <c r="H73" s="43" t="s">
        <v>1712</v>
      </c>
      <c r="I73" s="40" t="s">
        <v>1095</v>
      </c>
    </row>
    <row r="74" spans="1:9" ht="16.5" customHeight="1">
      <c r="A74" s="39">
        <v>72</v>
      </c>
      <c r="B74" s="40" t="s">
        <v>3291</v>
      </c>
      <c r="C74" s="41" t="s">
        <v>1858</v>
      </c>
      <c r="D74" s="42" t="s">
        <v>3292</v>
      </c>
      <c r="E74" s="41" t="s">
        <v>1917</v>
      </c>
      <c r="F74" s="40" t="s">
        <v>3291</v>
      </c>
      <c r="G74" s="41" t="s">
        <v>3331</v>
      </c>
      <c r="H74" s="43" t="s">
        <v>3369</v>
      </c>
      <c r="I74" s="40" t="s">
        <v>1670</v>
      </c>
    </row>
    <row r="75" spans="1:9" ht="16.5" customHeight="1">
      <c r="A75" s="39">
        <v>73</v>
      </c>
      <c r="B75" s="40" t="s">
        <v>1713</v>
      </c>
      <c r="C75" s="41" t="s">
        <v>1918</v>
      </c>
      <c r="D75" s="42" t="s">
        <v>2611</v>
      </c>
      <c r="E75" s="41" t="s">
        <v>1919</v>
      </c>
      <c r="F75" s="40"/>
      <c r="G75" s="41" t="s">
        <v>3333</v>
      </c>
      <c r="H75" s="43" t="s">
        <v>1714</v>
      </c>
      <c r="I75" s="40" t="s">
        <v>2672</v>
      </c>
    </row>
    <row r="76" spans="1:9" ht="16.5" customHeight="1">
      <c r="A76" s="39">
        <v>74</v>
      </c>
      <c r="B76" s="40" t="s">
        <v>1393</v>
      </c>
      <c r="C76" s="41" t="s">
        <v>1900</v>
      </c>
      <c r="D76" s="42" t="s">
        <v>3293</v>
      </c>
      <c r="E76" s="41" t="s">
        <v>1920</v>
      </c>
      <c r="F76" s="40"/>
      <c r="G76" s="41" t="s">
        <v>3333</v>
      </c>
      <c r="H76" s="43" t="s">
        <v>1715</v>
      </c>
      <c r="I76" s="40" t="s">
        <v>1670</v>
      </c>
    </row>
    <row r="77" spans="1:9" ht="16.5" customHeight="1">
      <c r="A77" s="39">
        <v>75</v>
      </c>
      <c r="B77" s="40" t="s">
        <v>3294</v>
      </c>
      <c r="C77" s="41" t="s">
        <v>1921</v>
      </c>
      <c r="D77" s="42" t="s">
        <v>3295</v>
      </c>
      <c r="E77" s="41" t="s">
        <v>1922</v>
      </c>
      <c r="F77" s="40" t="s">
        <v>3296</v>
      </c>
      <c r="G77" s="41" t="s">
        <v>3331</v>
      </c>
      <c r="H77" s="43" t="s">
        <v>3370</v>
      </c>
      <c r="I77" s="40" t="s">
        <v>2669</v>
      </c>
    </row>
    <row r="78" spans="1:9" ht="16.5" customHeight="1">
      <c r="A78" s="39">
        <v>76</v>
      </c>
      <c r="B78" s="45" t="s">
        <v>3385</v>
      </c>
      <c r="C78" s="46" t="s">
        <v>3386</v>
      </c>
      <c r="D78" s="47" t="s">
        <v>3387</v>
      </c>
      <c r="E78" s="46" t="s">
        <v>3388</v>
      </c>
      <c r="F78" s="45"/>
      <c r="G78" s="46" t="s">
        <v>3333</v>
      </c>
      <c r="H78" s="48" t="s">
        <v>3389</v>
      </c>
      <c r="I78" s="45" t="s">
        <v>2669</v>
      </c>
    </row>
    <row r="79" spans="1:9" ht="16.5" customHeight="1">
      <c r="A79" s="39">
        <v>77</v>
      </c>
      <c r="B79" s="40" t="s">
        <v>3297</v>
      </c>
      <c r="C79" s="41" t="s">
        <v>1923</v>
      </c>
      <c r="D79" s="42" t="s">
        <v>3298</v>
      </c>
      <c r="E79" s="41" t="s">
        <v>1924</v>
      </c>
      <c r="F79" s="40"/>
      <c r="G79" s="41" t="s">
        <v>3333</v>
      </c>
      <c r="H79" s="43" t="s">
        <v>3371</v>
      </c>
      <c r="I79" s="40" t="s">
        <v>1670</v>
      </c>
    </row>
    <row r="80" spans="1:9" ht="16.5" customHeight="1">
      <c r="A80" s="39">
        <v>78</v>
      </c>
      <c r="B80" s="40" t="s">
        <v>1716</v>
      </c>
      <c r="C80" s="41" t="s">
        <v>1905</v>
      </c>
      <c r="D80" s="42" t="s">
        <v>1926</v>
      </c>
      <c r="E80" s="41" t="s">
        <v>1927</v>
      </c>
      <c r="F80" s="40"/>
      <c r="G80" s="41" t="s">
        <v>3333</v>
      </c>
      <c r="H80" s="43" t="s">
        <v>3372</v>
      </c>
      <c r="I80" s="40" t="s">
        <v>2676</v>
      </c>
    </row>
    <row r="81" spans="1:9" ht="16.5" customHeight="1">
      <c r="A81" s="39">
        <v>79</v>
      </c>
      <c r="B81" s="40" t="s">
        <v>3299</v>
      </c>
      <c r="C81" s="41" t="s">
        <v>1796</v>
      </c>
      <c r="D81" s="42" t="s">
        <v>1928</v>
      </c>
      <c r="E81" s="41" t="s">
        <v>1929</v>
      </c>
      <c r="F81" s="40" t="s">
        <v>3299</v>
      </c>
      <c r="G81" s="41" t="s">
        <v>3331</v>
      </c>
      <c r="H81" s="43" t="s">
        <v>1930</v>
      </c>
      <c r="I81" s="40" t="s">
        <v>2674</v>
      </c>
    </row>
    <row r="82" spans="1:9" ht="16.5" customHeight="1">
      <c r="A82" s="39">
        <v>80</v>
      </c>
      <c r="B82" s="40" t="s">
        <v>3300</v>
      </c>
      <c r="C82" s="41" t="s">
        <v>1931</v>
      </c>
      <c r="D82" s="42" t="s">
        <v>3301</v>
      </c>
      <c r="E82" s="41" t="s">
        <v>1932</v>
      </c>
      <c r="F82" s="40" t="s">
        <v>3302</v>
      </c>
      <c r="G82" s="41" t="s">
        <v>3331</v>
      </c>
      <c r="H82" s="43" t="s">
        <v>3373</v>
      </c>
      <c r="I82" s="40" t="s">
        <v>2669</v>
      </c>
    </row>
    <row r="83" spans="1:9" ht="16.5" customHeight="1">
      <c r="A83" s="39">
        <v>81</v>
      </c>
      <c r="B83" s="40" t="s">
        <v>3303</v>
      </c>
      <c r="C83" s="41" t="s">
        <v>1933</v>
      </c>
      <c r="D83" s="42" t="s">
        <v>3304</v>
      </c>
      <c r="E83" s="41" t="s">
        <v>1934</v>
      </c>
      <c r="F83" s="40"/>
      <c r="G83" s="41" t="s">
        <v>3333</v>
      </c>
      <c r="H83" s="43" t="s">
        <v>3374</v>
      </c>
      <c r="I83" s="40" t="s">
        <v>1670</v>
      </c>
    </row>
    <row r="84" spans="1:9" ht="16.5" customHeight="1">
      <c r="A84" s="39">
        <v>82</v>
      </c>
      <c r="B84" s="40" t="s">
        <v>3305</v>
      </c>
      <c r="C84" s="41" t="s">
        <v>1811</v>
      </c>
      <c r="D84" s="42" t="s">
        <v>1935</v>
      </c>
      <c r="E84" s="41" t="s">
        <v>1936</v>
      </c>
      <c r="F84" s="40" t="s">
        <v>3305</v>
      </c>
      <c r="G84" s="41" t="s">
        <v>3331</v>
      </c>
      <c r="H84" s="43" t="s">
        <v>1937</v>
      </c>
      <c r="I84" s="40" t="s">
        <v>1095</v>
      </c>
    </row>
    <row r="85" spans="1:9" ht="16.5" customHeight="1">
      <c r="A85" s="39">
        <v>83</v>
      </c>
      <c r="B85" s="40" t="s">
        <v>1717</v>
      </c>
      <c r="C85" s="41" t="s">
        <v>1938</v>
      </c>
      <c r="D85" s="42" t="s">
        <v>1939</v>
      </c>
      <c r="E85" s="41" t="s">
        <v>1940</v>
      </c>
      <c r="F85" s="40"/>
      <c r="G85" s="41" t="s">
        <v>3333</v>
      </c>
      <c r="H85" s="43" t="s">
        <v>2683</v>
      </c>
      <c r="I85" s="40" t="s">
        <v>1095</v>
      </c>
    </row>
    <row r="86" spans="1:9" ht="16.5" customHeight="1">
      <c r="A86" s="39">
        <v>84</v>
      </c>
      <c r="B86" s="40" t="s">
        <v>1718</v>
      </c>
      <c r="C86" s="41" t="s">
        <v>1867</v>
      </c>
      <c r="D86" s="42" t="s">
        <v>1941</v>
      </c>
      <c r="E86" s="41" t="s">
        <v>1942</v>
      </c>
      <c r="F86" s="40"/>
      <c r="G86" s="41" t="s">
        <v>3333</v>
      </c>
      <c r="H86" s="43" t="s">
        <v>1719</v>
      </c>
      <c r="I86" s="40" t="s">
        <v>1095</v>
      </c>
    </row>
    <row r="87" spans="1:9" ht="16.5" customHeight="1">
      <c r="A87" s="39">
        <v>85</v>
      </c>
      <c r="B87" s="40" t="s">
        <v>1720</v>
      </c>
      <c r="C87" s="41" t="s">
        <v>1866</v>
      </c>
      <c r="D87" s="42" t="s">
        <v>1943</v>
      </c>
      <c r="E87" s="41" t="s">
        <v>1944</v>
      </c>
      <c r="F87" s="40"/>
      <c r="G87" s="41" t="s">
        <v>3333</v>
      </c>
      <c r="H87" s="43" t="s">
        <v>1721</v>
      </c>
      <c r="I87" s="40" t="s">
        <v>2670</v>
      </c>
    </row>
    <row r="88" spans="1:9" ht="16.5" customHeight="1">
      <c r="A88" s="39">
        <v>86</v>
      </c>
      <c r="B88" s="40" t="s">
        <v>1945</v>
      </c>
      <c r="C88" s="41" t="s">
        <v>1946</v>
      </c>
      <c r="D88" s="42" t="s">
        <v>1947</v>
      </c>
      <c r="E88" s="41" t="s">
        <v>1948</v>
      </c>
      <c r="F88" s="40"/>
      <c r="G88" s="41" t="s">
        <v>3333</v>
      </c>
      <c r="H88" s="43" t="s">
        <v>3375</v>
      </c>
      <c r="I88" s="40" t="s">
        <v>1095</v>
      </c>
    </row>
    <row r="89" spans="1:9" ht="16.5" customHeight="1">
      <c r="A89" s="39">
        <v>87</v>
      </c>
      <c r="B89" s="40" t="s">
        <v>3306</v>
      </c>
      <c r="C89" s="41" t="s">
        <v>1949</v>
      </c>
      <c r="D89" s="42" t="s">
        <v>1950</v>
      </c>
      <c r="E89" s="41" t="s">
        <v>1951</v>
      </c>
      <c r="F89" s="40" t="s">
        <v>3307</v>
      </c>
      <c r="G89" s="41" t="s">
        <v>3331</v>
      </c>
      <c r="H89" s="43" t="s">
        <v>1722</v>
      </c>
      <c r="I89" s="40" t="s">
        <v>1095</v>
      </c>
    </row>
    <row r="90" spans="1:9" ht="16.5" customHeight="1">
      <c r="A90" s="39">
        <v>88</v>
      </c>
      <c r="B90" s="40" t="s">
        <v>1952</v>
      </c>
      <c r="C90" s="41" t="s">
        <v>1953</v>
      </c>
      <c r="D90" s="42" t="s">
        <v>3308</v>
      </c>
      <c r="E90" s="41" t="s">
        <v>1954</v>
      </c>
      <c r="F90" s="40"/>
      <c r="G90" s="41" t="s">
        <v>3333</v>
      </c>
      <c r="H90" s="43" t="s">
        <v>2684</v>
      </c>
      <c r="I90" s="40" t="s">
        <v>1670</v>
      </c>
    </row>
    <row r="91" spans="1:9" ht="16.5" customHeight="1">
      <c r="A91" s="39">
        <v>89</v>
      </c>
      <c r="B91" s="40" t="s">
        <v>3309</v>
      </c>
      <c r="C91" s="41" t="s">
        <v>1955</v>
      </c>
      <c r="D91" s="42" t="s">
        <v>1956</v>
      </c>
      <c r="E91" s="41" t="s">
        <v>1957</v>
      </c>
      <c r="F91" s="40" t="s">
        <v>3309</v>
      </c>
      <c r="G91" s="41" t="s">
        <v>3331</v>
      </c>
      <c r="H91" s="43" t="s">
        <v>1958</v>
      </c>
      <c r="I91" s="40" t="s">
        <v>2669</v>
      </c>
    </row>
    <row r="92" spans="1:9" ht="16.5" customHeight="1">
      <c r="A92" s="39">
        <v>90</v>
      </c>
      <c r="B92" s="40" t="s">
        <v>1723</v>
      </c>
      <c r="C92" s="41" t="s">
        <v>1959</v>
      </c>
      <c r="D92" s="42" t="s">
        <v>1960</v>
      </c>
      <c r="E92" s="41" t="s">
        <v>1961</v>
      </c>
      <c r="F92" s="40"/>
      <c r="G92" s="41" t="s">
        <v>3333</v>
      </c>
      <c r="H92" s="43" t="s">
        <v>3376</v>
      </c>
      <c r="I92" s="40" t="s">
        <v>1095</v>
      </c>
    </row>
    <row r="93" spans="1:9" ht="16.5" customHeight="1">
      <c r="A93" s="39">
        <v>91</v>
      </c>
      <c r="B93" s="40" t="s">
        <v>1724</v>
      </c>
      <c r="C93" s="41" t="s">
        <v>1938</v>
      </c>
      <c r="D93" s="42" t="s">
        <v>1962</v>
      </c>
      <c r="E93" s="41" t="s">
        <v>1963</v>
      </c>
      <c r="F93" s="40"/>
      <c r="G93" s="41" t="s">
        <v>3333</v>
      </c>
      <c r="H93" s="43" t="s">
        <v>2685</v>
      </c>
      <c r="I93" s="40" t="s">
        <v>1670</v>
      </c>
    </row>
    <row r="94" spans="1:9" ht="16.5" customHeight="1">
      <c r="A94" s="39">
        <v>92</v>
      </c>
      <c r="B94" s="40" t="s">
        <v>3310</v>
      </c>
      <c r="C94" s="41" t="s">
        <v>1749</v>
      </c>
      <c r="D94" s="42" t="s">
        <v>3311</v>
      </c>
      <c r="E94" s="41" t="s">
        <v>1964</v>
      </c>
      <c r="F94" s="40" t="s">
        <v>3312</v>
      </c>
      <c r="G94" s="41" t="s">
        <v>3331</v>
      </c>
      <c r="H94" s="43" t="s">
        <v>3377</v>
      </c>
      <c r="I94" s="40" t="s">
        <v>1670</v>
      </c>
    </row>
    <row r="95" spans="1:9" ht="16.5" customHeight="1">
      <c r="A95" s="39">
        <v>93</v>
      </c>
      <c r="B95" s="40" t="s">
        <v>1740</v>
      </c>
      <c r="C95" s="41" t="s">
        <v>1776</v>
      </c>
      <c r="D95" s="42" t="s">
        <v>1965</v>
      </c>
      <c r="E95" s="41" t="s">
        <v>1966</v>
      </c>
      <c r="F95" s="40"/>
      <c r="G95" s="41" t="s">
        <v>3333</v>
      </c>
      <c r="H95" s="43" t="s">
        <v>3378</v>
      </c>
      <c r="I95" s="40" t="s">
        <v>1095</v>
      </c>
    </row>
    <row r="96" spans="1:9" ht="16.5" customHeight="1">
      <c r="A96" s="39">
        <v>94</v>
      </c>
      <c r="B96" s="40" t="s">
        <v>3313</v>
      </c>
      <c r="C96" s="41" t="s">
        <v>1755</v>
      </c>
      <c r="D96" s="42" t="s">
        <v>1967</v>
      </c>
      <c r="E96" s="41" t="s">
        <v>1968</v>
      </c>
      <c r="F96" s="40"/>
      <c r="G96" s="41" t="s">
        <v>3333</v>
      </c>
      <c r="H96" s="43" t="s">
        <v>1725</v>
      </c>
      <c r="I96" s="40" t="s">
        <v>1095</v>
      </c>
    </row>
    <row r="97" spans="1:9" ht="16.5" customHeight="1">
      <c r="A97" s="39">
        <v>95</v>
      </c>
      <c r="B97" s="40" t="s">
        <v>1726</v>
      </c>
      <c r="C97" s="41" t="s">
        <v>1776</v>
      </c>
      <c r="D97" s="42" t="s">
        <v>1969</v>
      </c>
      <c r="E97" s="41" t="s">
        <v>1970</v>
      </c>
      <c r="F97" s="40"/>
      <c r="G97" s="41" t="s">
        <v>3333</v>
      </c>
      <c r="H97" s="43" t="s">
        <v>2686</v>
      </c>
      <c r="I97" s="40" t="s">
        <v>1095</v>
      </c>
    </row>
    <row r="98" spans="1:9" ht="16.5" customHeight="1">
      <c r="A98" s="39">
        <v>96</v>
      </c>
      <c r="B98" s="40" t="s">
        <v>1727</v>
      </c>
      <c r="C98" s="41" t="s">
        <v>1925</v>
      </c>
      <c r="D98" s="42" t="s">
        <v>1971</v>
      </c>
      <c r="E98" s="41" t="s">
        <v>1972</v>
      </c>
      <c r="F98" s="40"/>
      <c r="G98" s="41" t="s">
        <v>3333</v>
      </c>
      <c r="H98" s="43" t="s">
        <v>1728</v>
      </c>
      <c r="I98" s="40" t="s">
        <v>2669</v>
      </c>
    </row>
    <row r="99" spans="1:9" ht="16.5" customHeight="1">
      <c r="A99" s="39">
        <v>97</v>
      </c>
      <c r="B99" s="40" t="s">
        <v>26</v>
      </c>
      <c r="C99" s="41" t="s">
        <v>1766</v>
      </c>
      <c r="D99" s="42" t="s">
        <v>1973</v>
      </c>
      <c r="E99" s="41" t="s">
        <v>1974</v>
      </c>
      <c r="F99" s="40"/>
      <c r="G99" s="41" t="s">
        <v>3333</v>
      </c>
      <c r="H99" s="43" t="s">
        <v>1729</v>
      </c>
      <c r="I99" s="40" t="s">
        <v>2672</v>
      </c>
    </row>
    <row r="100" spans="1:9" ht="16.5" customHeight="1">
      <c r="A100" s="39">
        <v>98</v>
      </c>
      <c r="B100" s="40" t="s">
        <v>28</v>
      </c>
      <c r="C100" s="41" t="s">
        <v>1975</v>
      </c>
      <c r="D100" s="42" t="s">
        <v>1976</v>
      </c>
      <c r="E100" s="41" t="s">
        <v>1977</v>
      </c>
      <c r="F100" s="40"/>
      <c r="G100" s="41" t="s">
        <v>3333</v>
      </c>
      <c r="H100" s="43" t="s">
        <v>1730</v>
      </c>
      <c r="I100" s="40" t="s">
        <v>1095</v>
      </c>
    </row>
    <row r="101" spans="1:9" ht="16.5" customHeight="1">
      <c r="A101" s="39">
        <v>99</v>
      </c>
      <c r="B101" s="40" t="s">
        <v>3314</v>
      </c>
      <c r="C101" s="41" t="s">
        <v>1978</v>
      </c>
      <c r="D101" s="42" t="s">
        <v>1979</v>
      </c>
      <c r="E101" s="41" t="s">
        <v>1980</v>
      </c>
      <c r="F101" s="40" t="s">
        <v>3314</v>
      </c>
      <c r="G101" s="41" t="s">
        <v>3331</v>
      </c>
      <c r="H101" s="43" t="s">
        <v>1981</v>
      </c>
      <c r="I101" s="40" t="s">
        <v>1095</v>
      </c>
    </row>
    <row r="102" spans="1:9" ht="16.5" customHeight="1">
      <c r="A102" s="39">
        <v>100</v>
      </c>
      <c r="B102" s="40" t="s">
        <v>1731</v>
      </c>
      <c r="C102" s="41" t="s">
        <v>1982</v>
      </c>
      <c r="D102" s="42" t="s">
        <v>1983</v>
      </c>
      <c r="E102" s="41" t="s">
        <v>1984</v>
      </c>
      <c r="F102" s="40"/>
      <c r="G102" s="41" t="s">
        <v>3333</v>
      </c>
      <c r="H102" s="43" t="s">
        <v>1732</v>
      </c>
      <c r="I102" s="40" t="s">
        <v>1095</v>
      </c>
    </row>
    <row r="103" spans="1:9" ht="16.5" customHeight="1">
      <c r="A103" s="39">
        <v>101</v>
      </c>
      <c r="B103" s="40" t="s">
        <v>1985</v>
      </c>
      <c r="C103" s="41" t="s">
        <v>1785</v>
      </c>
      <c r="D103" s="42" t="s">
        <v>1986</v>
      </c>
      <c r="E103" s="41" t="s">
        <v>1987</v>
      </c>
      <c r="F103" s="40"/>
      <c r="G103" s="41" t="s">
        <v>3333</v>
      </c>
      <c r="H103" s="43" t="s">
        <v>1988</v>
      </c>
      <c r="I103" s="40" t="s">
        <v>1095</v>
      </c>
    </row>
    <row r="104" spans="1:9" ht="16.5" customHeight="1">
      <c r="A104" s="39">
        <v>102</v>
      </c>
      <c r="B104" s="40" t="s">
        <v>3315</v>
      </c>
      <c r="C104" s="41" t="s">
        <v>1989</v>
      </c>
      <c r="D104" s="42" t="s">
        <v>3316</v>
      </c>
      <c r="E104" s="41" t="s">
        <v>1990</v>
      </c>
      <c r="F104" s="40" t="s">
        <v>3315</v>
      </c>
      <c r="G104" s="41" t="s">
        <v>3331</v>
      </c>
      <c r="H104" s="43" t="s">
        <v>3379</v>
      </c>
      <c r="I104" s="40" t="s">
        <v>1095</v>
      </c>
    </row>
    <row r="105" spans="1:9" ht="16.5" customHeight="1">
      <c r="A105" s="39">
        <v>103</v>
      </c>
      <c r="B105" s="40" t="s">
        <v>1991</v>
      </c>
      <c r="C105" s="41" t="s">
        <v>1992</v>
      </c>
      <c r="D105" s="42" t="s">
        <v>3317</v>
      </c>
      <c r="E105" s="41" t="s">
        <v>1993</v>
      </c>
      <c r="F105" s="40"/>
      <c r="G105" s="41" t="s">
        <v>3333</v>
      </c>
      <c r="H105" s="43" t="s">
        <v>1733</v>
      </c>
      <c r="I105" s="40" t="s">
        <v>2672</v>
      </c>
    </row>
    <row r="106" spans="1:9" ht="16.5" customHeight="1">
      <c r="A106" s="39">
        <v>104</v>
      </c>
      <c r="B106" s="40" t="s">
        <v>3318</v>
      </c>
      <c r="C106" s="41" t="s">
        <v>1994</v>
      </c>
      <c r="D106" s="42" t="s">
        <v>3319</v>
      </c>
      <c r="E106" s="41" t="s">
        <v>1995</v>
      </c>
      <c r="F106" s="40" t="s">
        <v>3320</v>
      </c>
      <c r="G106" s="41" t="s">
        <v>3331</v>
      </c>
      <c r="H106" s="43" t="s">
        <v>1734</v>
      </c>
      <c r="I106" s="40" t="s">
        <v>1095</v>
      </c>
    </row>
    <row r="107" spans="1:9" ht="16.5" customHeight="1">
      <c r="A107" s="39">
        <v>105</v>
      </c>
      <c r="B107" s="40" t="s">
        <v>32</v>
      </c>
      <c r="C107" s="41" t="s">
        <v>1996</v>
      </c>
      <c r="D107" s="42" t="s">
        <v>2612</v>
      </c>
      <c r="E107" s="41" t="s">
        <v>1997</v>
      </c>
      <c r="F107" s="40"/>
      <c r="G107" s="41" t="s">
        <v>3333</v>
      </c>
      <c r="H107" s="43" t="s">
        <v>1735</v>
      </c>
      <c r="I107" s="40" t="s">
        <v>1095</v>
      </c>
    </row>
    <row r="108" spans="1:9" ht="16.5" customHeight="1">
      <c r="A108" s="39">
        <v>106</v>
      </c>
      <c r="B108" s="40" t="s">
        <v>3321</v>
      </c>
      <c r="C108" s="41" t="s">
        <v>1998</v>
      </c>
      <c r="D108" s="42" t="s">
        <v>3322</v>
      </c>
      <c r="E108" s="41" t="s">
        <v>1999</v>
      </c>
      <c r="F108" s="40" t="s">
        <v>3321</v>
      </c>
      <c r="G108" s="41" t="s">
        <v>3331</v>
      </c>
      <c r="H108" s="43" t="s">
        <v>2651</v>
      </c>
      <c r="I108" s="40" t="s">
        <v>2670</v>
      </c>
    </row>
    <row r="109" spans="1:9" ht="16.5" customHeight="1">
      <c r="A109" s="39">
        <v>107</v>
      </c>
      <c r="B109" s="40" t="s">
        <v>1736</v>
      </c>
      <c r="C109" s="41" t="s">
        <v>1737</v>
      </c>
      <c r="D109" s="42" t="s">
        <v>1738</v>
      </c>
      <c r="E109" s="41" t="s">
        <v>1739</v>
      </c>
      <c r="F109" s="40"/>
      <c r="G109" s="41" t="s">
        <v>20</v>
      </c>
      <c r="H109" s="43" t="s">
        <v>3380</v>
      </c>
      <c r="I109" s="40" t="s">
        <v>1670</v>
      </c>
    </row>
    <row r="110" spans="1:9" ht="16.5" customHeight="1">
      <c r="A110" s="39">
        <v>108</v>
      </c>
      <c r="B110" s="40" t="s">
        <v>3323</v>
      </c>
      <c r="C110" s="41" t="s">
        <v>3324</v>
      </c>
      <c r="D110" s="42" t="s">
        <v>3325</v>
      </c>
      <c r="E110" s="41" t="s">
        <v>3326</v>
      </c>
      <c r="F110" s="40" t="s">
        <v>3327</v>
      </c>
      <c r="G110" s="41" t="s">
        <v>3331</v>
      </c>
      <c r="H110" s="43" t="s">
        <v>3381</v>
      </c>
      <c r="I110" s="40" t="s">
        <v>2669</v>
      </c>
    </row>
    <row r="111" spans="1:9" ht="16.5" customHeight="1">
      <c r="A111" s="39">
        <v>109</v>
      </c>
      <c r="B111" s="40" t="s">
        <v>3328</v>
      </c>
      <c r="C111" s="41" t="s">
        <v>1905</v>
      </c>
      <c r="D111" s="42" t="s">
        <v>3329</v>
      </c>
      <c r="E111" s="41" t="s">
        <v>1806</v>
      </c>
      <c r="F111" s="40" t="s">
        <v>3330</v>
      </c>
      <c r="G111" s="41" t="s">
        <v>3331</v>
      </c>
      <c r="H111" s="43" t="s">
        <v>3382</v>
      </c>
      <c r="I111" s="40" t="s">
        <v>2669</v>
      </c>
    </row>
    <row r="112" spans="1:9">
      <c r="A112" s="39">
        <v>111</v>
      </c>
      <c r="B112" s="49" t="s">
        <v>2687</v>
      </c>
      <c r="C112" s="50" t="s">
        <v>2688</v>
      </c>
      <c r="D112" s="51" t="s">
        <v>2689</v>
      </c>
      <c r="E112" s="52" t="s">
        <v>2690</v>
      </c>
      <c r="F112" s="53"/>
      <c r="G112" s="54" t="s">
        <v>2677</v>
      </c>
      <c r="H112" s="55" t="s">
        <v>2691</v>
      </c>
      <c r="I112" s="56" t="s">
        <v>1095</v>
      </c>
    </row>
    <row r="113" spans="1:9">
      <c r="A113" s="11" t="s">
        <v>1743</v>
      </c>
      <c r="B113" s="10"/>
      <c r="C113" s="12"/>
      <c r="D113" s="13"/>
      <c r="E113" s="14"/>
      <c r="F113" s="14"/>
      <c r="G113" s="14"/>
      <c r="H113" s="15"/>
      <c r="I113" s="10"/>
    </row>
    <row r="114" spans="1:9">
      <c r="B114" s="12"/>
      <c r="C114" s="14"/>
      <c r="D114" s="14"/>
      <c r="E114" s="9"/>
      <c r="F114" s="9"/>
      <c r="G114" s="9"/>
      <c r="H114" s="13"/>
      <c r="I114" s="9"/>
    </row>
    <row r="115" spans="1:9">
      <c r="A115" s="8" t="s">
        <v>1744</v>
      </c>
      <c r="B115" s="12"/>
      <c r="C115" s="14"/>
      <c r="D115" s="14"/>
      <c r="E115" s="9"/>
      <c r="F115" s="9"/>
      <c r="G115" s="9"/>
      <c r="H115" s="13"/>
      <c r="I115" s="9"/>
    </row>
  </sheetData>
  <phoneticPr fontId="18"/>
  <dataValidations count="1">
    <dataValidation imeMode="halfKatakana" allowBlank="1" showInputMessage="1" showErrorMessage="1" sqref="B114:B115 B65650:B65651 IW65646:IW65647 SS65646:SS65647 ACO65646:ACO65647 AMK65646:AMK65647 AWG65646:AWG65647 BGC65646:BGC65647 BPY65646:BPY65647 BZU65646:BZU65647 CJQ65646:CJQ65647 CTM65646:CTM65647 DDI65646:DDI65647 DNE65646:DNE65647 DXA65646:DXA65647 EGW65646:EGW65647 EQS65646:EQS65647 FAO65646:FAO65647 FKK65646:FKK65647 FUG65646:FUG65647 GEC65646:GEC65647 GNY65646:GNY65647 GXU65646:GXU65647 HHQ65646:HHQ65647 HRM65646:HRM65647 IBI65646:IBI65647 ILE65646:ILE65647 IVA65646:IVA65647 JEW65646:JEW65647 JOS65646:JOS65647 JYO65646:JYO65647 KIK65646:KIK65647 KSG65646:KSG65647 LCC65646:LCC65647 LLY65646:LLY65647 LVU65646:LVU65647 MFQ65646:MFQ65647 MPM65646:MPM65647 MZI65646:MZI65647 NJE65646:NJE65647 NTA65646:NTA65647 OCW65646:OCW65647 OMS65646:OMS65647 OWO65646:OWO65647 PGK65646:PGK65647 PQG65646:PQG65647 QAC65646:QAC65647 QJY65646:QJY65647 QTU65646:QTU65647 RDQ65646:RDQ65647 RNM65646:RNM65647 RXI65646:RXI65647 SHE65646:SHE65647 SRA65646:SRA65647 TAW65646:TAW65647 TKS65646:TKS65647 TUO65646:TUO65647 UEK65646:UEK65647 UOG65646:UOG65647 UYC65646:UYC65647 VHY65646:VHY65647 VRU65646:VRU65647 WBQ65646:WBQ65647 WLM65646:WLM65647 WVI65646:WVI65647 B131186:B131187 IW131182:IW131183 SS131182:SS131183 ACO131182:ACO131183 AMK131182:AMK131183 AWG131182:AWG131183 BGC131182:BGC131183 BPY131182:BPY131183 BZU131182:BZU131183 CJQ131182:CJQ131183 CTM131182:CTM131183 DDI131182:DDI131183 DNE131182:DNE131183 DXA131182:DXA131183 EGW131182:EGW131183 EQS131182:EQS131183 FAO131182:FAO131183 FKK131182:FKK131183 FUG131182:FUG131183 GEC131182:GEC131183 GNY131182:GNY131183 GXU131182:GXU131183 HHQ131182:HHQ131183 HRM131182:HRM131183 IBI131182:IBI131183 ILE131182:ILE131183 IVA131182:IVA131183 JEW131182:JEW131183 JOS131182:JOS131183 JYO131182:JYO131183 KIK131182:KIK131183 KSG131182:KSG131183 LCC131182:LCC131183 LLY131182:LLY131183 LVU131182:LVU131183 MFQ131182:MFQ131183 MPM131182:MPM131183 MZI131182:MZI131183 NJE131182:NJE131183 NTA131182:NTA131183 OCW131182:OCW131183 OMS131182:OMS131183 OWO131182:OWO131183 PGK131182:PGK131183 PQG131182:PQG131183 QAC131182:QAC131183 QJY131182:QJY131183 QTU131182:QTU131183 RDQ131182:RDQ131183 RNM131182:RNM131183 RXI131182:RXI131183 SHE131182:SHE131183 SRA131182:SRA131183 TAW131182:TAW131183 TKS131182:TKS131183 TUO131182:TUO131183 UEK131182:UEK131183 UOG131182:UOG131183 UYC131182:UYC131183 VHY131182:VHY131183 VRU131182:VRU131183 WBQ131182:WBQ131183 WLM131182:WLM131183 WVI131182:WVI131183 B196722:B196723 IW196718:IW196719 SS196718:SS196719 ACO196718:ACO196719 AMK196718:AMK196719 AWG196718:AWG196719 BGC196718:BGC196719 BPY196718:BPY196719 BZU196718:BZU196719 CJQ196718:CJQ196719 CTM196718:CTM196719 DDI196718:DDI196719 DNE196718:DNE196719 DXA196718:DXA196719 EGW196718:EGW196719 EQS196718:EQS196719 FAO196718:FAO196719 FKK196718:FKK196719 FUG196718:FUG196719 GEC196718:GEC196719 GNY196718:GNY196719 GXU196718:GXU196719 HHQ196718:HHQ196719 HRM196718:HRM196719 IBI196718:IBI196719 ILE196718:ILE196719 IVA196718:IVA196719 JEW196718:JEW196719 JOS196718:JOS196719 JYO196718:JYO196719 KIK196718:KIK196719 KSG196718:KSG196719 LCC196718:LCC196719 LLY196718:LLY196719 LVU196718:LVU196719 MFQ196718:MFQ196719 MPM196718:MPM196719 MZI196718:MZI196719 NJE196718:NJE196719 NTA196718:NTA196719 OCW196718:OCW196719 OMS196718:OMS196719 OWO196718:OWO196719 PGK196718:PGK196719 PQG196718:PQG196719 QAC196718:QAC196719 QJY196718:QJY196719 QTU196718:QTU196719 RDQ196718:RDQ196719 RNM196718:RNM196719 RXI196718:RXI196719 SHE196718:SHE196719 SRA196718:SRA196719 TAW196718:TAW196719 TKS196718:TKS196719 TUO196718:TUO196719 UEK196718:UEK196719 UOG196718:UOG196719 UYC196718:UYC196719 VHY196718:VHY196719 VRU196718:VRU196719 WBQ196718:WBQ196719 WLM196718:WLM196719 WVI196718:WVI196719 B262258:B262259 IW262254:IW262255 SS262254:SS262255 ACO262254:ACO262255 AMK262254:AMK262255 AWG262254:AWG262255 BGC262254:BGC262255 BPY262254:BPY262255 BZU262254:BZU262255 CJQ262254:CJQ262255 CTM262254:CTM262255 DDI262254:DDI262255 DNE262254:DNE262255 DXA262254:DXA262255 EGW262254:EGW262255 EQS262254:EQS262255 FAO262254:FAO262255 FKK262254:FKK262255 FUG262254:FUG262255 GEC262254:GEC262255 GNY262254:GNY262255 GXU262254:GXU262255 HHQ262254:HHQ262255 HRM262254:HRM262255 IBI262254:IBI262255 ILE262254:ILE262255 IVA262254:IVA262255 JEW262254:JEW262255 JOS262254:JOS262255 JYO262254:JYO262255 KIK262254:KIK262255 KSG262254:KSG262255 LCC262254:LCC262255 LLY262254:LLY262255 LVU262254:LVU262255 MFQ262254:MFQ262255 MPM262254:MPM262255 MZI262254:MZI262255 NJE262254:NJE262255 NTA262254:NTA262255 OCW262254:OCW262255 OMS262254:OMS262255 OWO262254:OWO262255 PGK262254:PGK262255 PQG262254:PQG262255 QAC262254:QAC262255 QJY262254:QJY262255 QTU262254:QTU262255 RDQ262254:RDQ262255 RNM262254:RNM262255 RXI262254:RXI262255 SHE262254:SHE262255 SRA262254:SRA262255 TAW262254:TAW262255 TKS262254:TKS262255 TUO262254:TUO262255 UEK262254:UEK262255 UOG262254:UOG262255 UYC262254:UYC262255 VHY262254:VHY262255 VRU262254:VRU262255 WBQ262254:WBQ262255 WLM262254:WLM262255 WVI262254:WVI262255 B327794:B327795 IW327790:IW327791 SS327790:SS327791 ACO327790:ACO327791 AMK327790:AMK327791 AWG327790:AWG327791 BGC327790:BGC327791 BPY327790:BPY327791 BZU327790:BZU327791 CJQ327790:CJQ327791 CTM327790:CTM327791 DDI327790:DDI327791 DNE327790:DNE327791 DXA327790:DXA327791 EGW327790:EGW327791 EQS327790:EQS327791 FAO327790:FAO327791 FKK327790:FKK327791 FUG327790:FUG327791 GEC327790:GEC327791 GNY327790:GNY327791 GXU327790:GXU327791 HHQ327790:HHQ327791 HRM327790:HRM327791 IBI327790:IBI327791 ILE327790:ILE327791 IVA327790:IVA327791 JEW327790:JEW327791 JOS327790:JOS327791 JYO327790:JYO327791 KIK327790:KIK327791 KSG327790:KSG327791 LCC327790:LCC327791 LLY327790:LLY327791 LVU327790:LVU327791 MFQ327790:MFQ327791 MPM327790:MPM327791 MZI327790:MZI327791 NJE327790:NJE327791 NTA327790:NTA327791 OCW327790:OCW327791 OMS327790:OMS327791 OWO327790:OWO327791 PGK327790:PGK327791 PQG327790:PQG327791 QAC327790:QAC327791 QJY327790:QJY327791 QTU327790:QTU327791 RDQ327790:RDQ327791 RNM327790:RNM327791 RXI327790:RXI327791 SHE327790:SHE327791 SRA327790:SRA327791 TAW327790:TAW327791 TKS327790:TKS327791 TUO327790:TUO327791 UEK327790:UEK327791 UOG327790:UOG327791 UYC327790:UYC327791 VHY327790:VHY327791 VRU327790:VRU327791 WBQ327790:WBQ327791 WLM327790:WLM327791 WVI327790:WVI327791 B393330:B393331 IW393326:IW393327 SS393326:SS393327 ACO393326:ACO393327 AMK393326:AMK393327 AWG393326:AWG393327 BGC393326:BGC393327 BPY393326:BPY393327 BZU393326:BZU393327 CJQ393326:CJQ393327 CTM393326:CTM393327 DDI393326:DDI393327 DNE393326:DNE393327 DXA393326:DXA393327 EGW393326:EGW393327 EQS393326:EQS393327 FAO393326:FAO393327 FKK393326:FKK393327 FUG393326:FUG393327 GEC393326:GEC393327 GNY393326:GNY393327 GXU393326:GXU393327 HHQ393326:HHQ393327 HRM393326:HRM393327 IBI393326:IBI393327 ILE393326:ILE393327 IVA393326:IVA393327 JEW393326:JEW393327 JOS393326:JOS393327 JYO393326:JYO393327 KIK393326:KIK393327 KSG393326:KSG393327 LCC393326:LCC393327 LLY393326:LLY393327 LVU393326:LVU393327 MFQ393326:MFQ393327 MPM393326:MPM393327 MZI393326:MZI393327 NJE393326:NJE393327 NTA393326:NTA393327 OCW393326:OCW393327 OMS393326:OMS393327 OWO393326:OWO393327 PGK393326:PGK393327 PQG393326:PQG393327 QAC393326:QAC393327 QJY393326:QJY393327 QTU393326:QTU393327 RDQ393326:RDQ393327 RNM393326:RNM393327 RXI393326:RXI393327 SHE393326:SHE393327 SRA393326:SRA393327 TAW393326:TAW393327 TKS393326:TKS393327 TUO393326:TUO393327 UEK393326:UEK393327 UOG393326:UOG393327 UYC393326:UYC393327 VHY393326:VHY393327 VRU393326:VRU393327 WBQ393326:WBQ393327 WLM393326:WLM393327 WVI393326:WVI393327 B458866:B458867 IW458862:IW458863 SS458862:SS458863 ACO458862:ACO458863 AMK458862:AMK458863 AWG458862:AWG458863 BGC458862:BGC458863 BPY458862:BPY458863 BZU458862:BZU458863 CJQ458862:CJQ458863 CTM458862:CTM458863 DDI458862:DDI458863 DNE458862:DNE458863 DXA458862:DXA458863 EGW458862:EGW458863 EQS458862:EQS458863 FAO458862:FAO458863 FKK458862:FKK458863 FUG458862:FUG458863 GEC458862:GEC458863 GNY458862:GNY458863 GXU458862:GXU458863 HHQ458862:HHQ458863 HRM458862:HRM458863 IBI458862:IBI458863 ILE458862:ILE458863 IVA458862:IVA458863 JEW458862:JEW458863 JOS458862:JOS458863 JYO458862:JYO458863 KIK458862:KIK458863 KSG458862:KSG458863 LCC458862:LCC458863 LLY458862:LLY458863 LVU458862:LVU458863 MFQ458862:MFQ458863 MPM458862:MPM458863 MZI458862:MZI458863 NJE458862:NJE458863 NTA458862:NTA458863 OCW458862:OCW458863 OMS458862:OMS458863 OWO458862:OWO458863 PGK458862:PGK458863 PQG458862:PQG458863 QAC458862:QAC458863 QJY458862:QJY458863 QTU458862:QTU458863 RDQ458862:RDQ458863 RNM458862:RNM458863 RXI458862:RXI458863 SHE458862:SHE458863 SRA458862:SRA458863 TAW458862:TAW458863 TKS458862:TKS458863 TUO458862:TUO458863 UEK458862:UEK458863 UOG458862:UOG458863 UYC458862:UYC458863 VHY458862:VHY458863 VRU458862:VRU458863 WBQ458862:WBQ458863 WLM458862:WLM458863 WVI458862:WVI458863 B524402:B524403 IW524398:IW524399 SS524398:SS524399 ACO524398:ACO524399 AMK524398:AMK524399 AWG524398:AWG524399 BGC524398:BGC524399 BPY524398:BPY524399 BZU524398:BZU524399 CJQ524398:CJQ524399 CTM524398:CTM524399 DDI524398:DDI524399 DNE524398:DNE524399 DXA524398:DXA524399 EGW524398:EGW524399 EQS524398:EQS524399 FAO524398:FAO524399 FKK524398:FKK524399 FUG524398:FUG524399 GEC524398:GEC524399 GNY524398:GNY524399 GXU524398:GXU524399 HHQ524398:HHQ524399 HRM524398:HRM524399 IBI524398:IBI524399 ILE524398:ILE524399 IVA524398:IVA524399 JEW524398:JEW524399 JOS524398:JOS524399 JYO524398:JYO524399 KIK524398:KIK524399 KSG524398:KSG524399 LCC524398:LCC524399 LLY524398:LLY524399 LVU524398:LVU524399 MFQ524398:MFQ524399 MPM524398:MPM524399 MZI524398:MZI524399 NJE524398:NJE524399 NTA524398:NTA524399 OCW524398:OCW524399 OMS524398:OMS524399 OWO524398:OWO524399 PGK524398:PGK524399 PQG524398:PQG524399 QAC524398:QAC524399 QJY524398:QJY524399 QTU524398:QTU524399 RDQ524398:RDQ524399 RNM524398:RNM524399 RXI524398:RXI524399 SHE524398:SHE524399 SRA524398:SRA524399 TAW524398:TAW524399 TKS524398:TKS524399 TUO524398:TUO524399 UEK524398:UEK524399 UOG524398:UOG524399 UYC524398:UYC524399 VHY524398:VHY524399 VRU524398:VRU524399 WBQ524398:WBQ524399 WLM524398:WLM524399 WVI524398:WVI524399 B589938:B589939 IW589934:IW589935 SS589934:SS589935 ACO589934:ACO589935 AMK589934:AMK589935 AWG589934:AWG589935 BGC589934:BGC589935 BPY589934:BPY589935 BZU589934:BZU589935 CJQ589934:CJQ589935 CTM589934:CTM589935 DDI589934:DDI589935 DNE589934:DNE589935 DXA589934:DXA589935 EGW589934:EGW589935 EQS589934:EQS589935 FAO589934:FAO589935 FKK589934:FKK589935 FUG589934:FUG589935 GEC589934:GEC589935 GNY589934:GNY589935 GXU589934:GXU589935 HHQ589934:HHQ589935 HRM589934:HRM589935 IBI589934:IBI589935 ILE589934:ILE589935 IVA589934:IVA589935 JEW589934:JEW589935 JOS589934:JOS589935 JYO589934:JYO589935 KIK589934:KIK589935 KSG589934:KSG589935 LCC589934:LCC589935 LLY589934:LLY589935 LVU589934:LVU589935 MFQ589934:MFQ589935 MPM589934:MPM589935 MZI589934:MZI589935 NJE589934:NJE589935 NTA589934:NTA589935 OCW589934:OCW589935 OMS589934:OMS589935 OWO589934:OWO589935 PGK589934:PGK589935 PQG589934:PQG589935 QAC589934:QAC589935 QJY589934:QJY589935 QTU589934:QTU589935 RDQ589934:RDQ589935 RNM589934:RNM589935 RXI589934:RXI589935 SHE589934:SHE589935 SRA589934:SRA589935 TAW589934:TAW589935 TKS589934:TKS589935 TUO589934:TUO589935 UEK589934:UEK589935 UOG589934:UOG589935 UYC589934:UYC589935 VHY589934:VHY589935 VRU589934:VRU589935 WBQ589934:WBQ589935 WLM589934:WLM589935 WVI589934:WVI589935 B655474:B655475 IW655470:IW655471 SS655470:SS655471 ACO655470:ACO655471 AMK655470:AMK655471 AWG655470:AWG655471 BGC655470:BGC655471 BPY655470:BPY655471 BZU655470:BZU655471 CJQ655470:CJQ655471 CTM655470:CTM655471 DDI655470:DDI655471 DNE655470:DNE655471 DXA655470:DXA655471 EGW655470:EGW655471 EQS655470:EQS655471 FAO655470:FAO655471 FKK655470:FKK655471 FUG655470:FUG655471 GEC655470:GEC655471 GNY655470:GNY655471 GXU655470:GXU655471 HHQ655470:HHQ655471 HRM655470:HRM655471 IBI655470:IBI655471 ILE655470:ILE655471 IVA655470:IVA655471 JEW655470:JEW655471 JOS655470:JOS655471 JYO655470:JYO655471 KIK655470:KIK655471 KSG655470:KSG655471 LCC655470:LCC655471 LLY655470:LLY655471 LVU655470:LVU655471 MFQ655470:MFQ655471 MPM655470:MPM655471 MZI655470:MZI655471 NJE655470:NJE655471 NTA655470:NTA655471 OCW655470:OCW655471 OMS655470:OMS655471 OWO655470:OWO655471 PGK655470:PGK655471 PQG655470:PQG655471 QAC655470:QAC655471 QJY655470:QJY655471 QTU655470:QTU655471 RDQ655470:RDQ655471 RNM655470:RNM655471 RXI655470:RXI655471 SHE655470:SHE655471 SRA655470:SRA655471 TAW655470:TAW655471 TKS655470:TKS655471 TUO655470:TUO655471 UEK655470:UEK655471 UOG655470:UOG655471 UYC655470:UYC655471 VHY655470:VHY655471 VRU655470:VRU655471 WBQ655470:WBQ655471 WLM655470:WLM655471 WVI655470:WVI655471 B721010:B721011 IW721006:IW721007 SS721006:SS721007 ACO721006:ACO721007 AMK721006:AMK721007 AWG721006:AWG721007 BGC721006:BGC721007 BPY721006:BPY721007 BZU721006:BZU721007 CJQ721006:CJQ721007 CTM721006:CTM721007 DDI721006:DDI721007 DNE721006:DNE721007 DXA721006:DXA721007 EGW721006:EGW721007 EQS721006:EQS721007 FAO721006:FAO721007 FKK721006:FKK721007 FUG721006:FUG721007 GEC721006:GEC721007 GNY721006:GNY721007 GXU721006:GXU721007 HHQ721006:HHQ721007 HRM721006:HRM721007 IBI721006:IBI721007 ILE721006:ILE721007 IVA721006:IVA721007 JEW721006:JEW721007 JOS721006:JOS721007 JYO721006:JYO721007 KIK721006:KIK721007 KSG721006:KSG721007 LCC721006:LCC721007 LLY721006:LLY721007 LVU721006:LVU721007 MFQ721006:MFQ721007 MPM721006:MPM721007 MZI721006:MZI721007 NJE721006:NJE721007 NTA721006:NTA721007 OCW721006:OCW721007 OMS721006:OMS721007 OWO721006:OWO721007 PGK721006:PGK721007 PQG721006:PQG721007 QAC721006:QAC721007 QJY721006:QJY721007 QTU721006:QTU721007 RDQ721006:RDQ721007 RNM721006:RNM721007 RXI721006:RXI721007 SHE721006:SHE721007 SRA721006:SRA721007 TAW721006:TAW721007 TKS721006:TKS721007 TUO721006:TUO721007 UEK721006:UEK721007 UOG721006:UOG721007 UYC721006:UYC721007 VHY721006:VHY721007 VRU721006:VRU721007 WBQ721006:WBQ721007 WLM721006:WLM721007 WVI721006:WVI721007 B786546:B786547 IW786542:IW786543 SS786542:SS786543 ACO786542:ACO786543 AMK786542:AMK786543 AWG786542:AWG786543 BGC786542:BGC786543 BPY786542:BPY786543 BZU786542:BZU786543 CJQ786542:CJQ786543 CTM786542:CTM786543 DDI786542:DDI786543 DNE786542:DNE786543 DXA786542:DXA786543 EGW786542:EGW786543 EQS786542:EQS786543 FAO786542:FAO786543 FKK786542:FKK786543 FUG786542:FUG786543 GEC786542:GEC786543 GNY786542:GNY786543 GXU786542:GXU786543 HHQ786542:HHQ786543 HRM786542:HRM786543 IBI786542:IBI786543 ILE786542:ILE786543 IVA786542:IVA786543 JEW786542:JEW786543 JOS786542:JOS786543 JYO786542:JYO786543 KIK786542:KIK786543 KSG786542:KSG786543 LCC786542:LCC786543 LLY786542:LLY786543 LVU786542:LVU786543 MFQ786542:MFQ786543 MPM786542:MPM786543 MZI786542:MZI786543 NJE786542:NJE786543 NTA786542:NTA786543 OCW786542:OCW786543 OMS786542:OMS786543 OWO786542:OWO786543 PGK786542:PGK786543 PQG786542:PQG786543 QAC786542:QAC786543 QJY786542:QJY786543 QTU786542:QTU786543 RDQ786542:RDQ786543 RNM786542:RNM786543 RXI786542:RXI786543 SHE786542:SHE786543 SRA786542:SRA786543 TAW786542:TAW786543 TKS786542:TKS786543 TUO786542:TUO786543 UEK786542:UEK786543 UOG786542:UOG786543 UYC786542:UYC786543 VHY786542:VHY786543 VRU786542:VRU786543 WBQ786542:WBQ786543 WLM786542:WLM786543 WVI786542:WVI786543 B852082:B852083 IW852078:IW852079 SS852078:SS852079 ACO852078:ACO852079 AMK852078:AMK852079 AWG852078:AWG852079 BGC852078:BGC852079 BPY852078:BPY852079 BZU852078:BZU852079 CJQ852078:CJQ852079 CTM852078:CTM852079 DDI852078:DDI852079 DNE852078:DNE852079 DXA852078:DXA852079 EGW852078:EGW852079 EQS852078:EQS852079 FAO852078:FAO852079 FKK852078:FKK852079 FUG852078:FUG852079 GEC852078:GEC852079 GNY852078:GNY852079 GXU852078:GXU852079 HHQ852078:HHQ852079 HRM852078:HRM852079 IBI852078:IBI852079 ILE852078:ILE852079 IVA852078:IVA852079 JEW852078:JEW852079 JOS852078:JOS852079 JYO852078:JYO852079 KIK852078:KIK852079 KSG852078:KSG852079 LCC852078:LCC852079 LLY852078:LLY852079 LVU852078:LVU852079 MFQ852078:MFQ852079 MPM852078:MPM852079 MZI852078:MZI852079 NJE852078:NJE852079 NTA852078:NTA852079 OCW852078:OCW852079 OMS852078:OMS852079 OWO852078:OWO852079 PGK852078:PGK852079 PQG852078:PQG852079 QAC852078:QAC852079 QJY852078:QJY852079 QTU852078:QTU852079 RDQ852078:RDQ852079 RNM852078:RNM852079 RXI852078:RXI852079 SHE852078:SHE852079 SRA852078:SRA852079 TAW852078:TAW852079 TKS852078:TKS852079 TUO852078:TUO852079 UEK852078:UEK852079 UOG852078:UOG852079 UYC852078:UYC852079 VHY852078:VHY852079 VRU852078:VRU852079 WBQ852078:WBQ852079 WLM852078:WLM852079 WVI852078:WVI852079 B917618:B917619 IW917614:IW917615 SS917614:SS917615 ACO917614:ACO917615 AMK917614:AMK917615 AWG917614:AWG917615 BGC917614:BGC917615 BPY917614:BPY917615 BZU917614:BZU917615 CJQ917614:CJQ917615 CTM917614:CTM917615 DDI917614:DDI917615 DNE917614:DNE917615 DXA917614:DXA917615 EGW917614:EGW917615 EQS917614:EQS917615 FAO917614:FAO917615 FKK917614:FKK917615 FUG917614:FUG917615 GEC917614:GEC917615 GNY917614:GNY917615 GXU917614:GXU917615 HHQ917614:HHQ917615 HRM917614:HRM917615 IBI917614:IBI917615 ILE917614:ILE917615 IVA917614:IVA917615 JEW917614:JEW917615 JOS917614:JOS917615 JYO917614:JYO917615 KIK917614:KIK917615 KSG917614:KSG917615 LCC917614:LCC917615 LLY917614:LLY917615 LVU917614:LVU917615 MFQ917614:MFQ917615 MPM917614:MPM917615 MZI917614:MZI917615 NJE917614:NJE917615 NTA917614:NTA917615 OCW917614:OCW917615 OMS917614:OMS917615 OWO917614:OWO917615 PGK917614:PGK917615 PQG917614:PQG917615 QAC917614:QAC917615 QJY917614:QJY917615 QTU917614:QTU917615 RDQ917614:RDQ917615 RNM917614:RNM917615 RXI917614:RXI917615 SHE917614:SHE917615 SRA917614:SRA917615 TAW917614:TAW917615 TKS917614:TKS917615 TUO917614:TUO917615 UEK917614:UEK917615 UOG917614:UOG917615 UYC917614:UYC917615 VHY917614:VHY917615 VRU917614:VRU917615 WBQ917614:WBQ917615 WLM917614:WLM917615 WVI917614:WVI917615 B983154:B983155 IW983150:IW983151 SS983150:SS983151 ACO983150:ACO983151 AMK983150:AMK983151 AWG983150:AWG983151 BGC983150:BGC983151 BPY983150:BPY983151 BZU983150:BZU983151 CJQ983150:CJQ983151 CTM983150:CTM983151 DDI983150:DDI983151 DNE983150:DNE983151 DXA983150:DXA983151 EGW983150:EGW983151 EQS983150:EQS983151 FAO983150:FAO983151 FKK983150:FKK983151 FUG983150:FUG983151 GEC983150:GEC983151 GNY983150:GNY983151 GXU983150:GXU983151 HHQ983150:HHQ983151 HRM983150:HRM983151 IBI983150:IBI983151 ILE983150:ILE983151 IVA983150:IVA983151 JEW983150:JEW983151 JOS983150:JOS983151 JYO983150:JYO983151 KIK983150:KIK983151 KSG983150:KSG983151 LCC983150:LCC983151 LLY983150:LLY983151 LVU983150:LVU983151 MFQ983150:MFQ983151 MPM983150:MPM983151 MZI983150:MZI983151 NJE983150:NJE983151 NTA983150:NTA983151 OCW983150:OCW983151 OMS983150:OMS983151 OWO983150:OWO983151 PGK983150:PGK983151 PQG983150:PQG983151 QAC983150:QAC983151 QJY983150:QJY983151 QTU983150:QTU983151 RDQ983150:RDQ983151 RNM983150:RNM983151 RXI983150:RXI983151 SHE983150:SHE983151 SRA983150:SRA983151 TAW983150:TAW983151 TKS983150:TKS983151 TUO983150:TUO983151 UEK983150:UEK983151 UOG983150:UOG983151 UYC983150:UYC983151 VHY983150:VHY983151 VRU983150:VRU983151 WBQ983150:WBQ983151 WLM983150:WLM983151 WVI983150:WVI983151 C65592:C65649 IX65588:IX65645 ST65588:ST65645 ACP65588:ACP65645 AML65588:AML65645 AWH65588:AWH65645 BGD65588:BGD65645 BPZ65588:BPZ65645 BZV65588:BZV65645 CJR65588:CJR65645 CTN65588:CTN65645 DDJ65588:DDJ65645 DNF65588:DNF65645 DXB65588:DXB65645 EGX65588:EGX65645 EQT65588:EQT65645 FAP65588:FAP65645 FKL65588:FKL65645 FUH65588:FUH65645 GED65588:GED65645 GNZ65588:GNZ65645 GXV65588:GXV65645 HHR65588:HHR65645 HRN65588:HRN65645 IBJ65588:IBJ65645 ILF65588:ILF65645 IVB65588:IVB65645 JEX65588:JEX65645 JOT65588:JOT65645 JYP65588:JYP65645 KIL65588:KIL65645 KSH65588:KSH65645 LCD65588:LCD65645 LLZ65588:LLZ65645 LVV65588:LVV65645 MFR65588:MFR65645 MPN65588:MPN65645 MZJ65588:MZJ65645 NJF65588:NJF65645 NTB65588:NTB65645 OCX65588:OCX65645 OMT65588:OMT65645 OWP65588:OWP65645 PGL65588:PGL65645 PQH65588:PQH65645 QAD65588:QAD65645 QJZ65588:QJZ65645 QTV65588:QTV65645 RDR65588:RDR65645 RNN65588:RNN65645 RXJ65588:RXJ65645 SHF65588:SHF65645 SRB65588:SRB65645 TAX65588:TAX65645 TKT65588:TKT65645 TUP65588:TUP65645 UEL65588:UEL65645 UOH65588:UOH65645 UYD65588:UYD65645 VHZ65588:VHZ65645 VRV65588:VRV65645 WBR65588:WBR65645 WLN65588:WLN65645 WVJ65588:WVJ65645 C131128:C131185 IX131124:IX131181 ST131124:ST131181 ACP131124:ACP131181 AML131124:AML131181 AWH131124:AWH131181 BGD131124:BGD131181 BPZ131124:BPZ131181 BZV131124:BZV131181 CJR131124:CJR131181 CTN131124:CTN131181 DDJ131124:DDJ131181 DNF131124:DNF131181 DXB131124:DXB131181 EGX131124:EGX131181 EQT131124:EQT131181 FAP131124:FAP131181 FKL131124:FKL131181 FUH131124:FUH131181 GED131124:GED131181 GNZ131124:GNZ131181 GXV131124:GXV131181 HHR131124:HHR131181 HRN131124:HRN131181 IBJ131124:IBJ131181 ILF131124:ILF131181 IVB131124:IVB131181 JEX131124:JEX131181 JOT131124:JOT131181 JYP131124:JYP131181 KIL131124:KIL131181 KSH131124:KSH131181 LCD131124:LCD131181 LLZ131124:LLZ131181 LVV131124:LVV131181 MFR131124:MFR131181 MPN131124:MPN131181 MZJ131124:MZJ131181 NJF131124:NJF131181 NTB131124:NTB131181 OCX131124:OCX131181 OMT131124:OMT131181 OWP131124:OWP131181 PGL131124:PGL131181 PQH131124:PQH131181 QAD131124:QAD131181 QJZ131124:QJZ131181 QTV131124:QTV131181 RDR131124:RDR131181 RNN131124:RNN131181 RXJ131124:RXJ131181 SHF131124:SHF131181 SRB131124:SRB131181 TAX131124:TAX131181 TKT131124:TKT131181 TUP131124:TUP131181 UEL131124:UEL131181 UOH131124:UOH131181 UYD131124:UYD131181 VHZ131124:VHZ131181 VRV131124:VRV131181 WBR131124:WBR131181 WLN131124:WLN131181 WVJ131124:WVJ131181 C196664:C196721 IX196660:IX196717 ST196660:ST196717 ACP196660:ACP196717 AML196660:AML196717 AWH196660:AWH196717 BGD196660:BGD196717 BPZ196660:BPZ196717 BZV196660:BZV196717 CJR196660:CJR196717 CTN196660:CTN196717 DDJ196660:DDJ196717 DNF196660:DNF196717 DXB196660:DXB196717 EGX196660:EGX196717 EQT196660:EQT196717 FAP196660:FAP196717 FKL196660:FKL196717 FUH196660:FUH196717 GED196660:GED196717 GNZ196660:GNZ196717 GXV196660:GXV196717 HHR196660:HHR196717 HRN196660:HRN196717 IBJ196660:IBJ196717 ILF196660:ILF196717 IVB196660:IVB196717 JEX196660:JEX196717 JOT196660:JOT196717 JYP196660:JYP196717 KIL196660:KIL196717 KSH196660:KSH196717 LCD196660:LCD196717 LLZ196660:LLZ196717 LVV196660:LVV196717 MFR196660:MFR196717 MPN196660:MPN196717 MZJ196660:MZJ196717 NJF196660:NJF196717 NTB196660:NTB196717 OCX196660:OCX196717 OMT196660:OMT196717 OWP196660:OWP196717 PGL196660:PGL196717 PQH196660:PQH196717 QAD196660:QAD196717 QJZ196660:QJZ196717 QTV196660:QTV196717 RDR196660:RDR196717 RNN196660:RNN196717 RXJ196660:RXJ196717 SHF196660:SHF196717 SRB196660:SRB196717 TAX196660:TAX196717 TKT196660:TKT196717 TUP196660:TUP196717 UEL196660:UEL196717 UOH196660:UOH196717 UYD196660:UYD196717 VHZ196660:VHZ196717 VRV196660:VRV196717 WBR196660:WBR196717 WLN196660:WLN196717 WVJ196660:WVJ196717 C262200:C262257 IX262196:IX262253 ST262196:ST262253 ACP262196:ACP262253 AML262196:AML262253 AWH262196:AWH262253 BGD262196:BGD262253 BPZ262196:BPZ262253 BZV262196:BZV262253 CJR262196:CJR262253 CTN262196:CTN262253 DDJ262196:DDJ262253 DNF262196:DNF262253 DXB262196:DXB262253 EGX262196:EGX262253 EQT262196:EQT262253 FAP262196:FAP262253 FKL262196:FKL262253 FUH262196:FUH262253 GED262196:GED262253 GNZ262196:GNZ262253 GXV262196:GXV262253 HHR262196:HHR262253 HRN262196:HRN262253 IBJ262196:IBJ262253 ILF262196:ILF262253 IVB262196:IVB262253 JEX262196:JEX262253 JOT262196:JOT262253 JYP262196:JYP262253 KIL262196:KIL262253 KSH262196:KSH262253 LCD262196:LCD262253 LLZ262196:LLZ262253 LVV262196:LVV262253 MFR262196:MFR262253 MPN262196:MPN262253 MZJ262196:MZJ262253 NJF262196:NJF262253 NTB262196:NTB262253 OCX262196:OCX262253 OMT262196:OMT262253 OWP262196:OWP262253 PGL262196:PGL262253 PQH262196:PQH262253 QAD262196:QAD262253 QJZ262196:QJZ262253 QTV262196:QTV262253 RDR262196:RDR262253 RNN262196:RNN262253 RXJ262196:RXJ262253 SHF262196:SHF262253 SRB262196:SRB262253 TAX262196:TAX262253 TKT262196:TKT262253 TUP262196:TUP262253 UEL262196:UEL262253 UOH262196:UOH262253 UYD262196:UYD262253 VHZ262196:VHZ262253 VRV262196:VRV262253 WBR262196:WBR262253 WLN262196:WLN262253 WVJ262196:WVJ262253 C327736:C327793 IX327732:IX327789 ST327732:ST327789 ACP327732:ACP327789 AML327732:AML327789 AWH327732:AWH327789 BGD327732:BGD327789 BPZ327732:BPZ327789 BZV327732:BZV327789 CJR327732:CJR327789 CTN327732:CTN327789 DDJ327732:DDJ327789 DNF327732:DNF327789 DXB327732:DXB327789 EGX327732:EGX327789 EQT327732:EQT327789 FAP327732:FAP327789 FKL327732:FKL327789 FUH327732:FUH327789 GED327732:GED327789 GNZ327732:GNZ327789 GXV327732:GXV327789 HHR327732:HHR327789 HRN327732:HRN327789 IBJ327732:IBJ327789 ILF327732:ILF327789 IVB327732:IVB327789 JEX327732:JEX327789 JOT327732:JOT327789 JYP327732:JYP327789 KIL327732:KIL327789 KSH327732:KSH327789 LCD327732:LCD327789 LLZ327732:LLZ327789 LVV327732:LVV327789 MFR327732:MFR327789 MPN327732:MPN327789 MZJ327732:MZJ327789 NJF327732:NJF327789 NTB327732:NTB327789 OCX327732:OCX327789 OMT327732:OMT327789 OWP327732:OWP327789 PGL327732:PGL327789 PQH327732:PQH327789 QAD327732:QAD327789 QJZ327732:QJZ327789 QTV327732:QTV327789 RDR327732:RDR327789 RNN327732:RNN327789 RXJ327732:RXJ327789 SHF327732:SHF327789 SRB327732:SRB327789 TAX327732:TAX327789 TKT327732:TKT327789 TUP327732:TUP327789 UEL327732:UEL327789 UOH327732:UOH327789 UYD327732:UYD327789 VHZ327732:VHZ327789 VRV327732:VRV327789 WBR327732:WBR327789 WLN327732:WLN327789 WVJ327732:WVJ327789 C393272:C393329 IX393268:IX393325 ST393268:ST393325 ACP393268:ACP393325 AML393268:AML393325 AWH393268:AWH393325 BGD393268:BGD393325 BPZ393268:BPZ393325 BZV393268:BZV393325 CJR393268:CJR393325 CTN393268:CTN393325 DDJ393268:DDJ393325 DNF393268:DNF393325 DXB393268:DXB393325 EGX393268:EGX393325 EQT393268:EQT393325 FAP393268:FAP393325 FKL393268:FKL393325 FUH393268:FUH393325 GED393268:GED393325 GNZ393268:GNZ393325 GXV393268:GXV393325 HHR393268:HHR393325 HRN393268:HRN393325 IBJ393268:IBJ393325 ILF393268:ILF393325 IVB393268:IVB393325 JEX393268:JEX393325 JOT393268:JOT393325 JYP393268:JYP393325 KIL393268:KIL393325 KSH393268:KSH393325 LCD393268:LCD393325 LLZ393268:LLZ393325 LVV393268:LVV393325 MFR393268:MFR393325 MPN393268:MPN393325 MZJ393268:MZJ393325 NJF393268:NJF393325 NTB393268:NTB393325 OCX393268:OCX393325 OMT393268:OMT393325 OWP393268:OWP393325 PGL393268:PGL393325 PQH393268:PQH393325 QAD393268:QAD393325 QJZ393268:QJZ393325 QTV393268:QTV393325 RDR393268:RDR393325 RNN393268:RNN393325 RXJ393268:RXJ393325 SHF393268:SHF393325 SRB393268:SRB393325 TAX393268:TAX393325 TKT393268:TKT393325 TUP393268:TUP393325 UEL393268:UEL393325 UOH393268:UOH393325 UYD393268:UYD393325 VHZ393268:VHZ393325 VRV393268:VRV393325 WBR393268:WBR393325 WLN393268:WLN393325 WVJ393268:WVJ393325 C458808:C458865 IX458804:IX458861 ST458804:ST458861 ACP458804:ACP458861 AML458804:AML458861 AWH458804:AWH458861 BGD458804:BGD458861 BPZ458804:BPZ458861 BZV458804:BZV458861 CJR458804:CJR458861 CTN458804:CTN458861 DDJ458804:DDJ458861 DNF458804:DNF458861 DXB458804:DXB458861 EGX458804:EGX458861 EQT458804:EQT458861 FAP458804:FAP458861 FKL458804:FKL458861 FUH458804:FUH458861 GED458804:GED458861 GNZ458804:GNZ458861 GXV458804:GXV458861 HHR458804:HHR458861 HRN458804:HRN458861 IBJ458804:IBJ458861 ILF458804:ILF458861 IVB458804:IVB458861 JEX458804:JEX458861 JOT458804:JOT458861 JYP458804:JYP458861 KIL458804:KIL458861 KSH458804:KSH458861 LCD458804:LCD458861 LLZ458804:LLZ458861 LVV458804:LVV458861 MFR458804:MFR458861 MPN458804:MPN458861 MZJ458804:MZJ458861 NJF458804:NJF458861 NTB458804:NTB458861 OCX458804:OCX458861 OMT458804:OMT458861 OWP458804:OWP458861 PGL458804:PGL458861 PQH458804:PQH458861 QAD458804:QAD458861 QJZ458804:QJZ458861 QTV458804:QTV458861 RDR458804:RDR458861 RNN458804:RNN458861 RXJ458804:RXJ458861 SHF458804:SHF458861 SRB458804:SRB458861 TAX458804:TAX458861 TKT458804:TKT458861 TUP458804:TUP458861 UEL458804:UEL458861 UOH458804:UOH458861 UYD458804:UYD458861 VHZ458804:VHZ458861 VRV458804:VRV458861 WBR458804:WBR458861 WLN458804:WLN458861 WVJ458804:WVJ458861 C524344:C524401 IX524340:IX524397 ST524340:ST524397 ACP524340:ACP524397 AML524340:AML524397 AWH524340:AWH524397 BGD524340:BGD524397 BPZ524340:BPZ524397 BZV524340:BZV524397 CJR524340:CJR524397 CTN524340:CTN524397 DDJ524340:DDJ524397 DNF524340:DNF524397 DXB524340:DXB524397 EGX524340:EGX524397 EQT524340:EQT524397 FAP524340:FAP524397 FKL524340:FKL524397 FUH524340:FUH524397 GED524340:GED524397 GNZ524340:GNZ524397 GXV524340:GXV524397 HHR524340:HHR524397 HRN524340:HRN524397 IBJ524340:IBJ524397 ILF524340:ILF524397 IVB524340:IVB524397 JEX524340:JEX524397 JOT524340:JOT524397 JYP524340:JYP524397 KIL524340:KIL524397 KSH524340:KSH524397 LCD524340:LCD524397 LLZ524340:LLZ524397 LVV524340:LVV524397 MFR524340:MFR524397 MPN524340:MPN524397 MZJ524340:MZJ524397 NJF524340:NJF524397 NTB524340:NTB524397 OCX524340:OCX524397 OMT524340:OMT524397 OWP524340:OWP524397 PGL524340:PGL524397 PQH524340:PQH524397 QAD524340:QAD524397 QJZ524340:QJZ524397 QTV524340:QTV524397 RDR524340:RDR524397 RNN524340:RNN524397 RXJ524340:RXJ524397 SHF524340:SHF524397 SRB524340:SRB524397 TAX524340:TAX524397 TKT524340:TKT524397 TUP524340:TUP524397 UEL524340:UEL524397 UOH524340:UOH524397 UYD524340:UYD524397 VHZ524340:VHZ524397 VRV524340:VRV524397 WBR524340:WBR524397 WLN524340:WLN524397 WVJ524340:WVJ524397 C589880:C589937 IX589876:IX589933 ST589876:ST589933 ACP589876:ACP589933 AML589876:AML589933 AWH589876:AWH589933 BGD589876:BGD589933 BPZ589876:BPZ589933 BZV589876:BZV589933 CJR589876:CJR589933 CTN589876:CTN589933 DDJ589876:DDJ589933 DNF589876:DNF589933 DXB589876:DXB589933 EGX589876:EGX589933 EQT589876:EQT589933 FAP589876:FAP589933 FKL589876:FKL589933 FUH589876:FUH589933 GED589876:GED589933 GNZ589876:GNZ589933 GXV589876:GXV589933 HHR589876:HHR589933 HRN589876:HRN589933 IBJ589876:IBJ589933 ILF589876:ILF589933 IVB589876:IVB589933 JEX589876:JEX589933 JOT589876:JOT589933 JYP589876:JYP589933 KIL589876:KIL589933 KSH589876:KSH589933 LCD589876:LCD589933 LLZ589876:LLZ589933 LVV589876:LVV589933 MFR589876:MFR589933 MPN589876:MPN589933 MZJ589876:MZJ589933 NJF589876:NJF589933 NTB589876:NTB589933 OCX589876:OCX589933 OMT589876:OMT589933 OWP589876:OWP589933 PGL589876:PGL589933 PQH589876:PQH589933 QAD589876:QAD589933 QJZ589876:QJZ589933 QTV589876:QTV589933 RDR589876:RDR589933 RNN589876:RNN589933 RXJ589876:RXJ589933 SHF589876:SHF589933 SRB589876:SRB589933 TAX589876:TAX589933 TKT589876:TKT589933 TUP589876:TUP589933 UEL589876:UEL589933 UOH589876:UOH589933 UYD589876:UYD589933 VHZ589876:VHZ589933 VRV589876:VRV589933 WBR589876:WBR589933 WLN589876:WLN589933 WVJ589876:WVJ589933 C655416:C655473 IX655412:IX655469 ST655412:ST655469 ACP655412:ACP655469 AML655412:AML655469 AWH655412:AWH655469 BGD655412:BGD655469 BPZ655412:BPZ655469 BZV655412:BZV655469 CJR655412:CJR655469 CTN655412:CTN655469 DDJ655412:DDJ655469 DNF655412:DNF655469 DXB655412:DXB655469 EGX655412:EGX655469 EQT655412:EQT655469 FAP655412:FAP655469 FKL655412:FKL655469 FUH655412:FUH655469 GED655412:GED655469 GNZ655412:GNZ655469 GXV655412:GXV655469 HHR655412:HHR655469 HRN655412:HRN655469 IBJ655412:IBJ655469 ILF655412:ILF655469 IVB655412:IVB655469 JEX655412:JEX655469 JOT655412:JOT655469 JYP655412:JYP655469 KIL655412:KIL655469 KSH655412:KSH655469 LCD655412:LCD655469 LLZ655412:LLZ655469 LVV655412:LVV655469 MFR655412:MFR655469 MPN655412:MPN655469 MZJ655412:MZJ655469 NJF655412:NJF655469 NTB655412:NTB655469 OCX655412:OCX655469 OMT655412:OMT655469 OWP655412:OWP655469 PGL655412:PGL655469 PQH655412:PQH655469 QAD655412:QAD655469 QJZ655412:QJZ655469 QTV655412:QTV655469 RDR655412:RDR655469 RNN655412:RNN655469 RXJ655412:RXJ655469 SHF655412:SHF655469 SRB655412:SRB655469 TAX655412:TAX655469 TKT655412:TKT655469 TUP655412:TUP655469 UEL655412:UEL655469 UOH655412:UOH655469 UYD655412:UYD655469 VHZ655412:VHZ655469 VRV655412:VRV655469 WBR655412:WBR655469 WLN655412:WLN655469 WVJ655412:WVJ655469 C720952:C721009 IX720948:IX721005 ST720948:ST721005 ACP720948:ACP721005 AML720948:AML721005 AWH720948:AWH721005 BGD720948:BGD721005 BPZ720948:BPZ721005 BZV720948:BZV721005 CJR720948:CJR721005 CTN720948:CTN721005 DDJ720948:DDJ721005 DNF720948:DNF721005 DXB720948:DXB721005 EGX720948:EGX721005 EQT720948:EQT721005 FAP720948:FAP721005 FKL720948:FKL721005 FUH720948:FUH721005 GED720948:GED721005 GNZ720948:GNZ721005 GXV720948:GXV721005 HHR720948:HHR721005 HRN720948:HRN721005 IBJ720948:IBJ721005 ILF720948:ILF721005 IVB720948:IVB721005 JEX720948:JEX721005 JOT720948:JOT721005 JYP720948:JYP721005 KIL720948:KIL721005 KSH720948:KSH721005 LCD720948:LCD721005 LLZ720948:LLZ721005 LVV720948:LVV721005 MFR720948:MFR721005 MPN720948:MPN721005 MZJ720948:MZJ721005 NJF720948:NJF721005 NTB720948:NTB721005 OCX720948:OCX721005 OMT720948:OMT721005 OWP720948:OWP721005 PGL720948:PGL721005 PQH720948:PQH721005 QAD720948:QAD721005 QJZ720948:QJZ721005 QTV720948:QTV721005 RDR720948:RDR721005 RNN720948:RNN721005 RXJ720948:RXJ721005 SHF720948:SHF721005 SRB720948:SRB721005 TAX720948:TAX721005 TKT720948:TKT721005 TUP720948:TUP721005 UEL720948:UEL721005 UOH720948:UOH721005 UYD720948:UYD721005 VHZ720948:VHZ721005 VRV720948:VRV721005 WBR720948:WBR721005 WLN720948:WLN721005 WVJ720948:WVJ721005 C786488:C786545 IX786484:IX786541 ST786484:ST786541 ACP786484:ACP786541 AML786484:AML786541 AWH786484:AWH786541 BGD786484:BGD786541 BPZ786484:BPZ786541 BZV786484:BZV786541 CJR786484:CJR786541 CTN786484:CTN786541 DDJ786484:DDJ786541 DNF786484:DNF786541 DXB786484:DXB786541 EGX786484:EGX786541 EQT786484:EQT786541 FAP786484:FAP786541 FKL786484:FKL786541 FUH786484:FUH786541 GED786484:GED786541 GNZ786484:GNZ786541 GXV786484:GXV786541 HHR786484:HHR786541 HRN786484:HRN786541 IBJ786484:IBJ786541 ILF786484:ILF786541 IVB786484:IVB786541 JEX786484:JEX786541 JOT786484:JOT786541 JYP786484:JYP786541 KIL786484:KIL786541 KSH786484:KSH786541 LCD786484:LCD786541 LLZ786484:LLZ786541 LVV786484:LVV786541 MFR786484:MFR786541 MPN786484:MPN786541 MZJ786484:MZJ786541 NJF786484:NJF786541 NTB786484:NTB786541 OCX786484:OCX786541 OMT786484:OMT786541 OWP786484:OWP786541 PGL786484:PGL786541 PQH786484:PQH786541 QAD786484:QAD786541 QJZ786484:QJZ786541 QTV786484:QTV786541 RDR786484:RDR786541 RNN786484:RNN786541 RXJ786484:RXJ786541 SHF786484:SHF786541 SRB786484:SRB786541 TAX786484:TAX786541 TKT786484:TKT786541 TUP786484:TUP786541 UEL786484:UEL786541 UOH786484:UOH786541 UYD786484:UYD786541 VHZ786484:VHZ786541 VRV786484:VRV786541 WBR786484:WBR786541 WLN786484:WLN786541 WVJ786484:WVJ786541 C852024:C852081 IX852020:IX852077 ST852020:ST852077 ACP852020:ACP852077 AML852020:AML852077 AWH852020:AWH852077 BGD852020:BGD852077 BPZ852020:BPZ852077 BZV852020:BZV852077 CJR852020:CJR852077 CTN852020:CTN852077 DDJ852020:DDJ852077 DNF852020:DNF852077 DXB852020:DXB852077 EGX852020:EGX852077 EQT852020:EQT852077 FAP852020:FAP852077 FKL852020:FKL852077 FUH852020:FUH852077 GED852020:GED852077 GNZ852020:GNZ852077 GXV852020:GXV852077 HHR852020:HHR852077 HRN852020:HRN852077 IBJ852020:IBJ852077 ILF852020:ILF852077 IVB852020:IVB852077 JEX852020:JEX852077 JOT852020:JOT852077 JYP852020:JYP852077 KIL852020:KIL852077 KSH852020:KSH852077 LCD852020:LCD852077 LLZ852020:LLZ852077 LVV852020:LVV852077 MFR852020:MFR852077 MPN852020:MPN852077 MZJ852020:MZJ852077 NJF852020:NJF852077 NTB852020:NTB852077 OCX852020:OCX852077 OMT852020:OMT852077 OWP852020:OWP852077 PGL852020:PGL852077 PQH852020:PQH852077 QAD852020:QAD852077 QJZ852020:QJZ852077 QTV852020:QTV852077 RDR852020:RDR852077 RNN852020:RNN852077 RXJ852020:RXJ852077 SHF852020:SHF852077 SRB852020:SRB852077 TAX852020:TAX852077 TKT852020:TKT852077 TUP852020:TUP852077 UEL852020:UEL852077 UOH852020:UOH852077 UYD852020:UYD852077 VHZ852020:VHZ852077 VRV852020:VRV852077 WBR852020:WBR852077 WLN852020:WLN852077 WVJ852020:WVJ852077 C917560:C917617 IX917556:IX917613 ST917556:ST917613 ACP917556:ACP917613 AML917556:AML917613 AWH917556:AWH917613 BGD917556:BGD917613 BPZ917556:BPZ917613 BZV917556:BZV917613 CJR917556:CJR917613 CTN917556:CTN917613 DDJ917556:DDJ917613 DNF917556:DNF917613 DXB917556:DXB917613 EGX917556:EGX917613 EQT917556:EQT917613 FAP917556:FAP917613 FKL917556:FKL917613 FUH917556:FUH917613 GED917556:GED917613 GNZ917556:GNZ917613 GXV917556:GXV917613 HHR917556:HHR917613 HRN917556:HRN917613 IBJ917556:IBJ917613 ILF917556:ILF917613 IVB917556:IVB917613 JEX917556:JEX917613 JOT917556:JOT917613 JYP917556:JYP917613 KIL917556:KIL917613 KSH917556:KSH917613 LCD917556:LCD917613 LLZ917556:LLZ917613 LVV917556:LVV917613 MFR917556:MFR917613 MPN917556:MPN917613 MZJ917556:MZJ917613 NJF917556:NJF917613 NTB917556:NTB917613 OCX917556:OCX917613 OMT917556:OMT917613 OWP917556:OWP917613 PGL917556:PGL917613 PQH917556:PQH917613 QAD917556:QAD917613 QJZ917556:QJZ917613 QTV917556:QTV917613 RDR917556:RDR917613 RNN917556:RNN917613 RXJ917556:RXJ917613 SHF917556:SHF917613 SRB917556:SRB917613 TAX917556:TAX917613 TKT917556:TKT917613 TUP917556:TUP917613 UEL917556:UEL917613 UOH917556:UOH917613 UYD917556:UYD917613 VHZ917556:VHZ917613 VRV917556:VRV917613 WBR917556:WBR917613 WLN917556:WLN917613 WVJ917556:WVJ917613 C983096:C983153 IX983092:IX983149 ST983092:ST983149 ACP983092:ACP983149 AML983092:AML983149 AWH983092:AWH983149 BGD983092:BGD983149 BPZ983092:BPZ983149 BZV983092:BZV983149 CJR983092:CJR983149 CTN983092:CTN983149 DDJ983092:DDJ983149 DNF983092:DNF983149 DXB983092:DXB983149 EGX983092:EGX983149 EQT983092:EQT983149 FAP983092:FAP983149 FKL983092:FKL983149 FUH983092:FUH983149 GED983092:GED983149 GNZ983092:GNZ983149 GXV983092:GXV983149 HHR983092:HHR983149 HRN983092:HRN983149 IBJ983092:IBJ983149 ILF983092:ILF983149 IVB983092:IVB983149 JEX983092:JEX983149 JOT983092:JOT983149 JYP983092:JYP983149 KIL983092:KIL983149 KSH983092:KSH983149 LCD983092:LCD983149 LLZ983092:LLZ983149 LVV983092:LVV983149 MFR983092:MFR983149 MPN983092:MPN983149 MZJ983092:MZJ983149 NJF983092:NJF983149 NTB983092:NTB983149 OCX983092:OCX983149 OMT983092:OMT983149 OWP983092:OWP983149 PGL983092:PGL983149 PQH983092:PQH983149 QAD983092:QAD983149 QJZ983092:QJZ983149 QTV983092:QTV983149 RDR983092:RDR983149 RNN983092:RNN983149 RXJ983092:RXJ983149 SHF983092:SHF983149 SRB983092:SRB983149 TAX983092:TAX983149 TKT983092:TKT983149 TUP983092:TUP983149 UEL983092:UEL983149 UOH983092:UOH983149 UYD983092:UYD983149 VHZ983092:VHZ983149 VRV983092:VRV983149 WBR983092:WBR983149 WLN983092:WLN983149 WVJ983092:WVJ983149 C65518:C65590 IX65514:IX65586 ST65514:ST65586 ACP65514:ACP65586 AML65514:AML65586 AWH65514:AWH65586 BGD65514:BGD65586 BPZ65514:BPZ65586 BZV65514:BZV65586 CJR65514:CJR65586 CTN65514:CTN65586 DDJ65514:DDJ65586 DNF65514:DNF65586 DXB65514:DXB65586 EGX65514:EGX65586 EQT65514:EQT65586 FAP65514:FAP65586 FKL65514:FKL65586 FUH65514:FUH65586 GED65514:GED65586 GNZ65514:GNZ65586 GXV65514:GXV65586 HHR65514:HHR65586 HRN65514:HRN65586 IBJ65514:IBJ65586 ILF65514:ILF65586 IVB65514:IVB65586 JEX65514:JEX65586 JOT65514:JOT65586 JYP65514:JYP65586 KIL65514:KIL65586 KSH65514:KSH65586 LCD65514:LCD65586 LLZ65514:LLZ65586 LVV65514:LVV65586 MFR65514:MFR65586 MPN65514:MPN65586 MZJ65514:MZJ65586 NJF65514:NJF65586 NTB65514:NTB65586 OCX65514:OCX65586 OMT65514:OMT65586 OWP65514:OWP65586 PGL65514:PGL65586 PQH65514:PQH65586 QAD65514:QAD65586 QJZ65514:QJZ65586 QTV65514:QTV65586 RDR65514:RDR65586 RNN65514:RNN65586 RXJ65514:RXJ65586 SHF65514:SHF65586 SRB65514:SRB65586 TAX65514:TAX65586 TKT65514:TKT65586 TUP65514:TUP65586 UEL65514:UEL65586 UOH65514:UOH65586 UYD65514:UYD65586 VHZ65514:VHZ65586 VRV65514:VRV65586 WBR65514:WBR65586 WLN65514:WLN65586 WVJ65514:WVJ65586 C131054:C131126 IX131050:IX131122 ST131050:ST131122 ACP131050:ACP131122 AML131050:AML131122 AWH131050:AWH131122 BGD131050:BGD131122 BPZ131050:BPZ131122 BZV131050:BZV131122 CJR131050:CJR131122 CTN131050:CTN131122 DDJ131050:DDJ131122 DNF131050:DNF131122 DXB131050:DXB131122 EGX131050:EGX131122 EQT131050:EQT131122 FAP131050:FAP131122 FKL131050:FKL131122 FUH131050:FUH131122 GED131050:GED131122 GNZ131050:GNZ131122 GXV131050:GXV131122 HHR131050:HHR131122 HRN131050:HRN131122 IBJ131050:IBJ131122 ILF131050:ILF131122 IVB131050:IVB131122 JEX131050:JEX131122 JOT131050:JOT131122 JYP131050:JYP131122 KIL131050:KIL131122 KSH131050:KSH131122 LCD131050:LCD131122 LLZ131050:LLZ131122 LVV131050:LVV131122 MFR131050:MFR131122 MPN131050:MPN131122 MZJ131050:MZJ131122 NJF131050:NJF131122 NTB131050:NTB131122 OCX131050:OCX131122 OMT131050:OMT131122 OWP131050:OWP131122 PGL131050:PGL131122 PQH131050:PQH131122 QAD131050:QAD131122 QJZ131050:QJZ131122 QTV131050:QTV131122 RDR131050:RDR131122 RNN131050:RNN131122 RXJ131050:RXJ131122 SHF131050:SHF131122 SRB131050:SRB131122 TAX131050:TAX131122 TKT131050:TKT131122 TUP131050:TUP131122 UEL131050:UEL131122 UOH131050:UOH131122 UYD131050:UYD131122 VHZ131050:VHZ131122 VRV131050:VRV131122 WBR131050:WBR131122 WLN131050:WLN131122 WVJ131050:WVJ131122 C196590:C196662 IX196586:IX196658 ST196586:ST196658 ACP196586:ACP196658 AML196586:AML196658 AWH196586:AWH196658 BGD196586:BGD196658 BPZ196586:BPZ196658 BZV196586:BZV196658 CJR196586:CJR196658 CTN196586:CTN196658 DDJ196586:DDJ196658 DNF196586:DNF196658 DXB196586:DXB196658 EGX196586:EGX196658 EQT196586:EQT196658 FAP196586:FAP196658 FKL196586:FKL196658 FUH196586:FUH196658 GED196586:GED196658 GNZ196586:GNZ196658 GXV196586:GXV196658 HHR196586:HHR196658 HRN196586:HRN196658 IBJ196586:IBJ196658 ILF196586:ILF196658 IVB196586:IVB196658 JEX196586:JEX196658 JOT196586:JOT196658 JYP196586:JYP196658 KIL196586:KIL196658 KSH196586:KSH196658 LCD196586:LCD196658 LLZ196586:LLZ196658 LVV196586:LVV196658 MFR196586:MFR196658 MPN196586:MPN196658 MZJ196586:MZJ196658 NJF196586:NJF196658 NTB196586:NTB196658 OCX196586:OCX196658 OMT196586:OMT196658 OWP196586:OWP196658 PGL196586:PGL196658 PQH196586:PQH196658 QAD196586:QAD196658 QJZ196586:QJZ196658 QTV196586:QTV196658 RDR196586:RDR196658 RNN196586:RNN196658 RXJ196586:RXJ196658 SHF196586:SHF196658 SRB196586:SRB196658 TAX196586:TAX196658 TKT196586:TKT196658 TUP196586:TUP196658 UEL196586:UEL196658 UOH196586:UOH196658 UYD196586:UYD196658 VHZ196586:VHZ196658 VRV196586:VRV196658 WBR196586:WBR196658 WLN196586:WLN196658 WVJ196586:WVJ196658 C262126:C262198 IX262122:IX262194 ST262122:ST262194 ACP262122:ACP262194 AML262122:AML262194 AWH262122:AWH262194 BGD262122:BGD262194 BPZ262122:BPZ262194 BZV262122:BZV262194 CJR262122:CJR262194 CTN262122:CTN262194 DDJ262122:DDJ262194 DNF262122:DNF262194 DXB262122:DXB262194 EGX262122:EGX262194 EQT262122:EQT262194 FAP262122:FAP262194 FKL262122:FKL262194 FUH262122:FUH262194 GED262122:GED262194 GNZ262122:GNZ262194 GXV262122:GXV262194 HHR262122:HHR262194 HRN262122:HRN262194 IBJ262122:IBJ262194 ILF262122:ILF262194 IVB262122:IVB262194 JEX262122:JEX262194 JOT262122:JOT262194 JYP262122:JYP262194 KIL262122:KIL262194 KSH262122:KSH262194 LCD262122:LCD262194 LLZ262122:LLZ262194 LVV262122:LVV262194 MFR262122:MFR262194 MPN262122:MPN262194 MZJ262122:MZJ262194 NJF262122:NJF262194 NTB262122:NTB262194 OCX262122:OCX262194 OMT262122:OMT262194 OWP262122:OWP262194 PGL262122:PGL262194 PQH262122:PQH262194 QAD262122:QAD262194 QJZ262122:QJZ262194 QTV262122:QTV262194 RDR262122:RDR262194 RNN262122:RNN262194 RXJ262122:RXJ262194 SHF262122:SHF262194 SRB262122:SRB262194 TAX262122:TAX262194 TKT262122:TKT262194 TUP262122:TUP262194 UEL262122:UEL262194 UOH262122:UOH262194 UYD262122:UYD262194 VHZ262122:VHZ262194 VRV262122:VRV262194 WBR262122:WBR262194 WLN262122:WLN262194 WVJ262122:WVJ262194 C327662:C327734 IX327658:IX327730 ST327658:ST327730 ACP327658:ACP327730 AML327658:AML327730 AWH327658:AWH327730 BGD327658:BGD327730 BPZ327658:BPZ327730 BZV327658:BZV327730 CJR327658:CJR327730 CTN327658:CTN327730 DDJ327658:DDJ327730 DNF327658:DNF327730 DXB327658:DXB327730 EGX327658:EGX327730 EQT327658:EQT327730 FAP327658:FAP327730 FKL327658:FKL327730 FUH327658:FUH327730 GED327658:GED327730 GNZ327658:GNZ327730 GXV327658:GXV327730 HHR327658:HHR327730 HRN327658:HRN327730 IBJ327658:IBJ327730 ILF327658:ILF327730 IVB327658:IVB327730 JEX327658:JEX327730 JOT327658:JOT327730 JYP327658:JYP327730 KIL327658:KIL327730 KSH327658:KSH327730 LCD327658:LCD327730 LLZ327658:LLZ327730 LVV327658:LVV327730 MFR327658:MFR327730 MPN327658:MPN327730 MZJ327658:MZJ327730 NJF327658:NJF327730 NTB327658:NTB327730 OCX327658:OCX327730 OMT327658:OMT327730 OWP327658:OWP327730 PGL327658:PGL327730 PQH327658:PQH327730 QAD327658:QAD327730 QJZ327658:QJZ327730 QTV327658:QTV327730 RDR327658:RDR327730 RNN327658:RNN327730 RXJ327658:RXJ327730 SHF327658:SHF327730 SRB327658:SRB327730 TAX327658:TAX327730 TKT327658:TKT327730 TUP327658:TUP327730 UEL327658:UEL327730 UOH327658:UOH327730 UYD327658:UYD327730 VHZ327658:VHZ327730 VRV327658:VRV327730 WBR327658:WBR327730 WLN327658:WLN327730 WVJ327658:WVJ327730 C393198:C393270 IX393194:IX393266 ST393194:ST393266 ACP393194:ACP393266 AML393194:AML393266 AWH393194:AWH393266 BGD393194:BGD393266 BPZ393194:BPZ393266 BZV393194:BZV393266 CJR393194:CJR393266 CTN393194:CTN393266 DDJ393194:DDJ393266 DNF393194:DNF393266 DXB393194:DXB393266 EGX393194:EGX393266 EQT393194:EQT393266 FAP393194:FAP393266 FKL393194:FKL393266 FUH393194:FUH393266 GED393194:GED393266 GNZ393194:GNZ393266 GXV393194:GXV393266 HHR393194:HHR393266 HRN393194:HRN393266 IBJ393194:IBJ393266 ILF393194:ILF393266 IVB393194:IVB393266 JEX393194:JEX393266 JOT393194:JOT393266 JYP393194:JYP393266 KIL393194:KIL393266 KSH393194:KSH393266 LCD393194:LCD393266 LLZ393194:LLZ393266 LVV393194:LVV393266 MFR393194:MFR393266 MPN393194:MPN393266 MZJ393194:MZJ393266 NJF393194:NJF393266 NTB393194:NTB393266 OCX393194:OCX393266 OMT393194:OMT393266 OWP393194:OWP393266 PGL393194:PGL393266 PQH393194:PQH393266 QAD393194:QAD393266 QJZ393194:QJZ393266 QTV393194:QTV393266 RDR393194:RDR393266 RNN393194:RNN393266 RXJ393194:RXJ393266 SHF393194:SHF393266 SRB393194:SRB393266 TAX393194:TAX393266 TKT393194:TKT393266 TUP393194:TUP393266 UEL393194:UEL393266 UOH393194:UOH393266 UYD393194:UYD393266 VHZ393194:VHZ393266 VRV393194:VRV393266 WBR393194:WBR393266 WLN393194:WLN393266 WVJ393194:WVJ393266 C458734:C458806 IX458730:IX458802 ST458730:ST458802 ACP458730:ACP458802 AML458730:AML458802 AWH458730:AWH458802 BGD458730:BGD458802 BPZ458730:BPZ458802 BZV458730:BZV458802 CJR458730:CJR458802 CTN458730:CTN458802 DDJ458730:DDJ458802 DNF458730:DNF458802 DXB458730:DXB458802 EGX458730:EGX458802 EQT458730:EQT458802 FAP458730:FAP458802 FKL458730:FKL458802 FUH458730:FUH458802 GED458730:GED458802 GNZ458730:GNZ458802 GXV458730:GXV458802 HHR458730:HHR458802 HRN458730:HRN458802 IBJ458730:IBJ458802 ILF458730:ILF458802 IVB458730:IVB458802 JEX458730:JEX458802 JOT458730:JOT458802 JYP458730:JYP458802 KIL458730:KIL458802 KSH458730:KSH458802 LCD458730:LCD458802 LLZ458730:LLZ458802 LVV458730:LVV458802 MFR458730:MFR458802 MPN458730:MPN458802 MZJ458730:MZJ458802 NJF458730:NJF458802 NTB458730:NTB458802 OCX458730:OCX458802 OMT458730:OMT458802 OWP458730:OWP458802 PGL458730:PGL458802 PQH458730:PQH458802 QAD458730:QAD458802 QJZ458730:QJZ458802 QTV458730:QTV458802 RDR458730:RDR458802 RNN458730:RNN458802 RXJ458730:RXJ458802 SHF458730:SHF458802 SRB458730:SRB458802 TAX458730:TAX458802 TKT458730:TKT458802 TUP458730:TUP458802 UEL458730:UEL458802 UOH458730:UOH458802 UYD458730:UYD458802 VHZ458730:VHZ458802 VRV458730:VRV458802 WBR458730:WBR458802 WLN458730:WLN458802 WVJ458730:WVJ458802 C524270:C524342 IX524266:IX524338 ST524266:ST524338 ACP524266:ACP524338 AML524266:AML524338 AWH524266:AWH524338 BGD524266:BGD524338 BPZ524266:BPZ524338 BZV524266:BZV524338 CJR524266:CJR524338 CTN524266:CTN524338 DDJ524266:DDJ524338 DNF524266:DNF524338 DXB524266:DXB524338 EGX524266:EGX524338 EQT524266:EQT524338 FAP524266:FAP524338 FKL524266:FKL524338 FUH524266:FUH524338 GED524266:GED524338 GNZ524266:GNZ524338 GXV524266:GXV524338 HHR524266:HHR524338 HRN524266:HRN524338 IBJ524266:IBJ524338 ILF524266:ILF524338 IVB524266:IVB524338 JEX524266:JEX524338 JOT524266:JOT524338 JYP524266:JYP524338 KIL524266:KIL524338 KSH524266:KSH524338 LCD524266:LCD524338 LLZ524266:LLZ524338 LVV524266:LVV524338 MFR524266:MFR524338 MPN524266:MPN524338 MZJ524266:MZJ524338 NJF524266:NJF524338 NTB524266:NTB524338 OCX524266:OCX524338 OMT524266:OMT524338 OWP524266:OWP524338 PGL524266:PGL524338 PQH524266:PQH524338 QAD524266:QAD524338 QJZ524266:QJZ524338 QTV524266:QTV524338 RDR524266:RDR524338 RNN524266:RNN524338 RXJ524266:RXJ524338 SHF524266:SHF524338 SRB524266:SRB524338 TAX524266:TAX524338 TKT524266:TKT524338 TUP524266:TUP524338 UEL524266:UEL524338 UOH524266:UOH524338 UYD524266:UYD524338 VHZ524266:VHZ524338 VRV524266:VRV524338 WBR524266:WBR524338 WLN524266:WLN524338 WVJ524266:WVJ524338 C589806:C589878 IX589802:IX589874 ST589802:ST589874 ACP589802:ACP589874 AML589802:AML589874 AWH589802:AWH589874 BGD589802:BGD589874 BPZ589802:BPZ589874 BZV589802:BZV589874 CJR589802:CJR589874 CTN589802:CTN589874 DDJ589802:DDJ589874 DNF589802:DNF589874 DXB589802:DXB589874 EGX589802:EGX589874 EQT589802:EQT589874 FAP589802:FAP589874 FKL589802:FKL589874 FUH589802:FUH589874 GED589802:GED589874 GNZ589802:GNZ589874 GXV589802:GXV589874 HHR589802:HHR589874 HRN589802:HRN589874 IBJ589802:IBJ589874 ILF589802:ILF589874 IVB589802:IVB589874 JEX589802:JEX589874 JOT589802:JOT589874 JYP589802:JYP589874 KIL589802:KIL589874 KSH589802:KSH589874 LCD589802:LCD589874 LLZ589802:LLZ589874 LVV589802:LVV589874 MFR589802:MFR589874 MPN589802:MPN589874 MZJ589802:MZJ589874 NJF589802:NJF589874 NTB589802:NTB589874 OCX589802:OCX589874 OMT589802:OMT589874 OWP589802:OWP589874 PGL589802:PGL589874 PQH589802:PQH589874 QAD589802:QAD589874 QJZ589802:QJZ589874 QTV589802:QTV589874 RDR589802:RDR589874 RNN589802:RNN589874 RXJ589802:RXJ589874 SHF589802:SHF589874 SRB589802:SRB589874 TAX589802:TAX589874 TKT589802:TKT589874 TUP589802:TUP589874 UEL589802:UEL589874 UOH589802:UOH589874 UYD589802:UYD589874 VHZ589802:VHZ589874 VRV589802:VRV589874 WBR589802:WBR589874 WLN589802:WLN589874 WVJ589802:WVJ589874 C655342:C655414 IX655338:IX655410 ST655338:ST655410 ACP655338:ACP655410 AML655338:AML655410 AWH655338:AWH655410 BGD655338:BGD655410 BPZ655338:BPZ655410 BZV655338:BZV655410 CJR655338:CJR655410 CTN655338:CTN655410 DDJ655338:DDJ655410 DNF655338:DNF655410 DXB655338:DXB655410 EGX655338:EGX655410 EQT655338:EQT655410 FAP655338:FAP655410 FKL655338:FKL655410 FUH655338:FUH655410 GED655338:GED655410 GNZ655338:GNZ655410 GXV655338:GXV655410 HHR655338:HHR655410 HRN655338:HRN655410 IBJ655338:IBJ655410 ILF655338:ILF655410 IVB655338:IVB655410 JEX655338:JEX655410 JOT655338:JOT655410 JYP655338:JYP655410 KIL655338:KIL655410 KSH655338:KSH655410 LCD655338:LCD655410 LLZ655338:LLZ655410 LVV655338:LVV655410 MFR655338:MFR655410 MPN655338:MPN655410 MZJ655338:MZJ655410 NJF655338:NJF655410 NTB655338:NTB655410 OCX655338:OCX655410 OMT655338:OMT655410 OWP655338:OWP655410 PGL655338:PGL655410 PQH655338:PQH655410 QAD655338:QAD655410 QJZ655338:QJZ655410 QTV655338:QTV655410 RDR655338:RDR655410 RNN655338:RNN655410 RXJ655338:RXJ655410 SHF655338:SHF655410 SRB655338:SRB655410 TAX655338:TAX655410 TKT655338:TKT655410 TUP655338:TUP655410 UEL655338:UEL655410 UOH655338:UOH655410 UYD655338:UYD655410 VHZ655338:VHZ655410 VRV655338:VRV655410 WBR655338:WBR655410 WLN655338:WLN655410 WVJ655338:WVJ655410 C720878:C720950 IX720874:IX720946 ST720874:ST720946 ACP720874:ACP720946 AML720874:AML720946 AWH720874:AWH720946 BGD720874:BGD720946 BPZ720874:BPZ720946 BZV720874:BZV720946 CJR720874:CJR720946 CTN720874:CTN720946 DDJ720874:DDJ720946 DNF720874:DNF720946 DXB720874:DXB720946 EGX720874:EGX720946 EQT720874:EQT720946 FAP720874:FAP720946 FKL720874:FKL720946 FUH720874:FUH720946 GED720874:GED720946 GNZ720874:GNZ720946 GXV720874:GXV720946 HHR720874:HHR720946 HRN720874:HRN720946 IBJ720874:IBJ720946 ILF720874:ILF720946 IVB720874:IVB720946 JEX720874:JEX720946 JOT720874:JOT720946 JYP720874:JYP720946 KIL720874:KIL720946 KSH720874:KSH720946 LCD720874:LCD720946 LLZ720874:LLZ720946 LVV720874:LVV720946 MFR720874:MFR720946 MPN720874:MPN720946 MZJ720874:MZJ720946 NJF720874:NJF720946 NTB720874:NTB720946 OCX720874:OCX720946 OMT720874:OMT720946 OWP720874:OWP720946 PGL720874:PGL720946 PQH720874:PQH720946 QAD720874:QAD720946 QJZ720874:QJZ720946 QTV720874:QTV720946 RDR720874:RDR720946 RNN720874:RNN720946 RXJ720874:RXJ720946 SHF720874:SHF720946 SRB720874:SRB720946 TAX720874:TAX720946 TKT720874:TKT720946 TUP720874:TUP720946 UEL720874:UEL720946 UOH720874:UOH720946 UYD720874:UYD720946 VHZ720874:VHZ720946 VRV720874:VRV720946 WBR720874:WBR720946 WLN720874:WLN720946 WVJ720874:WVJ720946 C786414:C786486 IX786410:IX786482 ST786410:ST786482 ACP786410:ACP786482 AML786410:AML786482 AWH786410:AWH786482 BGD786410:BGD786482 BPZ786410:BPZ786482 BZV786410:BZV786482 CJR786410:CJR786482 CTN786410:CTN786482 DDJ786410:DDJ786482 DNF786410:DNF786482 DXB786410:DXB786482 EGX786410:EGX786482 EQT786410:EQT786482 FAP786410:FAP786482 FKL786410:FKL786482 FUH786410:FUH786482 GED786410:GED786482 GNZ786410:GNZ786482 GXV786410:GXV786482 HHR786410:HHR786482 HRN786410:HRN786482 IBJ786410:IBJ786482 ILF786410:ILF786482 IVB786410:IVB786482 JEX786410:JEX786482 JOT786410:JOT786482 JYP786410:JYP786482 KIL786410:KIL786482 KSH786410:KSH786482 LCD786410:LCD786482 LLZ786410:LLZ786482 LVV786410:LVV786482 MFR786410:MFR786482 MPN786410:MPN786482 MZJ786410:MZJ786482 NJF786410:NJF786482 NTB786410:NTB786482 OCX786410:OCX786482 OMT786410:OMT786482 OWP786410:OWP786482 PGL786410:PGL786482 PQH786410:PQH786482 QAD786410:QAD786482 QJZ786410:QJZ786482 QTV786410:QTV786482 RDR786410:RDR786482 RNN786410:RNN786482 RXJ786410:RXJ786482 SHF786410:SHF786482 SRB786410:SRB786482 TAX786410:TAX786482 TKT786410:TKT786482 TUP786410:TUP786482 UEL786410:UEL786482 UOH786410:UOH786482 UYD786410:UYD786482 VHZ786410:VHZ786482 VRV786410:VRV786482 WBR786410:WBR786482 WLN786410:WLN786482 WVJ786410:WVJ786482 C851950:C852022 IX851946:IX852018 ST851946:ST852018 ACP851946:ACP852018 AML851946:AML852018 AWH851946:AWH852018 BGD851946:BGD852018 BPZ851946:BPZ852018 BZV851946:BZV852018 CJR851946:CJR852018 CTN851946:CTN852018 DDJ851946:DDJ852018 DNF851946:DNF852018 DXB851946:DXB852018 EGX851946:EGX852018 EQT851946:EQT852018 FAP851946:FAP852018 FKL851946:FKL852018 FUH851946:FUH852018 GED851946:GED852018 GNZ851946:GNZ852018 GXV851946:GXV852018 HHR851946:HHR852018 HRN851946:HRN852018 IBJ851946:IBJ852018 ILF851946:ILF852018 IVB851946:IVB852018 JEX851946:JEX852018 JOT851946:JOT852018 JYP851946:JYP852018 KIL851946:KIL852018 KSH851946:KSH852018 LCD851946:LCD852018 LLZ851946:LLZ852018 LVV851946:LVV852018 MFR851946:MFR852018 MPN851946:MPN852018 MZJ851946:MZJ852018 NJF851946:NJF852018 NTB851946:NTB852018 OCX851946:OCX852018 OMT851946:OMT852018 OWP851946:OWP852018 PGL851946:PGL852018 PQH851946:PQH852018 QAD851946:QAD852018 QJZ851946:QJZ852018 QTV851946:QTV852018 RDR851946:RDR852018 RNN851946:RNN852018 RXJ851946:RXJ852018 SHF851946:SHF852018 SRB851946:SRB852018 TAX851946:TAX852018 TKT851946:TKT852018 TUP851946:TUP852018 UEL851946:UEL852018 UOH851946:UOH852018 UYD851946:UYD852018 VHZ851946:VHZ852018 VRV851946:VRV852018 WBR851946:WBR852018 WLN851946:WLN852018 WVJ851946:WVJ852018 C917486:C917558 IX917482:IX917554 ST917482:ST917554 ACP917482:ACP917554 AML917482:AML917554 AWH917482:AWH917554 BGD917482:BGD917554 BPZ917482:BPZ917554 BZV917482:BZV917554 CJR917482:CJR917554 CTN917482:CTN917554 DDJ917482:DDJ917554 DNF917482:DNF917554 DXB917482:DXB917554 EGX917482:EGX917554 EQT917482:EQT917554 FAP917482:FAP917554 FKL917482:FKL917554 FUH917482:FUH917554 GED917482:GED917554 GNZ917482:GNZ917554 GXV917482:GXV917554 HHR917482:HHR917554 HRN917482:HRN917554 IBJ917482:IBJ917554 ILF917482:ILF917554 IVB917482:IVB917554 JEX917482:JEX917554 JOT917482:JOT917554 JYP917482:JYP917554 KIL917482:KIL917554 KSH917482:KSH917554 LCD917482:LCD917554 LLZ917482:LLZ917554 LVV917482:LVV917554 MFR917482:MFR917554 MPN917482:MPN917554 MZJ917482:MZJ917554 NJF917482:NJF917554 NTB917482:NTB917554 OCX917482:OCX917554 OMT917482:OMT917554 OWP917482:OWP917554 PGL917482:PGL917554 PQH917482:PQH917554 QAD917482:QAD917554 QJZ917482:QJZ917554 QTV917482:QTV917554 RDR917482:RDR917554 RNN917482:RNN917554 RXJ917482:RXJ917554 SHF917482:SHF917554 SRB917482:SRB917554 TAX917482:TAX917554 TKT917482:TKT917554 TUP917482:TUP917554 UEL917482:UEL917554 UOH917482:UOH917554 UYD917482:UYD917554 VHZ917482:VHZ917554 VRV917482:VRV917554 WBR917482:WBR917554 WLN917482:WLN917554 WVJ917482:WVJ917554 C983022:C983094 IX983018:IX983090 ST983018:ST983090 ACP983018:ACP983090 AML983018:AML983090 AWH983018:AWH983090 BGD983018:BGD983090 BPZ983018:BPZ983090 BZV983018:BZV983090 CJR983018:CJR983090 CTN983018:CTN983090 DDJ983018:DDJ983090 DNF983018:DNF983090 DXB983018:DXB983090 EGX983018:EGX983090 EQT983018:EQT983090 FAP983018:FAP983090 FKL983018:FKL983090 FUH983018:FUH983090 GED983018:GED983090 GNZ983018:GNZ983090 GXV983018:GXV983090 HHR983018:HHR983090 HRN983018:HRN983090 IBJ983018:IBJ983090 ILF983018:ILF983090 IVB983018:IVB983090 JEX983018:JEX983090 JOT983018:JOT983090 JYP983018:JYP983090 KIL983018:KIL983090 KSH983018:KSH983090 LCD983018:LCD983090 LLZ983018:LLZ983090 LVV983018:LVV983090 MFR983018:MFR983090 MPN983018:MPN983090 MZJ983018:MZJ983090 NJF983018:NJF983090 NTB983018:NTB983090 OCX983018:OCX983090 OMT983018:OMT983090 OWP983018:OWP983090 PGL983018:PGL983090 PQH983018:PQH983090 QAD983018:QAD983090 QJZ983018:QJZ983090 QTV983018:QTV983090 RDR983018:RDR983090 RNN983018:RNN983090 RXJ983018:RXJ983090 SHF983018:SHF983090 SRB983018:SRB983090 TAX983018:TAX983090 TKT983018:TKT983090 TUP983018:TUP983090 UEL983018:UEL983090 UOH983018:UOH983090 UYD983018:UYD983090 VHZ983018:VHZ983090 VRV983018:VRV983090 WBR983018:WBR983090 WLN983018:WLN983090 WVJ983018:WVJ983090 IX3:IX73 ST3:ST73 ACP3:ACP73 AML3:AML73 AWH3:AWH73 BGD3:BGD73 BPZ3:BPZ73 BZV3:BZV73 CJR3:CJR73 CTN3:CTN73 DDJ3:DDJ73 DNF3:DNF73 DXB3:DXB73 EGX3:EGX73 EQT3:EQT73 FAP3:FAP73 FKL3:FKL73 FUH3:FUH73 GED3:GED73 GNZ3:GNZ73 GXV3:GXV73 HHR3:HHR73 HRN3:HRN73 IBJ3:IBJ73 ILF3:ILF73 IVB3:IVB73 JEX3:JEX73 JOT3:JOT73 JYP3:JYP73 KIL3:KIL73 KSH3:KSH73 LCD3:LCD73 LLZ3:LLZ73 LVV3:LVV73 MFR3:MFR73 MPN3:MPN73 MZJ3:MZJ73 NJF3:NJF73 NTB3:NTB73 OCX3:OCX73 OMT3:OMT73 OWP3:OWP73 PGL3:PGL73 PQH3:PQH73 QAD3:QAD73 QJZ3:QJZ73 QTV3:QTV73 RDR3:RDR73 RNN3:RNN73 RXJ3:RXJ73 SHF3:SHF73 SRB3:SRB73 TAX3:TAX73 TKT3:TKT73 TUP3:TUP73 UEL3:UEL73 UOH3:UOH73 UYD3:UYD73 VHZ3:VHZ73 VRV3:VRV73 WBR3:WBR73 WLN3:WLN73 WVJ3:WVJ73 WVJ75:WVJ111 WLN75:WLN111 WBR75:WBR111 VRV75:VRV111 VHZ75:VHZ111 UYD75:UYD111 UOH75:UOH111 UEL75:UEL111 TUP75:TUP111 TKT75:TKT111 TAX75:TAX111 SRB75:SRB111 SHF75:SHF111 RXJ75:RXJ111 RNN75:RNN111 RDR75:RDR111 QTV75:QTV111 QJZ75:QJZ111 QAD75:QAD111 PQH75:PQH111 PGL75:PGL111 OWP75:OWP111 OMT75:OMT111 OCX75:OCX111 NTB75:NTB111 NJF75:NJF111 MZJ75:MZJ111 MPN75:MPN111 MFR75:MFR111 LVV75:LVV111 LLZ75:LLZ111 LCD75:LCD111 KSH75:KSH111 KIL75:KIL111 JYP75:JYP111 JOT75:JOT111 JEX75:JEX111 IVB75:IVB111 ILF75:ILF111 IBJ75:IBJ111 HRN75:HRN111 HHR75:HHR111 GXV75:GXV111 GNZ75:GNZ111 GED75:GED111 FUH75:FUH111 FKL75:FKL111 FAP75:FAP111 EQT75:EQT111 EGX75:EGX111 DXB75:DXB111 DNF75:DNF111 DDJ75:DDJ111 CTN75:CTN111 CJR75:CJR111 BZV75:BZV111 BPZ75:BPZ111 BGD75:BGD111 AWH75:AWH111 AML75:AML111 ACP75:ACP111 ST75:ST111 IX75:IX111 C55:C68 C3:C53 C70:C113" xr:uid="{CE82367C-10E3-42EA-98E1-DC07E195894D}"/>
  </dataValidations>
  <pageMargins left="0.70866141732283472" right="0.51181102362204722" top="0.62992125984251968" bottom="0.62992125984251968" header="0.31496062992125984" footer="0.31496062992125984"/>
  <pageSetup paperSize="8" scale="76" fitToHeight="0" orientation="portrait" r:id="rId1"/>
  <headerFooter>
    <oddHeader>&amp;C歯科診療所名簿（&amp;A届出現在）</oddHeader>
  </headerFooter>
  <rowBreaks count="1" manualBreakCount="1">
    <brk id="90" max="8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13"/>
  <sheetViews>
    <sheetView view="pageBreakPreview" zoomScaleNormal="100" zoomScaleSheetLayoutView="100" workbookViewId="0">
      <pane xSplit="3" ySplit="2" topLeftCell="F306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8.625" defaultRowHeight="15.75"/>
  <cols>
    <col min="1" max="1" width="5.5" style="1" customWidth="1"/>
    <col min="2" max="2" width="11.625" style="1" customWidth="1"/>
    <col min="3" max="3" width="34.375" style="1" customWidth="1"/>
    <col min="4" max="4" width="10" style="1" customWidth="1"/>
    <col min="5" max="5" width="28.375" style="1" customWidth="1"/>
    <col min="6" max="6" width="10.5" style="1" customWidth="1"/>
    <col min="7" max="7" width="11.625" style="1" customWidth="1"/>
    <col min="8" max="8" width="25.625" style="1" customWidth="1"/>
    <col min="9" max="9" width="9.375" style="1" customWidth="1"/>
    <col min="10" max="10" width="12.375" style="1" customWidth="1"/>
    <col min="11" max="11" width="34.875" style="1" customWidth="1"/>
    <col min="12" max="14" width="8.625" style="25"/>
    <col min="15" max="16384" width="8.625" style="1"/>
  </cols>
  <sheetData>
    <row r="1" spans="1:15">
      <c r="A1" s="2" t="s">
        <v>3392</v>
      </c>
    </row>
    <row r="2" spans="1:15">
      <c r="A2" s="3" t="s">
        <v>1082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6" t="s">
        <v>11</v>
      </c>
      <c r="M2" s="26" t="s">
        <v>12</v>
      </c>
      <c r="N2" s="26" t="s">
        <v>13</v>
      </c>
    </row>
    <row r="3" spans="1:15" ht="18.75">
      <c r="A3" s="4">
        <v>1</v>
      </c>
      <c r="B3" s="4" t="s">
        <v>85</v>
      </c>
      <c r="C3" s="23" t="s">
        <v>154</v>
      </c>
      <c r="D3" s="23" t="s">
        <v>155</v>
      </c>
      <c r="E3" s="23" t="s">
        <v>2021</v>
      </c>
      <c r="F3" s="23" t="s">
        <v>156</v>
      </c>
      <c r="G3" s="23"/>
      <c r="H3" s="23" t="s">
        <v>157</v>
      </c>
      <c r="I3" s="23" t="s">
        <v>20</v>
      </c>
      <c r="J3" s="23" t="s">
        <v>157</v>
      </c>
      <c r="K3" s="23" t="s">
        <v>14</v>
      </c>
      <c r="L3" s="27"/>
      <c r="M3" s="27"/>
      <c r="N3" s="27">
        <f>SUM(L3,M3)</f>
        <v>0</v>
      </c>
      <c r="O3"/>
    </row>
    <row r="4" spans="1:15" ht="18.75">
      <c r="A4" s="4">
        <v>2</v>
      </c>
      <c r="B4" s="4" t="s">
        <v>85</v>
      </c>
      <c r="C4" s="23" t="s">
        <v>178</v>
      </c>
      <c r="D4" s="23" t="s">
        <v>155</v>
      </c>
      <c r="E4" s="23" t="s">
        <v>2023</v>
      </c>
      <c r="F4" s="23" t="s">
        <v>179</v>
      </c>
      <c r="G4" s="23"/>
      <c r="H4" s="23" t="s">
        <v>180</v>
      </c>
      <c r="I4" s="23" t="s">
        <v>20</v>
      </c>
      <c r="J4" s="23" t="s">
        <v>180</v>
      </c>
      <c r="K4" s="23" t="s">
        <v>14</v>
      </c>
      <c r="L4" s="27"/>
      <c r="M4" s="27"/>
      <c r="N4" s="27">
        <f t="shared" ref="N4:N40" si="0">SUM(L4,M4)</f>
        <v>0</v>
      </c>
      <c r="O4"/>
    </row>
    <row r="5" spans="1:15" ht="18.75">
      <c r="A5" s="4">
        <v>3</v>
      </c>
      <c r="B5" s="4" t="s">
        <v>85</v>
      </c>
      <c r="C5" s="23" t="s">
        <v>26</v>
      </c>
      <c r="D5" s="23" t="s">
        <v>86</v>
      </c>
      <c r="E5" s="23" t="s">
        <v>2019</v>
      </c>
      <c r="F5" s="23" t="s">
        <v>87</v>
      </c>
      <c r="G5" s="23"/>
      <c r="H5" s="23" t="s">
        <v>88</v>
      </c>
      <c r="I5" s="23" t="s">
        <v>20</v>
      </c>
      <c r="J5" s="23" t="s">
        <v>88</v>
      </c>
      <c r="K5" s="23" t="s">
        <v>19</v>
      </c>
      <c r="L5" s="27"/>
      <c r="M5" s="27"/>
      <c r="N5" s="27">
        <f t="shared" si="0"/>
        <v>0</v>
      </c>
      <c r="O5"/>
    </row>
    <row r="6" spans="1:15" ht="18.75">
      <c r="A6" s="4">
        <v>4</v>
      </c>
      <c r="B6" s="4" t="s">
        <v>85</v>
      </c>
      <c r="C6" s="23" t="s">
        <v>52</v>
      </c>
      <c r="D6" s="23" t="s">
        <v>2266</v>
      </c>
      <c r="E6" s="23" t="s">
        <v>2267</v>
      </c>
      <c r="F6" s="23" t="s">
        <v>2268</v>
      </c>
      <c r="G6" s="23"/>
      <c r="H6" s="23" t="s">
        <v>2269</v>
      </c>
      <c r="I6" s="23" t="s">
        <v>20</v>
      </c>
      <c r="J6" s="23" t="s">
        <v>2269</v>
      </c>
      <c r="K6" s="23" t="s">
        <v>14</v>
      </c>
      <c r="L6" s="27"/>
      <c r="M6" s="27"/>
      <c r="N6" s="27">
        <f t="shared" si="0"/>
        <v>0</v>
      </c>
      <c r="O6"/>
    </row>
    <row r="7" spans="1:15" ht="18.75">
      <c r="A7" s="4">
        <v>5</v>
      </c>
      <c r="B7" s="4" t="s">
        <v>85</v>
      </c>
      <c r="C7" s="23" t="s">
        <v>174</v>
      </c>
      <c r="D7" s="23" t="s">
        <v>175</v>
      </c>
      <c r="E7" s="23" t="s">
        <v>2022</v>
      </c>
      <c r="F7" s="23" t="s">
        <v>176</v>
      </c>
      <c r="G7" s="23"/>
      <c r="H7" s="23" t="s">
        <v>177</v>
      </c>
      <c r="I7" s="23" t="s">
        <v>20</v>
      </c>
      <c r="J7" s="23" t="s">
        <v>177</v>
      </c>
      <c r="K7" s="23" t="s">
        <v>14</v>
      </c>
      <c r="L7" s="27"/>
      <c r="M7" s="27"/>
      <c r="N7" s="27">
        <f t="shared" si="0"/>
        <v>0</v>
      </c>
      <c r="O7"/>
    </row>
    <row r="8" spans="1:15" ht="18.75">
      <c r="A8" s="4">
        <v>6</v>
      </c>
      <c r="B8" s="4" t="s">
        <v>85</v>
      </c>
      <c r="C8" s="23" t="s">
        <v>193</v>
      </c>
      <c r="D8" s="23" t="s">
        <v>127</v>
      </c>
      <c r="E8" s="23" t="s">
        <v>2349</v>
      </c>
      <c r="F8" s="23" t="s">
        <v>128</v>
      </c>
      <c r="G8" s="23"/>
      <c r="H8" s="23" t="s">
        <v>194</v>
      </c>
      <c r="I8" s="23" t="s">
        <v>20</v>
      </c>
      <c r="J8" s="23" t="s">
        <v>194</v>
      </c>
      <c r="K8" s="23" t="s">
        <v>19</v>
      </c>
      <c r="L8" s="27"/>
      <c r="M8" s="27"/>
      <c r="N8" s="27">
        <f t="shared" si="0"/>
        <v>0</v>
      </c>
      <c r="O8"/>
    </row>
    <row r="9" spans="1:15" ht="18.75">
      <c r="A9" s="4">
        <v>7</v>
      </c>
      <c r="B9" s="4" t="s">
        <v>85</v>
      </c>
      <c r="C9" s="23" t="s">
        <v>103</v>
      </c>
      <c r="D9" s="23" t="s">
        <v>104</v>
      </c>
      <c r="E9" s="23" t="s">
        <v>2024</v>
      </c>
      <c r="F9" s="23" t="s">
        <v>105</v>
      </c>
      <c r="G9" s="23"/>
      <c r="H9" s="23" t="s">
        <v>106</v>
      </c>
      <c r="I9" s="23" t="s">
        <v>20</v>
      </c>
      <c r="J9" s="23" t="s">
        <v>106</v>
      </c>
      <c r="K9" s="23" t="s">
        <v>19</v>
      </c>
      <c r="L9" s="27"/>
      <c r="M9" s="27"/>
      <c r="N9" s="27">
        <f t="shared" si="0"/>
        <v>0</v>
      </c>
      <c r="O9"/>
    </row>
    <row r="10" spans="1:15" ht="18.75">
      <c r="A10" s="4">
        <v>8</v>
      </c>
      <c r="B10" s="4" t="s">
        <v>85</v>
      </c>
      <c r="C10" s="23" t="s">
        <v>115</v>
      </c>
      <c r="D10" s="23" t="s">
        <v>2580</v>
      </c>
      <c r="E10" s="23" t="s">
        <v>2020</v>
      </c>
      <c r="F10" s="23" t="s">
        <v>116</v>
      </c>
      <c r="G10" s="23"/>
      <c r="H10" s="23" t="s">
        <v>117</v>
      </c>
      <c r="I10" s="23" t="s">
        <v>20</v>
      </c>
      <c r="J10" s="23" t="s">
        <v>117</v>
      </c>
      <c r="K10" s="23" t="s">
        <v>22</v>
      </c>
      <c r="L10" s="27"/>
      <c r="M10" s="27"/>
      <c r="N10" s="27">
        <f t="shared" si="0"/>
        <v>0</v>
      </c>
      <c r="O10"/>
    </row>
    <row r="11" spans="1:15" ht="18.75">
      <c r="A11" s="4">
        <v>9</v>
      </c>
      <c r="B11" s="4" t="s">
        <v>85</v>
      </c>
      <c r="C11" s="23" t="s">
        <v>141</v>
      </c>
      <c r="D11" s="23" t="s">
        <v>142</v>
      </c>
      <c r="E11" s="23" t="s">
        <v>2288</v>
      </c>
      <c r="F11" s="23" t="s">
        <v>143</v>
      </c>
      <c r="G11" s="23"/>
      <c r="H11" s="23" t="s">
        <v>144</v>
      </c>
      <c r="I11" s="23" t="s">
        <v>20</v>
      </c>
      <c r="J11" s="23" t="s">
        <v>144</v>
      </c>
      <c r="K11" s="23" t="s">
        <v>19</v>
      </c>
      <c r="L11" s="27"/>
      <c r="M11" s="27"/>
      <c r="N11" s="27">
        <f t="shared" si="0"/>
        <v>0</v>
      </c>
      <c r="O11"/>
    </row>
    <row r="12" spans="1:15" ht="18.75">
      <c r="A12" s="4">
        <v>10</v>
      </c>
      <c r="B12" s="4" t="s">
        <v>85</v>
      </c>
      <c r="C12" s="23" t="s">
        <v>89</v>
      </c>
      <c r="D12" s="23" t="s">
        <v>90</v>
      </c>
      <c r="E12" s="23" t="s">
        <v>2025</v>
      </c>
      <c r="F12" s="23" t="s">
        <v>91</v>
      </c>
      <c r="G12" s="23"/>
      <c r="H12" s="23" t="s">
        <v>89</v>
      </c>
      <c r="I12" s="23" t="s">
        <v>16</v>
      </c>
      <c r="J12" s="23" t="s">
        <v>92</v>
      </c>
      <c r="K12" s="23" t="s">
        <v>18</v>
      </c>
      <c r="L12" s="27"/>
      <c r="M12" s="27"/>
      <c r="N12" s="27">
        <f t="shared" si="0"/>
        <v>0</v>
      </c>
      <c r="O12"/>
    </row>
    <row r="13" spans="1:15" ht="18.75">
      <c r="A13" s="4">
        <v>11</v>
      </c>
      <c r="B13" s="4" t="s">
        <v>85</v>
      </c>
      <c r="C13" s="23" t="s">
        <v>134</v>
      </c>
      <c r="D13" s="23" t="s">
        <v>90</v>
      </c>
      <c r="E13" s="23" t="s">
        <v>2030</v>
      </c>
      <c r="F13" s="23" t="s">
        <v>135</v>
      </c>
      <c r="G13" s="23"/>
      <c r="H13" s="23" t="s">
        <v>136</v>
      </c>
      <c r="I13" s="23" t="s">
        <v>20</v>
      </c>
      <c r="J13" s="23" t="s">
        <v>136</v>
      </c>
      <c r="K13" s="23" t="s">
        <v>25</v>
      </c>
      <c r="L13" s="27"/>
      <c r="M13" s="27"/>
      <c r="N13" s="27">
        <f t="shared" si="0"/>
        <v>0</v>
      </c>
      <c r="O13"/>
    </row>
    <row r="14" spans="1:15" ht="18.75">
      <c r="A14" s="4">
        <v>12</v>
      </c>
      <c r="B14" s="4" t="s">
        <v>85</v>
      </c>
      <c r="C14" s="23" t="s">
        <v>94</v>
      </c>
      <c r="D14" s="23" t="s">
        <v>90</v>
      </c>
      <c r="E14" s="23" t="s">
        <v>2034</v>
      </c>
      <c r="F14" s="23" t="s">
        <v>95</v>
      </c>
      <c r="G14" s="23"/>
      <c r="H14" s="23" t="s">
        <v>96</v>
      </c>
      <c r="I14" s="23" t="s">
        <v>20</v>
      </c>
      <c r="J14" s="23" t="s">
        <v>96</v>
      </c>
      <c r="K14" s="23" t="s">
        <v>14</v>
      </c>
      <c r="L14" s="27"/>
      <c r="M14" s="27"/>
      <c r="N14" s="27">
        <f t="shared" si="0"/>
        <v>0</v>
      </c>
      <c r="O14"/>
    </row>
    <row r="15" spans="1:15" ht="18.75">
      <c r="A15" s="4">
        <v>13</v>
      </c>
      <c r="B15" s="4" t="s">
        <v>85</v>
      </c>
      <c r="C15" s="23" t="s">
        <v>123</v>
      </c>
      <c r="D15" s="23" t="s">
        <v>124</v>
      </c>
      <c r="E15" s="23" t="s">
        <v>2028</v>
      </c>
      <c r="F15" s="23" t="s">
        <v>125</v>
      </c>
      <c r="G15" s="23"/>
      <c r="H15" s="23" t="s">
        <v>126</v>
      </c>
      <c r="I15" s="23" t="s">
        <v>20</v>
      </c>
      <c r="J15" s="23" t="s">
        <v>126</v>
      </c>
      <c r="K15" s="23" t="s">
        <v>25</v>
      </c>
      <c r="L15" s="27"/>
      <c r="M15" s="27"/>
      <c r="N15" s="27">
        <f t="shared" si="0"/>
        <v>0</v>
      </c>
      <c r="O15"/>
    </row>
    <row r="16" spans="1:15" ht="18.75">
      <c r="A16" s="4">
        <v>14</v>
      </c>
      <c r="B16" s="4" t="s">
        <v>85</v>
      </c>
      <c r="C16" s="23" t="s">
        <v>184</v>
      </c>
      <c r="D16" s="23" t="s">
        <v>124</v>
      </c>
      <c r="E16" s="23" t="s">
        <v>2035</v>
      </c>
      <c r="F16" s="23" t="s">
        <v>185</v>
      </c>
      <c r="G16" s="23"/>
      <c r="H16" s="23" t="s">
        <v>186</v>
      </c>
      <c r="I16" s="23" t="s">
        <v>20</v>
      </c>
      <c r="J16" s="23" t="s">
        <v>186</v>
      </c>
      <c r="K16" s="23" t="s">
        <v>22</v>
      </c>
      <c r="L16" s="27"/>
      <c r="M16" s="27"/>
      <c r="N16" s="27">
        <f t="shared" si="0"/>
        <v>0</v>
      </c>
      <c r="O16"/>
    </row>
    <row r="17" spans="1:15" ht="18.75">
      <c r="A17" s="4">
        <v>15</v>
      </c>
      <c r="B17" s="4" t="s">
        <v>85</v>
      </c>
      <c r="C17" s="23" t="s">
        <v>190</v>
      </c>
      <c r="D17" s="23" t="s">
        <v>124</v>
      </c>
      <c r="E17" s="23" t="s">
        <v>2036</v>
      </c>
      <c r="F17" s="23" t="s">
        <v>191</v>
      </c>
      <c r="G17" s="23"/>
      <c r="H17" s="23" t="s">
        <v>192</v>
      </c>
      <c r="I17" s="23" t="s">
        <v>20</v>
      </c>
      <c r="J17" s="23" t="s">
        <v>192</v>
      </c>
      <c r="K17" s="23" t="s">
        <v>19</v>
      </c>
      <c r="L17" s="27"/>
      <c r="M17" s="27"/>
      <c r="N17" s="27">
        <f t="shared" si="0"/>
        <v>0</v>
      </c>
      <c r="O17"/>
    </row>
    <row r="18" spans="1:15" ht="18.75">
      <c r="A18" s="4">
        <v>16</v>
      </c>
      <c r="B18" s="4" t="s">
        <v>85</v>
      </c>
      <c r="C18" s="23" t="s">
        <v>204</v>
      </c>
      <c r="D18" s="23" t="s">
        <v>124</v>
      </c>
      <c r="E18" s="23" t="s">
        <v>2038</v>
      </c>
      <c r="F18" s="23" t="s">
        <v>205</v>
      </c>
      <c r="G18" s="23"/>
      <c r="H18" s="23" t="s">
        <v>206</v>
      </c>
      <c r="I18" s="23" t="s">
        <v>20</v>
      </c>
      <c r="J18" s="23" t="s">
        <v>206</v>
      </c>
      <c r="K18" s="23" t="s">
        <v>18</v>
      </c>
      <c r="L18" s="27"/>
      <c r="M18" s="27"/>
      <c r="N18" s="27">
        <f t="shared" si="0"/>
        <v>0</v>
      </c>
      <c r="O18"/>
    </row>
    <row r="19" spans="1:15" ht="18.75">
      <c r="A19" s="4">
        <v>17</v>
      </c>
      <c r="B19" s="4" t="s">
        <v>85</v>
      </c>
      <c r="C19" s="23" t="s">
        <v>195</v>
      </c>
      <c r="D19" s="23" t="s">
        <v>124</v>
      </c>
      <c r="E19" s="23" t="s">
        <v>2358</v>
      </c>
      <c r="F19" s="23" t="s">
        <v>2338</v>
      </c>
      <c r="G19" s="23"/>
      <c r="H19" s="23" t="s">
        <v>2289</v>
      </c>
      <c r="I19" s="23" t="s">
        <v>16</v>
      </c>
      <c r="J19" s="23" t="s">
        <v>2290</v>
      </c>
      <c r="K19" s="23" t="s">
        <v>18</v>
      </c>
      <c r="L19" s="27"/>
      <c r="M19" s="27"/>
      <c r="N19" s="27">
        <f t="shared" si="0"/>
        <v>0</v>
      </c>
      <c r="O19"/>
    </row>
    <row r="20" spans="1:15" ht="18.75">
      <c r="A20" s="4">
        <v>18</v>
      </c>
      <c r="B20" s="4" t="s">
        <v>85</v>
      </c>
      <c r="C20" s="23" t="s">
        <v>112</v>
      </c>
      <c r="D20" s="23" t="s">
        <v>98</v>
      </c>
      <c r="E20" s="23" t="s">
        <v>2027</v>
      </c>
      <c r="F20" s="23" t="s">
        <v>113</v>
      </c>
      <c r="G20" s="23"/>
      <c r="H20" s="23" t="s">
        <v>114</v>
      </c>
      <c r="I20" s="23" t="s">
        <v>20</v>
      </c>
      <c r="J20" s="23" t="s">
        <v>114</v>
      </c>
      <c r="K20" s="23" t="s">
        <v>19</v>
      </c>
      <c r="L20" s="27"/>
      <c r="M20" s="27"/>
      <c r="N20" s="27">
        <f t="shared" si="0"/>
        <v>0</v>
      </c>
      <c r="O20"/>
    </row>
    <row r="21" spans="1:15" ht="18.75">
      <c r="A21" s="4">
        <v>19</v>
      </c>
      <c r="B21" s="4" t="s">
        <v>85</v>
      </c>
      <c r="C21" s="23" t="s">
        <v>34</v>
      </c>
      <c r="D21" s="23" t="s">
        <v>98</v>
      </c>
      <c r="E21" s="23" t="s">
        <v>2029</v>
      </c>
      <c r="F21" s="23" t="s">
        <v>129</v>
      </c>
      <c r="G21" s="23"/>
      <c r="H21" s="23" t="s">
        <v>130</v>
      </c>
      <c r="I21" s="23" t="s">
        <v>20</v>
      </c>
      <c r="J21" s="23" t="s">
        <v>130</v>
      </c>
      <c r="K21" s="23" t="s">
        <v>14</v>
      </c>
      <c r="L21" s="27"/>
      <c r="M21" s="27"/>
      <c r="N21" s="27">
        <f t="shared" si="0"/>
        <v>0</v>
      </c>
      <c r="O21"/>
    </row>
    <row r="22" spans="1:15" ht="18.75">
      <c r="A22" s="4">
        <v>20</v>
      </c>
      <c r="B22" s="4" t="s">
        <v>85</v>
      </c>
      <c r="C22" s="23" t="s">
        <v>53</v>
      </c>
      <c r="D22" s="23" t="s">
        <v>98</v>
      </c>
      <c r="E22" s="23" t="s">
        <v>2033</v>
      </c>
      <c r="F22" s="23" t="s">
        <v>167</v>
      </c>
      <c r="G22" s="23" t="s">
        <v>2371</v>
      </c>
      <c r="H22" s="23" t="s">
        <v>168</v>
      </c>
      <c r="I22" s="23" t="s">
        <v>20</v>
      </c>
      <c r="J22" s="23" t="s">
        <v>168</v>
      </c>
      <c r="K22" s="23" t="s">
        <v>19</v>
      </c>
      <c r="L22" s="27"/>
      <c r="M22" s="27"/>
      <c r="N22" s="27">
        <f>SUM(L22,M22)</f>
        <v>0</v>
      </c>
      <c r="O22"/>
    </row>
    <row r="23" spans="1:15" ht="18.75">
      <c r="A23" s="4">
        <v>21</v>
      </c>
      <c r="B23" s="4" t="s">
        <v>85</v>
      </c>
      <c r="C23" s="23" t="s">
        <v>158</v>
      </c>
      <c r="D23" s="23" t="s">
        <v>98</v>
      </c>
      <c r="E23" s="23" t="s">
        <v>2359</v>
      </c>
      <c r="F23" s="23" t="s">
        <v>159</v>
      </c>
      <c r="G23" s="23"/>
      <c r="H23" s="23" t="s">
        <v>2008</v>
      </c>
      <c r="I23" s="23" t="s">
        <v>16</v>
      </c>
      <c r="J23" s="23" t="s">
        <v>160</v>
      </c>
      <c r="K23" s="23" t="s">
        <v>2009</v>
      </c>
      <c r="L23" s="27"/>
      <c r="M23" s="27"/>
      <c r="N23" s="27">
        <f t="shared" si="0"/>
        <v>0</v>
      </c>
      <c r="O23"/>
    </row>
    <row r="24" spans="1:15" ht="18.75">
      <c r="A24" s="4">
        <v>22</v>
      </c>
      <c r="B24" s="4" t="s">
        <v>85</v>
      </c>
      <c r="C24" s="23" t="s">
        <v>207</v>
      </c>
      <c r="D24" s="23" t="s">
        <v>98</v>
      </c>
      <c r="E24" s="23" t="s">
        <v>2582</v>
      </c>
      <c r="F24" s="23" t="s">
        <v>208</v>
      </c>
      <c r="G24" s="23"/>
      <c r="H24" s="23" t="s">
        <v>2360</v>
      </c>
      <c r="I24" s="23" t="s">
        <v>16</v>
      </c>
      <c r="J24" s="23" t="s">
        <v>209</v>
      </c>
      <c r="K24" s="23" t="s">
        <v>18</v>
      </c>
      <c r="L24" s="27"/>
      <c r="M24" s="27"/>
      <c r="N24" s="27">
        <f t="shared" si="0"/>
        <v>0</v>
      </c>
      <c r="O24"/>
    </row>
    <row r="25" spans="1:15" ht="18.75">
      <c r="A25" s="4">
        <v>23</v>
      </c>
      <c r="B25" s="4" t="s">
        <v>85</v>
      </c>
      <c r="C25" s="23" t="s">
        <v>137</v>
      </c>
      <c r="D25" s="23" t="s">
        <v>138</v>
      </c>
      <c r="E25" s="23" t="s">
        <v>2031</v>
      </c>
      <c r="F25" s="23" t="s">
        <v>139</v>
      </c>
      <c r="G25" s="23"/>
      <c r="H25" s="23" t="s">
        <v>15</v>
      </c>
      <c r="I25" s="23" t="s">
        <v>16</v>
      </c>
      <c r="J25" s="23" t="s">
        <v>140</v>
      </c>
      <c r="K25" s="23" t="s">
        <v>23</v>
      </c>
      <c r="L25" s="27"/>
      <c r="M25" s="27"/>
      <c r="N25" s="27">
        <f t="shared" si="0"/>
        <v>0</v>
      </c>
      <c r="O25"/>
    </row>
    <row r="26" spans="1:15" ht="18.75">
      <c r="A26" s="4">
        <v>24</v>
      </c>
      <c r="B26" s="4" t="s">
        <v>85</v>
      </c>
      <c r="C26" s="23" t="s">
        <v>107</v>
      </c>
      <c r="D26" s="23" t="s">
        <v>2351</v>
      </c>
      <c r="E26" s="23" t="s">
        <v>2026</v>
      </c>
      <c r="F26" s="23" t="s">
        <v>108</v>
      </c>
      <c r="G26" s="23"/>
      <c r="H26" s="23" t="s">
        <v>109</v>
      </c>
      <c r="I26" s="23" t="s">
        <v>20</v>
      </c>
      <c r="J26" s="23" t="s">
        <v>109</v>
      </c>
      <c r="K26" s="23" t="s">
        <v>22</v>
      </c>
      <c r="L26" s="27"/>
      <c r="M26" s="27"/>
      <c r="N26" s="27">
        <f t="shared" si="0"/>
        <v>0</v>
      </c>
      <c r="O26"/>
    </row>
    <row r="27" spans="1:15" ht="18.75">
      <c r="A27" s="4">
        <v>25</v>
      </c>
      <c r="B27" s="4" t="s">
        <v>85</v>
      </c>
      <c r="C27" s="23" t="s">
        <v>151</v>
      </c>
      <c r="D27" s="23" t="s">
        <v>2351</v>
      </c>
      <c r="E27" s="23" t="s">
        <v>2032</v>
      </c>
      <c r="F27" s="23" t="s">
        <v>152</v>
      </c>
      <c r="G27" s="23"/>
      <c r="H27" s="23" t="s">
        <v>153</v>
      </c>
      <c r="I27" s="23" t="s">
        <v>20</v>
      </c>
      <c r="J27" s="23" t="s">
        <v>153</v>
      </c>
      <c r="K27" s="23" t="s">
        <v>25</v>
      </c>
      <c r="L27" s="27"/>
      <c r="M27" s="27"/>
      <c r="N27" s="27">
        <f t="shared" si="0"/>
        <v>0</v>
      </c>
      <c r="O27"/>
    </row>
    <row r="28" spans="1:15" ht="18.75">
      <c r="A28" s="4">
        <v>26</v>
      </c>
      <c r="B28" s="4" t="s">
        <v>85</v>
      </c>
      <c r="C28" s="23" t="s">
        <v>198</v>
      </c>
      <c r="D28" s="23" t="s">
        <v>199</v>
      </c>
      <c r="E28" s="23" t="s">
        <v>2037</v>
      </c>
      <c r="F28" s="23" t="s">
        <v>200</v>
      </c>
      <c r="G28" s="23"/>
      <c r="H28" s="23" t="s">
        <v>201</v>
      </c>
      <c r="I28" s="23" t="s">
        <v>20</v>
      </c>
      <c r="J28" s="23" t="s">
        <v>201</v>
      </c>
      <c r="K28" s="23" t="s">
        <v>25</v>
      </c>
      <c r="L28" s="27"/>
      <c r="M28" s="27"/>
      <c r="N28" s="27">
        <f t="shared" si="0"/>
        <v>0</v>
      </c>
      <c r="O28"/>
    </row>
    <row r="29" spans="1:15" ht="18.75">
      <c r="A29" s="4">
        <v>27</v>
      </c>
      <c r="B29" s="4" t="s">
        <v>85</v>
      </c>
      <c r="C29" s="23" t="s">
        <v>173</v>
      </c>
      <c r="D29" s="23" t="s">
        <v>145</v>
      </c>
      <c r="E29" s="23" t="s">
        <v>2046</v>
      </c>
      <c r="F29" s="23" t="s">
        <v>146</v>
      </c>
      <c r="G29" s="23"/>
      <c r="H29" s="23" t="s">
        <v>42</v>
      </c>
      <c r="I29" s="23" t="s">
        <v>16</v>
      </c>
      <c r="J29" s="23" t="s">
        <v>147</v>
      </c>
      <c r="K29" s="23" t="s">
        <v>19</v>
      </c>
      <c r="L29" s="27"/>
      <c r="M29" s="27"/>
      <c r="N29" s="27">
        <f t="shared" si="0"/>
        <v>0</v>
      </c>
      <c r="O29"/>
    </row>
    <row r="30" spans="1:15" ht="18.75">
      <c r="A30" s="4">
        <v>28</v>
      </c>
      <c r="B30" s="4" t="s">
        <v>85</v>
      </c>
      <c r="C30" s="23" t="s">
        <v>99</v>
      </c>
      <c r="D30" s="23" t="s">
        <v>93</v>
      </c>
      <c r="E30" s="23" t="s">
        <v>2039</v>
      </c>
      <c r="F30" s="23" t="s">
        <v>100</v>
      </c>
      <c r="G30" s="23" t="s">
        <v>101</v>
      </c>
      <c r="H30" s="23" t="s">
        <v>102</v>
      </c>
      <c r="I30" s="23" t="s">
        <v>20</v>
      </c>
      <c r="J30" s="23" t="s">
        <v>102</v>
      </c>
      <c r="K30" s="23" t="s">
        <v>22</v>
      </c>
      <c r="L30" s="27"/>
      <c r="M30" s="27"/>
      <c r="N30" s="27">
        <f t="shared" si="0"/>
        <v>0</v>
      </c>
      <c r="O30"/>
    </row>
    <row r="31" spans="1:15" ht="18.75">
      <c r="A31" s="4">
        <v>29</v>
      </c>
      <c r="B31" s="4" t="s">
        <v>85</v>
      </c>
      <c r="C31" s="23" t="s">
        <v>148</v>
      </c>
      <c r="D31" s="23" t="s">
        <v>93</v>
      </c>
      <c r="E31" s="23" t="s">
        <v>2043</v>
      </c>
      <c r="F31" s="23" t="s">
        <v>149</v>
      </c>
      <c r="G31" s="23"/>
      <c r="H31" s="23" t="s">
        <v>148</v>
      </c>
      <c r="I31" s="23" t="s">
        <v>16</v>
      </c>
      <c r="J31" s="23" t="s">
        <v>150</v>
      </c>
      <c r="K31" s="23" t="s">
        <v>14</v>
      </c>
      <c r="L31" s="27"/>
      <c r="M31" s="27"/>
      <c r="N31" s="27">
        <f t="shared" si="0"/>
        <v>0</v>
      </c>
      <c r="O31"/>
    </row>
    <row r="32" spans="1:15" ht="18.75">
      <c r="A32" s="4">
        <v>30</v>
      </c>
      <c r="B32" s="4" t="s">
        <v>85</v>
      </c>
      <c r="C32" s="23" t="s">
        <v>119</v>
      </c>
      <c r="D32" s="23" t="s">
        <v>120</v>
      </c>
      <c r="E32" s="23" t="s">
        <v>2041</v>
      </c>
      <c r="F32" s="23" t="s">
        <v>121</v>
      </c>
      <c r="G32" s="23"/>
      <c r="H32" s="23" t="s">
        <v>122</v>
      </c>
      <c r="I32" s="23" t="s">
        <v>20</v>
      </c>
      <c r="J32" s="23" t="s">
        <v>122</v>
      </c>
      <c r="K32" s="23" t="s">
        <v>29</v>
      </c>
      <c r="L32" s="27"/>
      <c r="M32" s="27"/>
      <c r="N32" s="27">
        <f t="shared" si="0"/>
        <v>0</v>
      </c>
      <c r="O32"/>
    </row>
    <row r="33" spans="1:15" ht="18.75">
      <c r="A33" s="4">
        <v>31</v>
      </c>
      <c r="B33" s="4" t="s">
        <v>85</v>
      </c>
      <c r="C33" s="23" t="s">
        <v>169</v>
      </c>
      <c r="D33" s="23" t="s">
        <v>170</v>
      </c>
      <c r="E33" s="23" t="s">
        <v>2045</v>
      </c>
      <c r="F33" s="23" t="s">
        <v>171</v>
      </c>
      <c r="G33" s="23"/>
      <c r="H33" s="23" t="s">
        <v>172</v>
      </c>
      <c r="I33" s="23" t="s">
        <v>20</v>
      </c>
      <c r="J33" s="23" t="s">
        <v>172</v>
      </c>
      <c r="K33" s="23" t="s">
        <v>22</v>
      </c>
      <c r="L33" s="27"/>
      <c r="M33" s="27"/>
      <c r="N33" s="27">
        <f t="shared" si="0"/>
        <v>0</v>
      </c>
      <c r="O33"/>
    </row>
    <row r="34" spans="1:15" ht="18.75">
      <c r="A34" s="4">
        <v>32</v>
      </c>
      <c r="B34" s="4" t="s">
        <v>85</v>
      </c>
      <c r="C34" s="23" t="s">
        <v>37</v>
      </c>
      <c r="D34" s="23" t="s">
        <v>97</v>
      </c>
      <c r="E34" s="23" t="s">
        <v>2040</v>
      </c>
      <c r="F34" s="23" t="s">
        <v>110</v>
      </c>
      <c r="G34" s="23"/>
      <c r="H34" s="23" t="s">
        <v>111</v>
      </c>
      <c r="I34" s="23" t="s">
        <v>20</v>
      </c>
      <c r="J34" s="23" t="s">
        <v>111</v>
      </c>
      <c r="K34" s="23" t="s">
        <v>14</v>
      </c>
      <c r="L34" s="27"/>
      <c r="M34" s="27"/>
      <c r="N34" s="27">
        <f t="shared" si="0"/>
        <v>0</v>
      </c>
      <c r="O34"/>
    </row>
    <row r="35" spans="1:15" ht="18.75">
      <c r="A35" s="4">
        <v>33</v>
      </c>
      <c r="B35" s="4" t="s">
        <v>85</v>
      </c>
      <c r="C35" s="23" t="s">
        <v>131</v>
      </c>
      <c r="D35" s="23" t="s">
        <v>97</v>
      </c>
      <c r="E35" s="23" t="s">
        <v>2042</v>
      </c>
      <c r="F35" s="23" t="s">
        <v>132</v>
      </c>
      <c r="G35" s="23"/>
      <c r="H35" s="23" t="s">
        <v>133</v>
      </c>
      <c r="I35" s="23" t="s">
        <v>20</v>
      </c>
      <c r="J35" s="23" t="s">
        <v>133</v>
      </c>
      <c r="K35" s="23" t="s">
        <v>23</v>
      </c>
      <c r="L35" s="27"/>
      <c r="M35" s="27"/>
      <c r="N35" s="27">
        <f t="shared" si="0"/>
        <v>0</v>
      </c>
      <c r="O35"/>
    </row>
    <row r="36" spans="1:15" ht="18.75">
      <c r="A36" s="4">
        <v>34</v>
      </c>
      <c r="B36" s="4" t="s">
        <v>85</v>
      </c>
      <c r="C36" s="23" t="s">
        <v>196</v>
      </c>
      <c r="D36" s="23" t="s">
        <v>97</v>
      </c>
      <c r="E36" s="23" t="s">
        <v>2361</v>
      </c>
      <c r="F36" s="23"/>
      <c r="G36" s="23"/>
      <c r="H36" s="23" t="s">
        <v>197</v>
      </c>
      <c r="I36" s="23" t="s">
        <v>16</v>
      </c>
      <c r="J36" s="23" t="s">
        <v>166</v>
      </c>
      <c r="K36" s="23" t="s">
        <v>22</v>
      </c>
      <c r="L36" s="27"/>
      <c r="M36" s="27"/>
      <c r="N36" s="27">
        <f t="shared" si="0"/>
        <v>0</v>
      </c>
      <c r="O36"/>
    </row>
    <row r="37" spans="1:15" ht="18.75">
      <c r="A37" s="4">
        <v>35</v>
      </c>
      <c r="B37" s="4" t="s">
        <v>85</v>
      </c>
      <c r="C37" s="23" t="s">
        <v>161</v>
      </c>
      <c r="D37" s="23" t="s">
        <v>162</v>
      </c>
      <c r="E37" s="23" t="s">
        <v>2044</v>
      </c>
      <c r="F37" s="23" t="s">
        <v>163</v>
      </c>
      <c r="G37" s="23"/>
      <c r="H37" s="23" t="s">
        <v>164</v>
      </c>
      <c r="I37" s="23" t="s">
        <v>20</v>
      </c>
      <c r="J37" s="23" t="s">
        <v>164</v>
      </c>
      <c r="K37" s="23" t="s">
        <v>19</v>
      </c>
      <c r="L37" s="27"/>
      <c r="M37" s="27"/>
      <c r="N37" s="27">
        <f>SUM(L37,M37)</f>
        <v>0</v>
      </c>
      <c r="O37"/>
    </row>
    <row r="38" spans="1:15" ht="18.75">
      <c r="A38" s="4">
        <v>36</v>
      </c>
      <c r="B38" s="4" t="s">
        <v>85</v>
      </c>
      <c r="C38" s="23" t="s">
        <v>181</v>
      </c>
      <c r="D38" s="23" t="s">
        <v>162</v>
      </c>
      <c r="E38" s="23" t="s">
        <v>2047</v>
      </c>
      <c r="F38" s="23" t="s">
        <v>182</v>
      </c>
      <c r="G38" s="23"/>
      <c r="H38" s="23" t="s">
        <v>183</v>
      </c>
      <c r="I38" s="23" t="s">
        <v>20</v>
      </c>
      <c r="J38" s="23" t="s">
        <v>183</v>
      </c>
      <c r="K38" s="23" t="s">
        <v>22</v>
      </c>
      <c r="L38" s="27"/>
      <c r="M38" s="27"/>
      <c r="N38" s="27">
        <f t="shared" si="0"/>
        <v>0</v>
      </c>
      <c r="O38"/>
    </row>
    <row r="39" spans="1:15" ht="18.75">
      <c r="A39" s="4">
        <v>37</v>
      </c>
      <c r="B39" s="4" t="s">
        <v>85</v>
      </c>
      <c r="C39" s="23" t="s">
        <v>187</v>
      </c>
      <c r="D39" s="23" t="s">
        <v>165</v>
      </c>
      <c r="E39" s="23" t="s">
        <v>2048</v>
      </c>
      <c r="F39" s="23" t="s">
        <v>188</v>
      </c>
      <c r="G39" s="23" t="s">
        <v>202</v>
      </c>
      <c r="H39" s="23" t="s">
        <v>203</v>
      </c>
      <c r="I39" s="23" t="s">
        <v>16</v>
      </c>
      <c r="J39" s="23" t="s">
        <v>189</v>
      </c>
      <c r="K39" s="23" t="s">
        <v>22</v>
      </c>
      <c r="L39" s="27"/>
      <c r="M39" s="27"/>
      <c r="N39" s="27">
        <f t="shared" si="0"/>
        <v>0</v>
      </c>
      <c r="O39"/>
    </row>
    <row r="40" spans="1:15" ht="18.75">
      <c r="A40" s="4">
        <v>38</v>
      </c>
      <c r="B40" s="4" t="s">
        <v>85</v>
      </c>
      <c r="C40" s="23" t="s">
        <v>2281</v>
      </c>
      <c r="D40" s="23" t="s">
        <v>165</v>
      </c>
      <c r="E40" s="23" t="s">
        <v>2362</v>
      </c>
      <c r="F40" s="23" t="s">
        <v>2282</v>
      </c>
      <c r="G40" s="23"/>
      <c r="H40" s="23" t="s">
        <v>2283</v>
      </c>
      <c r="I40" s="23" t="s">
        <v>20</v>
      </c>
      <c r="J40" s="23" t="s">
        <v>2283</v>
      </c>
      <c r="K40" s="23" t="s">
        <v>25</v>
      </c>
      <c r="L40" s="27"/>
      <c r="M40" s="27"/>
      <c r="N40" s="27">
        <f t="shared" si="0"/>
        <v>0</v>
      </c>
      <c r="O40"/>
    </row>
    <row r="41" spans="1: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7" t="s">
        <v>1083</v>
      </c>
      <c r="L41" s="28">
        <v>0</v>
      </c>
      <c r="M41" s="28">
        <v>0</v>
      </c>
      <c r="N41" s="28">
        <v>0</v>
      </c>
    </row>
    <row r="42" spans="1:15" ht="18.75">
      <c r="A42" s="4">
        <v>1</v>
      </c>
      <c r="B42" s="4" t="s">
        <v>210</v>
      </c>
      <c r="C42" s="23" t="s">
        <v>631</v>
      </c>
      <c r="D42" s="23" t="s">
        <v>2352</v>
      </c>
      <c r="E42" s="23" t="s">
        <v>2291</v>
      </c>
      <c r="F42" s="23" t="s">
        <v>480</v>
      </c>
      <c r="G42" s="23"/>
      <c r="H42" s="23" t="s">
        <v>632</v>
      </c>
      <c r="I42" s="23" t="s">
        <v>20</v>
      </c>
      <c r="J42" s="23" t="s">
        <v>632</v>
      </c>
      <c r="K42" s="23" t="s">
        <v>19</v>
      </c>
      <c r="L42" s="29"/>
      <c r="M42" s="29"/>
      <c r="N42" s="27">
        <f>SUM(L42,M42)</f>
        <v>0</v>
      </c>
      <c r="O42"/>
    </row>
    <row r="43" spans="1:15" ht="18.75">
      <c r="A43" s="4">
        <v>2</v>
      </c>
      <c r="B43" s="4" t="s">
        <v>210</v>
      </c>
      <c r="C43" s="23" t="s">
        <v>32</v>
      </c>
      <c r="D43" s="23" t="s">
        <v>364</v>
      </c>
      <c r="E43" s="23" t="s">
        <v>2067</v>
      </c>
      <c r="F43" s="23" t="s">
        <v>365</v>
      </c>
      <c r="G43" s="23"/>
      <c r="H43" s="23" t="s">
        <v>366</v>
      </c>
      <c r="I43" s="23" t="s">
        <v>20</v>
      </c>
      <c r="J43" s="23" t="s">
        <v>366</v>
      </c>
      <c r="K43" s="23" t="s">
        <v>19</v>
      </c>
      <c r="L43" s="29"/>
      <c r="M43" s="29"/>
      <c r="N43" s="27">
        <f t="shared" ref="N43:N106" si="1">SUM(L43,M43)</f>
        <v>0</v>
      </c>
      <c r="O43"/>
    </row>
    <row r="44" spans="1:15" ht="18.75">
      <c r="A44" s="4">
        <v>3</v>
      </c>
      <c r="B44" s="4" t="s">
        <v>210</v>
      </c>
      <c r="C44" s="23" t="s">
        <v>572</v>
      </c>
      <c r="D44" s="23" t="s">
        <v>364</v>
      </c>
      <c r="E44" s="23" t="s">
        <v>2090</v>
      </c>
      <c r="F44" s="23" t="s">
        <v>438</v>
      </c>
      <c r="G44" s="23"/>
      <c r="H44" s="23" t="s">
        <v>573</v>
      </c>
      <c r="I44" s="23" t="s">
        <v>16</v>
      </c>
      <c r="J44" s="23" t="s">
        <v>439</v>
      </c>
      <c r="K44" s="23" t="s">
        <v>22</v>
      </c>
      <c r="L44" s="29"/>
      <c r="M44" s="29"/>
      <c r="N44" s="27">
        <f t="shared" si="1"/>
        <v>0</v>
      </c>
      <c r="O44"/>
    </row>
    <row r="45" spans="1:15" ht="18.75">
      <c r="A45" s="4">
        <v>4</v>
      </c>
      <c r="B45" s="4" t="s">
        <v>210</v>
      </c>
      <c r="C45" s="23" t="s">
        <v>306</v>
      </c>
      <c r="D45" s="23" t="s">
        <v>307</v>
      </c>
      <c r="E45" s="23" t="s">
        <v>2059</v>
      </c>
      <c r="F45" s="23" t="s">
        <v>308</v>
      </c>
      <c r="G45" s="23"/>
      <c r="H45" s="23" t="s">
        <v>309</v>
      </c>
      <c r="I45" s="23" t="s">
        <v>16</v>
      </c>
      <c r="J45" s="23" t="s">
        <v>310</v>
      </c>
      <c r="K45" s="23" t="s">
        <v>19</v>
      </c>
      <c r="L45" s="29"/>
      <c r="M45" s="29"/>
      <c r="N45" s="27">
        <f t="shared" si="1"/>
        <v>0</v>
      </c>
      <c r="O45"/>
    </row>
    <row r="46" spans="1:15" ht="18.75">
      <c r="A46" s="4">
        <v>5</v>
      </c>
      <c r="B46" s="4" t="s">
        <v>210</v>
      </c>
      <c r="C46" s="23" t="s">
        <v>581</v>
      </c>
      <c r="D46" s="23" t="s">
        <v>307</v>
      </c>
      <c r="E46" s="23" t="s">
        <v>2093</v>
      </c>
      <c r="F46" s="23" t="s">
        <v>582</v>
      </c>
      <c r="G46" s="23"/>
      <c r="H46" s="23" t="s">
        <v>583</v>
      </c>
      <c r="I46" s="23" t="s">
        <v>20</v>
      </c>
      <c r="J46" s="23" t="s">
        <v>583</v>
      </c>
      <c r="K46" s="23" t="s">
        <v>22</v>
      </c>
      <c r="L46" s="29"/>
      <c r="M46" s="29"/>
      <c r="N46" s="27">
        <f t="shared" si="1"/>
        <v>0</v>
      </c>
      <c r="O46"/>
    </row>
    <row r="47" spans="1:15" ht="18.75">
      <c r="A47" s="4">
        <v>6</v>
      </c>
      <c r="B47" s="4" t="s">
        <v>210</v>
      </c>
      <c r="C47" s="23" t="s">
        <v>591</v>
      </c>
      <c r="D47" s="23" t="s">
        <v>307</v>
      </c>
      <c r="E47" s="23" t="s">
        <v>2095</v>
      </c>
      <c r="F47" s="23" t="s">
        <v>325</v>
      </c>
      <c r="G47" s="23"/>
      <c r="H47" s="23" t="s">
        <v>592</v>
      </c>
      <c r="I47" s="23" t="s">
        <v>20</v>
      </c>
      <c r="J47" s="23" t="s">
        <v>592</v>
      </c>
      <c r="K47" s="23" t="s">
        <v>14</v>
      </c>
      <c r="L47" s="29">
        <v>0</v>
      </c>
      <c r="M47" s="29">
        <v>0</v>
      </c>
      <c r="N47" s="27">
        <f t="shared" si="1"/>
        <v>0</v>
      </c>
      <c r="O47"/>
    </row>
    <row r="48" spans="1:15" ht="18.75">
      <c r="A48" s="4">
        <v>7</v>
      </c>
      <c r="B48" s="4" t="s">
        <v>210</v>
      </c>
      <c r="C48" s="23" t="s">
        <v>453</v>
      </c>
      <c r="D48" s="23" t="s">
        <v>220</v>
      </c>
      <c r="E48" s="23" t="s">
        <v>2099</v>
      </c>
      <c r="F48" s="23" t="s">
        <v>454</v>
      </c>
      <c r="G48" s="23"/>
      <c r="H48" s="23" t="s">
        <v>602</v>
      </c>
      <c r="I48" s="23" t="s">
        <v>16</v>
      </c>
      <c r="J48" s="23" t="s">
        <v>455</v>
      </c>
      <c r="K48" s="23" t="s">
        <v>22</v>
      </c>
      <c r="L48" s="29"/>
      <c r="M48" s="29"/>
      <c r="N48" s="27">
        <f t="shared" si="1"/>
        <v>0</v>
      </c>
      <c r="O48"/>
    </row>
    <row r="49" spans="1:15" ht="18.75">
      <c r="A49" s="4">
        <v>8</v>
      </c>
      <c r="B49" s="4" t="s">
        <v>210</v>
      </c>
      <c r="C49" s="23" t="s">
        <v>539</v>
      </c>
      <c r="D49" s="23" t="s">
        <v>451</v>
      </c>
      <c r="E49" s="23" t="s">
        <v>2292</v>
      </c>
      <c r="F49" s="23" t="s">
        <v>452</v>
      </c>
      <c r="G49" s="23"/>
      <c r="H49" s="23" t="s">
        <v>540</v>
      </c>
      <c r="I49" s="23" t="s">
        <v>20</v>
      </c>
      <c r="J49" s="23" t="s">
        <v>540</v>
      </c>
      <c r="K49" s="23" t="s">
        <v>18</v>
      </c>
      <c r="L49" s="29"/>
      <c r="M49" s="29"/>
      <c r="N49" s="27">
        <f t="shared" si="1"/>
        <v>0</v>
      </c>
      <c r="O49"/>
    </row>
    <row r="50" spans="1:15" ht="18.75">
      <c r="A50" s="4">
        <v>9</v>
      </c>
      <c r="B50" s="4" t="s">
        <v>210</v>
      </c>
      <c r="C50" s="23" t="s">
        <v>337</v>
      </c>
      <c r="D50" s="23" t="s">
        <v>338</v>
      </c>
      <c r="E50" s="23" t="s">
        <v>2063</v>
      </c>
      <c r="F50" s="23" t="s">
        <v>339</v>
      </c>
      <c r="G50" s="23"/>
      <c r="H50" s="23" t="s">
        <v>340</v>
      </c>
      <c r="I50" s="23" t="s">
        <v>20</v>
      </c>
      <c r="J50" s="23" t="s">
        <v>340</v>
      </c>
      <c r="K50" s="23" t="s">
        <v>19</v>
      </c>
      <c r="L50" s="29"/>
      <c r="M50" s="29"/>
      <c r="N50" s="27">
        <f t="shared" si="1"/>
        <v>0</v>
      </c>
      <c r="O50"/>
    </row>
    <row r="51" spans="1:15" ht="18.75">
      <c r="A51" s="4">
        <v>10</v>
      </c>
      <c r="B51" s="4" t="s">
        <v>210</v>
      </c>
      <c r="C51" s="23" t="s">
        <v>475</v>
      </c>
      <c r="D51" s="23" t="s">
        <v>476</v>
      </c>
      <c r="E51" s="23" t="s">
        <v>2078</v>
      </c>
      <c r="F51" s="23" t="s">
        <v>477</v>
      </c>
      <c r="G51" s="23"/>
      <c r="H51" s="23" t="s">
        <v>478</v>
      </c>
      <c r="I51" s="23" t="s">
        <v>16</v>
      </c>
      <c r="J51" s="23" t="s">
        <v>479</v>
      </c>
      <c r="K51" s="23" t="s">
        <v>19</v>
      </c>
      <c r="L51" s="29"/>
      <c r="M51" s="29"/>
      <c r="N51" s="27">
        <f t="shared" si="1"/>
        <v>0</v>
      </c>
      <c r="O51"/>
    </row>
    <row r="52" spans="1:15" ht="18.75">
      <c r="A52" s="4">
        <v>11</v>
      </c>
      <c r="B52" s="4" t="s">
        <v>210</v>
      </c>
      <c r="C52" s="23" t="s">
        <v>302</v>
      </c>
      <c r="D52" s="23" t="s">
        <v>303</v>
      </c>
      <c r="E52" s="23" t="s">
        <v>2058</v>
      </c>
      <c r="F52" s="23" t="s">
        <v>304</v>
      </c>
      <c r="G52" s="23"/>
      <c r="H52" s="23" t="s">
        <v>305</v>
      </c>
      <c r="I52" s="23" t="s">
        <v>20</v>
      </c>
      <c r="J52" s="23" t="s">
        <v>305</v>
      </c>
      <c r="K52" s="23" t="s">
        <v>14</v>
      </c>
      <c r="L52" s="29"/>
      <c r="M52" s="29"/>
      <c r="N52" s="27">
        <f t="shared" si="1"/>
        <v>0</v>
      </c>
      <c r="O52"/>
    </row>
    <row r="53" spans="1:15" ht="18.75">
      <c r="A53" s="4">
        <v>12</v>
      </c>
      <c r="B53" s="4" t="s">
        <v>210</v>
      </c>
      <c r="C53" s="23" t="s">
        <v>501</v>
      </c>
      <c r="D53" s="23" t="s">
        <v>303</v>
      </c>
      <c r="E53" s="23" t="s">
        <v>2084</v>
      </c>
      <c r="F53" s="23" t="s">
        <v>547</v>
      </c>
      <c r="G53" s="23"/>
      <c r="H53" s="23" t="s">
        <v>548</v>
      </c>
      <c r="I53" s="23" t="s">
        <v>16</v>
      </c>
      <c r="J53" s="23" t="s">
        <v>502</v>
      </c>
      <c r="K53" s="23" t="s">
        <v>18</v>
      </c>
      <c r="L53" s="29"/>
      <c r="M53" s="29"/>
      <c r="N53" s="27">
        <f t="shared" si="1"/>
        <v>0</v>
      </c>
      <c r="O53"/>
    </row>
    <row r="54" spans="1:15" ht="18.75">
      <c r="A54" s="4">
        <v>13</v>
      </c>
      <c r="B54" s="4" t="s">
        <v>210</v>
      </c>
      <c r="C54" s="23" t="s">
        <v>578</v>
      </c>
      <c r="D54" s="23" t="s">
        <v>262</v>
      </c>
      <c r="E54" s="23" t="s">
        <v>2092</v>
      </c>
      <c r="F54" s="23" t="s">
        <v>263</v>
      </c>
      <c r="G54" s="23"/>
      <c r="H54" s="23" t="s">
        <v>579</v>
      </c>
      <c r="I54" s="23" t="s">
        <v>20</v>
      </c>
      <c r="J54" s="23" t="s">
        <v>579</v>
      </c>
      <c r="K54" s="23" t="s">
        <v>580</v>
      </c>
      <c r="L54" s="29">
        <v>4</v>
      </c>
      <c r="M54" s="29"/>
      <c r="N54" s="27">
        <f t="shared" si="1"/>
        <v>4</v>
      </c>
      <c r="O54"/>
    </row>
    <row r="55" spans="1:15" ht="18.75">
      <c r="A55" s="4">
        <v>14</v>
      </c>
      <c r="B55" s="4" t="s">
        <v>210</v>
      </c>
      <c r="C55" s="23" t="s">
        <v>234</v>
      </c>
      <c r="D55" s="23" t="s">
        <v>235</v>
      </c>
      <c r="E55" s="23" t="s">
        <v>2050</v>
      </c>
      <c r="F55" s="23" t="s">
        <v>236</v>
      </c>
      <c r="G55" s="23"/>
      <c r="H55" s="23" t="s">
        <v>237</v>
      </c>
      <c r="I55" s="23" t="s">
        <v>20</v>
      </c>
      <c r="J55" s="23" t="s">
        <v>237</v>
      </c>
      <c r="K55" s="23" t="s">
        <v>19</v>
      </c>
      <c r="L55" s="29"/>
      <c r="M55" s="29"/>
      <c r="N55" s="27">
        <f t="shared" si="1"/>
        <v>0</v>
      </c>
      <c r="O55"/>
    </row>
    <row r="56" spans="1:15" ht="18.75">
      <c r="A56" s="4">
        <v>15</v>
      </c>
      <c r="B56" s="4" t="s">
        <v>210</v>
      </c>
      <c r="C56" s="23" t="s">
        <v>268</v>
      </c>
      <c r="D56" s="23" t="s">
        <v>269</v>
      </c>
      <c r="E56" s="23" t="s">
        <v>2052</v>
      </c>
      <c r="F56" s="23" t="s">
        <v>270</v>
      </c>
      <c r="G56" s="23"/>
      <c r="H56" s="23" t="s">
        <v>271</v>
      </c>
      <c r="I56" s="23" t="s">
        <v>20</v>
      </c>
      <c r="J56" s="23" t="s">
        <v>271</v>
      </c>
      <c r="K56" s="23" t="s">
        <v>19</v>
      </c>
      <c r="L56" s="29"/>
      <c r="M56" s="29"/>
      <c r="N56" s="27">
        <f t="shared" si="1"/>
        <v>0</v>
      </c>
      <c r="O56"/>
    </row>
    <row r="57" spans="1:15" ht="18.75">
      <c r="A57" s="4">
        <v>16</v>
      </c>
      <c r="B57" s="4" t="s">
        <v>210</v>
      </c>
      <c r="C57" s="23" t="s">
        <v>282</v>
      </c>
      <c r="D57" s="23" t="s">
        <v>269</v>
      </c>
      <c r="E57" s="23" t="s">
        <v>2055</v>
      </c>
      <c r="F57" s="23" t="s">
        <v>283</v>
      </c>
      <c r="G57" s="23"/>
      <c r="H57" s="23" t="s">
        <v>284</v>
      </c>
      <c r="I57" s="23" t="s">
        <v>20</v>
      </c>
      <c r="J57" s="23" t="s">
        <v>284</v>
      </c>
      <c r="K57" s="23" t="s">
        <v>25</v>
      </c>
      <c r="L57" s="29"/>
      <c r="M57" s="29"/>
      <c r="N57" s="27">
        <f t="shared" si="1"/>
        <v>0</v>
      </c>
      <c r="O57"/>
    </row>
    <row r="58" spans="1:15" ht="18.75">
      <c r="A58" s="4">
        <v>17</v>
      </c>
      <c r="B58" s="4" t="s">
        <v>210</v>
      </c>
      <c r="C58" s="23" t="s">
        <v>597</v>
      </c>
      <c r="D58" s="23" t="s">
        <v>269</v>
      </c>
      <c r="E58" s="23" t="s">
        <v>2097</v>
      </c>
      <c r="F58" s="23" t="s">
        <v>598</v>
      </c>
      <c r="G58" s="23"/>
      <c r="H58" s="23" t="s">
        <v>50</v>
      </c>
      <c r="I58" s="23" t="s">
        <v>16</v>
      </c>
      <c r="J58" s="23" t="s">
        <v>599</v>
      </c>
      <c r="K58" s="23" t="s">
        <v>18</v>
      </c>
      <c r="L58" s="29"/>
      <c r="M58" s="29"/>
      <c r="N58" s="27">
        <f t="shared" si="1"/>
        <v>0</v>
      </c>
      <c r="O58"/>
    </row>
    <row r="59" spans="1:15" ht="18.75">
      <c r="A59" s="4">
        <v>18</v>
      </c>
      <c r="B59" s="4" t="s">
        <v>210</v>
      </c>
      <c r="C59" s="23" t="s">
        <v>2596</v>
      </c>
      <c r="D59" s="23" t="s">
        <v>269</v>
      </c>
      <c r="E59" s="23" t="s">
        <v>2100</v>
      </c>
      <c r="F59" s="23" t="s">
        <v>556</v>
      </c>
      <c r="G59" s="23"/>
      <c r="H59" s="23" t="s">
        <v>603</v>
      </c>
      <c r="I59" s="23" t="s">
        <v>16</v>
      </c>
      <c r="J59" s="23" t="s">
        <v>604</v>
      </c>
      <c r="K59" s="23" t="s">
        <v>18</v>
      </c>
      <c r="L59" s="29"/>
      <c r="M59" s="29"/>
      <c r="N59" s="27">
        <f t="shared" si="1"/>
        <v>0</v>
      </c>
      <c r="O59"/>
    </row>
    <row r="60" spans="1:15" ht="18.75">
      <c r="A60" s="4">
        <v>19</v>
      </c>
      <c r="B60" s="4" t="s">
        <v>210</v>
      </c>
      <c r="C60" s="23" t="s">
        <v>274</v>
      </c>
      <c r="D60" s="23" t="s">
        <v>275</v>
      </c>
      <c r="E60" s="23" t="s">
        <v>2053</v>
      </c>
      <c r="F60" s="23" t="s">
        <v>276</v>
      </c>
      <c r="G60" s="23"/>
      <c r="H60" s="23" t="s">
        <v>274</v>
      </c>
      <c r="I60" s="23" t="s">
        <v>16</v>
      </c>
      <c r="J60" s="23" t="s">
        <v>3383</v>
      </c>
      <c r="K60" s="23" t="s">
        <v>18</v>
      </c>
      <c r="L60" s="29"/>
      <c r="M60" s="29"/>
      <c r="N60" s="27">
        <f t="shared" si="1"/>
        <v>0</v>
      </c>
      <c r="O60"/>
    </row>
    <row r="61" spans="1:15" ht="18.75">
      <c r="A61" s="4">
        <v>20</v>
      </c>
      <c r="B61" s="4" t="s">
        <v>210</v>
      </c>
      <c r="C61" s="23" t="s">
        <v>492</v>
      </c>
      <c r="D61" s="23" t="s">
        <v>272</v>
      </c>
      <c r="E61" s="23" t="s">
        <v>2079</v>
      </c>
      <c r="F61" s="23" t="s">
        <v>493</v>
      </c>
      <c r="G61" s="23"/>
      <c r="H61" s="23" t="s">
        <v>494</v>
      </c>
      <c r="I61" s="23" t="s">
        <v>20</v>
      </c>
      <c r="J61" s="23" t="s">
        <v>494</v>
      </c>
      <c r="K61" s="23" t="s">
        <v>14</v>
      </c>
      <c r="L61" s="29"/>
      <c r="M61" s="29"/>
      <c r="N61" s="27">
        <f t="shared" si="1"/>
        <v>0</v>
      </c>
      <c r="O61"/>
    </row>
    <row r="62" spans="1:15" ht="18.75">
      <c r="A62" s="4">
        <v>21</v>
      </c>
      <c r="B62" s="4" t="s">
        <v>210</v>
      </c>
      <c r="C62" s="23" t="s">
        <v>2353</v>
      </c>
      <c r="D62" s="23" t="s">
        <v>272</v>
      </c>
      <c r="E62" s="23" t="s">
        <v>2083</v>
      </c>
      <c r="F62" s="23" t="s">
        <v>273</v>
      </c>
      <c r="G62" s="23"/>
      <c r="H62" s="23" t="s">
        <v>545</v>
      </c>
      <c r="I62" s="23" t="s">
        <v>16</v>
      </c>
      <c r="J62" s="23" t="s">
        <v>546</v>
      </c>
      <c r="K62" s="23" t="s">
        <v>18</v>
      </c>
      <c r="L62" s="29">
        <v>0</v>
      </c>
      <c r="M62" s="29">
        <v>0</v>
      </c>
      <c r="N62" s="27">
        <f t="shared" si="1"/>
        <v>0</v>
      </c>
      <c r="O62"/>
    </row>
    <row r="63" spans="1:15" ht="18.75">
      <c r="A63" s="4">
        <v>22</v>
      </c>
      <c r="B63" s="4" t="s">
        <v>210</v>
      </c>
      <c r="C63" s="23" t="s">
        <v>600</v>
      </c>
      <c r="D63" s="23" t="s">
        <v>555</v>
      </c>
      <c r="E63" s="23" t="s">
        <v>2098</v>
      </c>
      <c r="F63" s="23" t="s">
        <v>409</v>
      </c>
      <c r="G63" s="23"/>
      <c r="H63" s="23" t="s">
        <v>601</v>
      </c>
      <c r="I63" s="23" t="s">
        <v>16</v>
      </c>
      <c r="J63" s="23" t="s">
        <v>410</v>
      </c>
      <c r="K63" s="23" t="s">
        <v>19</v>
      </c>
      <c r="L63" s="29"/>
      <c r="M63" s="29"/>
      <c r="N63" s="27">
        <f t="shared" si="1"/>
        <v>0</v>
      </c>
      <c r="O63"/>
    </row>
    <row r="64" spans="1:15" ht="18.75">
      <c r="A64" s="4">
        <v>23</v>
      </c>
      <c r="B64" s="4" t="s">
        <v>210</v>
      </c>
      <c r="C64" s="23" t="s">
        <v>549</v>
      </c>
      <c r="D64" s="23" t="s">
        <v>550</v>
      </c>
      <c r="E64" s="23" t="s">
        <v>2085</v>
      </c>
      <c r="F64" s="23" t="s">
        <v>551</v>
      </c>
      <c r="G64" s="23"/>
      <c r="H64" s="23" t="s">
        <v>552</v>
      </c>
      <c r="I64" s="23" t="s">
        <v>20</v>
      </c>
      <c r="J64" s="23" t="s">
        <v>552</v>
      </c>
      <c r="K64" s="23" t="s">
        <v>18</v>
      </c>
      <c r="L64" s="29"/>
      <c r="M64" s="29"/>
      <c r="N64" s="27">
        <f t="shared" si="1"/>
        <v>0</v>
      </c>
      <c r="O64"/>
    </row>
    <row r="65" spans="1:15" ht="18.75">
      <c r="A65" s="4">
        <v>24</v>
      </c>
      <c r="B65" s="4" t="s">
        <v>210</v>
      </c>
      <c r="C65" s="23" t="s">
        <v>345</v>
      </c>
      <c r="D65" s="23" t="s">
        <v>346</v>
      </c>
      <c r="E65" s="23" t="s">
        <v>2065</v>
      </c>
      <c r="F65" s="23" t="s">
        <v>347</v>
      </c>
      <c r="G65" s="23"/>
      <c r="H65" s="23" t="s">
        <v>348</v>
      </c>
      <c r="I65" s="23" t="s">
        <v>20</v>
      </c>
      <c r="J65" s="23" t="s">
        <v>348</v>
      </c>
      <c r="K65" s="23" t="s">
        <v>14</v>
      </c>
      <c r="L65" s="29"/>
      <c r="M65" s="29"/>
      <c r="N65" s="27">
        <f t="shared" si="1"/>
        <v>0</v>
      </c>
      <c r="O65"/>
    </row>
    <row r="66" spans="1:15" ht="18.75">
      <c r="A66" s="4">
        <v>25</v>
      </c>
      <c r="B66" s="4" t="s">
        <v>210</v>
      </c>
      <c r="C66" s="23" t="s">
        <v>462</v>
      </c>
      <c r="D66" s="23" t="s">
        <v>346</v>
      </c>
      <c r="E66" s="23" t="s">
        <v>2077</v>
      </c>
      <c r="F66" s="23" t="s">
        <v>463</v>
      </c>
      <c r="G66" s="23"/>
      <c r="H66" s="23" t="s">
        <v>464</v>
      </c>
      <c r="I66" s="23" t="s">
        <v>20</v>
      </c>
      <c r="J66" s="23" t="s">
        <v>464</v>
      </c>
      <c r="K66" s="23" t="s">
        <v>22</v>
      </c>
      <c r="L66" s="29"/>
      <c r="M66" s="29"/>
      <c r="N66" s="27">
        <f t="shared" si="1"/>
        <v>0</v>
      </c>
      <c r="O66"/>
    </row>
    <row r="67" spans="1:15" ht="18.75">
      <c r="A67" s="4">
        <v>26</v>
      </c>
      <c r="B67" s="4" t="s">
        <v>210</v>
      </c>
      <c r="C67" s="23" t="s">
        <v>559</v>
      </c>
      <c r="D67" s="23" t="s">
        <v>346</v>
      </c>
      <c r="E67" s="23" t="s">
        <v>2087</v>
      </c>
      <c r="F67" s="23" t="s">
        <v>560</v>
      </c>
      <c r="G67" s="23"/>
      <c r="H67" s="23" t="s">
        <v>561</v>
      </c>
      <c r="I67" s="23" t="s">
        <v>20</v>
      </c>
      <c r="J67" s="23" t="s">
        <v>561</v>
      </c>
      <c r="K67" s="23" t="s">
        <v>22</v>
      </c>
      <c r="L67" s="29"/>
      <c r="M67" s="29"/>
      <c r="N67" s="27">
        <f t="shared" si="1"/>
        <v>0</v>
      </c>
      <c r="O67"/>
    </row>
    <row r="68" spans="1:15" ht="18.75">
      <c r="A68" s="4">
        <v>27</v>
      </c>
      <c r="B68" s="4" t="s">
        <v>210</v>
      </c>
      <c r="C68" s="23" t="s">
        <v>1746</v>
      </c>
      <c r="D68" s="23" t="s">
        <v>346</v>
      </c>
      <c r="E68" s="23" t="s">
        <v>2293</v>
      </c>
      <c r="F68" s="23" t="s">
        <v>1747</v>
      </c>
      <c r="G68" s="23"/>
      <c r="H68" s="23" t="s">
        <v>1748</v>
      </c>
      <c r="I68" s="23" t="s">
        <v>20</v>
      </c>
      <c r="J68" s="23" t="s">
        <v>1748</v>
      </c>
      <c r="K68" s="23" t="s">
        <v>14</v>
      </c>
      <c r="L68" s="29"/>
      <c r="M68" s="29"/>
      <c r="N68" s="27">
        <f t="shared" si="1"/>
        <v>0</v>
      </c>
      <c r="O68"/>
    </row>
    <row r="69" spans="1:15" ht="18.75">
      <c r="A69" s="4">
        <v>28</v>
      </c>
      <c r="B69" s="4" t="s">
        <v>210</v>
      </c>
      <c r="C69" s="23" t="s">
        <v>277</v>
      </c>
      <c r="D69" s="23" t="s">
        <v>278</v>
      </c>
      <c r="E69" s="23" t="s">
        <v>2054</v>
      </c>
      <c r="F69" s="23" t="s">
        <v>279</v>
      </c>
      <c r="G69" s="23"/>
      <c r="H69" s="23" t="s">
        <v>280</v>
      </c>
      <c r="I69" s="23" t="s">
        <v>20</v>
      </c>
      <c r="J69" s="23" t="s">
        <v>280</v>
      </c>
      <c r="K69" s="23" t="s">
        <v>18</v>
      </c>
      <c r="L69" s="29"/>
      <c r="M69" s="29"/>
      <c r="N69" s="27">
        <f t="shared" si="1"/>
        <v>0</v>
      </c>
      <c r="O69"/>
    </row>
    <row r="70" spans="1:15" ht="18.75">
      <c r="A70" s="4">
        <v>29</v>
      </c>
      <c r="B70" s="4" t="s">
        <v>210</v>
      </c>
      <c r="C70" s="23" t="s">
        <v>459</v>
      </c>
      <c r="D70" s="23" t="s">
        <v>278</v>
      </c>
      <c r="E70" s="23" t="s">
        <v>2076</v>
      </c>
      <c r="F70" s="23" t="s">
        <v>460</v>
      </c>
      <c r="G70" s="23"/>
      <c r="H70" s="23" t="s">
        <v>461</v>
      </c>
      <c r="I70" s="23" t="s">
        <v>20</v>
      </c>
      <c r="J70" s="23" t="s">
        <v>461</v>
      </c>
      <c r="K70" s="23" t="s">
        <v>22</v>
      </c>
      <c r="L70" s="29"/>
      <c r="M70" s="29"/>
      <c r="N70" s="27">
        <f t="shared" si="1"/>
        <v>0</v>
      </c>
      <c r="O70"/>
    </row>
    <row r="71" spans="1:15" ht="18.75">
      <c r="A71" s="4">
        <v>30</v>
      </c>
      <c r="B71" s="4" t="s">
        <v>210</v>
      </c>
      <c r="C71" s="23" t="s">
        <v>484</v>
      </c>
      <c r="D71" s="23" t="s">
        <v>363</v>
      </c>
      <c r="E71" s="23" t="s">
        <v>2094</v>
      </c>
      <c r="F71" s="23" t="s">
        <v>485</v>
      </c>
      <c r="G71" s="23"/>
      <c r="H71" s="23" t="s">
        <v>486</v>
      </c>
      <c r="I71" s="23" t="s">
        <v>20</v>
      </c>
      <c r="J71" s="23" t="s">
        <v>486</v>
      </c>
      <c r="K71" s="23" t="s">
        <v>18</v>
      </c>
      <c r="L71" s="29"/>
      <c r="M71" s="29"/>
      <c r="N71" s="27">
        <f t="shared" si="1"/>
        <v>0</v>
      </c>
      <c r="O71"/>
    </row>
    <row r="72" spans="1:15" ht="18.75">
      <c r="A72" s="4">
        <v>31</v>
      </c>
      <c r="B72" s="4" t="s">
        <v>210</v>
      </c>
      <c r="C72" s="23" t="s">
        <v>341</v>
      </c>
      <c r="D72" s="23" t="s">
        <v>342</v>
      </c>
      <c r="E72" s="23" t="s">
        <v>2064</v>
      </c>
      <c r="F72" s="23" t="s">
        <v>343</v>
      </c>
      <c r="G72" s="23"/>
      <c r="H72" s="23" t="s">
        <v>344</v>
      </c>
      <c r="I72" s="23" t="s">
        <v>20</v>
      </c>
      <c r="J72" s="23" t="s">
        <v>344</v>
      </c>
      <c r="K72" s="23" t="s">
        <v>25</v>
      </c>
      <c r="L72" s="29"/>
      <c r="M72" s="29"/>
      <c r="N72" s="27">
        <f t="shared" si="1"/>
        <v>0</v>
      </c>
      <c r="O72"/>
    </row>
    <row r="73" spans="1:15" ht="18.75">
      <c r="A73" s="4">
        <v>32</v>
      </c>
      <c r="B73" s="4" t="s">
        <v>210</v>
      </c>
      <c r="C73" s="23" t="s">
        <v>584</v>
      </c>
      <c r="D73" s="23" t="s">
        <v>585</v>
      </c>
      <c r="E73" s="23" t="s">
        <v>2294</v>
      </c>
      <c r="F73" s="23" t="s">
        <v>586</v>
      </c>
      <c r="G73" s="23"/>
      <c r="H73" s="23" t="s">
        <v>2003</v>
      </c>
      <c r="I73" s="23" t="s">
        <v>16</v>
      </c>
      <c r="J73" s="23" t="s">
        <v>587</v>
      </c>
      <c r="K73" s="23" t="s">
        <v>22</v>
      </c>
      <c r="L73" s="29"/>
      <c r="M73" s="29"/>
      <c r="N73" s="27">
        <f t="shared" si="1"/>
        <v>0</v>
      </c>
      <c r="O73"/>
    </row>
    <row r="74" spans="1:15" ht="18.75">
      <c r="A74" s="4">
        <v>33</v>
      </c>
      <c r="B74" s="4" t="s">
        <v>210</v>
      </c>
      <c r="C74" s="23" t="s">
        <v>615</v>
      </c>
      <c r="D74" s="23" t="s">
        <v>253</v>
      </c>
      <c r="E74" s="23" t="s">
        <v>2295</v>
      </c>
      <c r="F74" s="23" t="s">
        <v>616</v>
      </c>
      <c r="G74" s="23"/>
      <c r="H74" s="23" t="s">
        <v>566</v>
      </c>
      <c r="I74" s="23" t="s">
        <v>16</v>
      </c>
      <c r="J74" s="23" t="s">
        <v>2372</v>
      </c>
      <c r="K74" s="23" t="s">
        <v>18</v>
      </c>
      <c r="L74" s="29"/>
      <c r="M74" s="29"/>
      <c r="N74" s="27">
        <f t="shared" si="1"/>
        <v>0</v>
      </c>
      <c r="O74"/>
    </row>
    <row r="75" spans="1:15" ht="18.75">
      <c r="A75" s="4">
        <v>34</v>
      </c>
      <c r="B75" s="4" t="s">
        <v>210</v>
      </c>
      <c r="C75" s="23" t="s">
        <v>2276</v>
      </c>
      <c r="D75" s="23" t="s">
        <v>253</v>
      </c>
      <c r="E75" s="23" t="s">
        <v>2296</v>
      </c>
      <c r="F75" s="23"/>
      <c r="G75" s="23"/>
      <c r="H75" s="23" t="s">
        <v>545</v>
      </c>
      <c r="I75" s="23" t="s">
        <v>16</v>
      </c>
      <c r="J75" s="23" t="s">
        <v>2277</v>
      </c>
      <c r="K75" s="23" t="s">
        <v>18</v>
      </c>
      <c r="L75" s="29"/>
      <c r="M75" s="29"/>
      <c r="N75" s="27">
        <f t="shared" si="1"/>
        <v>0</v>
      </c>
      <c r="O75"/>
    </row>
    <row r="76" spans="1:15" ht="18.75">
      <c r="A76" s="4">
        <v>35</v>
      </c>
      <c r="B76" s="4" t="s">
        <v>210</v>
      </c>
      <c r="C76" s="23" t="s">
        <v>2637</v>
      </c>
      <c r="D76" s="23" t="s">
        <v>253</v>
      </c>
      <c r="E76" s="23" t="s">
        <v>2638</v>
      </c>
      <c r="F76" s="23" t="s">
        <v>2639</v>
      </c>
      <c r="G76" s="23"/>
      <c r="H76" s="23" t="s">
        <v>2640</v>
      </c>
      <c r="I76" s="23" t="s">
        <v>20</v>
      </c>
      <c r="J76" s="23" t="s">
        <v>2640</v>
      </c>
      <c r="K76" s="23" t="s">
        <v>23</v>
      </c>
      <c r="L76" s="29"/>
      <c r="M76" s="29"/>
      <c r="N76" s="27">
        <f t="shared" si="1"/>
        <v>0</v>
      </c>
      <c r="O76"/>
    </row>
    <row r="77" spans="1:15" ht="18.75">
      <c r="A77" s="4">
        <v>36</v>
      </c>
      <c r="B77" s="4" t="s">
        <v>210</v>
      </c>
      <c r="C77" s="23" t="s">
        <v>440</v>
      </c>
      <c r="D77" s="23" t="s">
        <v>299</v>
      </c>
      <c r="E77" s="23" t="s">
        <v>2074</v>
      </c>
      <c r="F77" s="23" t="s">
        <v>2011</v>
      </c>
      <c r="G77" s="23"/>
      <c r="H77" s="23" t="s">
        <v>441</v>
      </c>
      <c r="I77" s="23" t="s">
        <v>20</v>
      </c>
      <c r="J77" s="23" t="s">
        <v>441</v>
      </c>
      <c r="K77" s="23" t="s">
        <v>14</v>
      </c>
      <c r="L77" s="29"/>
      <c r="M77" s="29"/>
      <c r="N77" s="27">
        <f t="shared" si="1"/>
        <v>0</v>
      </c>
      <c r="O77"/>
    </row>
    <row r="78" spans="1:15" ht="18.75">
      <c r="A78" s="4">
        <v>37</v>
      </c>
      <c r="B78" s="4" t="s">
        <v>210</v>
      </c>
      <c r="C78" s="23" t="s">
        <v>251</v>
      </c>
      <c r="D78" s="23" t="s">
        <v>291</v>
      </c>
      <c r="E78" s="23" t="s">
        <v>2056</v>
      </c>
      <c r="F78" s="23" t="s">
        <v>292</v>
      </c>
      <c r="G78" s="23"/>
      <c r="H78" s="23" t="s">
        <v>293</v>
      </c>
      <c r="I78" s="23" t="s">
        <v>20</v>
      </c>
      <c r="J78" s="23" t="s">
        <v>293</v>
      </c>
      <c r="K78" s="23" t="s">
        <v>22</v>
      </c>
      <c r="L78" s="29"/>
      <c r="M78" s="29"/>
      <c r="N78" s="27">
        <f t="shared" si="1"/>
        <v>0</v>
      </c>
      <c r="O78"/>
    </row>
    <row r="79" spans="1:15" ht="18.75">
      <c r="A79" s="4">
        <v>38</v>
      </c>
      <c r="B79" s="4" t="s">
        <v>210</v>
      </c>
      <c r="C79" s="23" t="s">
        <v>428</v>
      </c>
      <c r="D79" s="23" t="s">
        <v>312</v>
      </c>
      <c r="E79" s="23" t="s">
        <v>2072</v>
      </c>
      <c r="F79" s="23" t="s">
        <v>2010</v>
      </c>
      <c r="G79" s="23"/>
      <c r="H79" s="23" t="s">
        <v>429</v>
      </c>
      <c r="I79" s="23" t="s">
        <v>20</v>
      </c>
      <c r="J79" s="23" t="s">
        <v>429</v>
      </c>
      <c r="K79" s="23" t="s">
        <v>19</v>
      </c>
      <c r="L79" s="29"/>
      <c r="M79" s="29"/>
      <c r="N79" s="27">
        <f t="shared" si="1"/>
        <v>0</v>
      </c>
      <c r="O79"/>
    </row>
    <row r="80" spans="1:15" ht="18.75">
      <c r="A80" s="4">
        <v>39</v>
      </c>
      <c r="B80" s="4" t="s">
        <v>210</v>
      </c>
      <c r="C80" s="23" t="s">
        <v>434</v>
      </c>
      <c r="D80" s="23" t="s">
        <v>312</v>
      </c>
      <c r="E80" s="23" t="s">
        <v>2073</v>
      </c>
      <c r="F80" s="23" t="s">
        <v>435</v>
      </c>
      <c r="G80" s="23"/>
      <c r="H80" s="23" t="s">
        <v>436</v>
      </c>
      <c r="I80" s="23" t="s">
        <v>20</v>
      </c>
      <c r="J80" s="23" t="s">
        <v>436</v>
      </c>
      <c r="K80" s="23" t="s">
        <v>22</v>
      </c>
      <c r="L80" s="29"/>
      <c r="M80" s="29"/>
      <c r="N80" s="27">
        <f t="shared" si="1"/>
        <v>0</v>
      </c>
      <c r="O80"/>
    </row>
    <row r="81" spans="1:15" ht="18.75">
      <c r="A81" s="4">
        <v>40</v>
      </c>
      <c r="B81" s="4" t="s">
        <v>210</v>
      </c>
      <c r="C81" s="23" t="s">
        <v>542</v>
      </c>
      <c r="D81" s="23" t="s">
        <v>312</v>
      </c>
      <c r="E81" s="23" t="s">
        <v>2081</v>
      </c>
      <c r="F81" s="23" t="s">
        <v>543</v>
      </c>
      <c r="G81" s="23"/>
      <c r="H81" s="23" t="s">
        <v>542</v>
      </c>
      <c r="I81" s="23" t="s">
        <v>16</v>
      </c>
      <c r="J81" s="23" t="s">
        <v>300</v>
      </c>
      <c r="K81" s="23" t="s">
        <v>18</v>
      </c>
      <c r="L81" s="29"/>
      <c r="M81" s="29"/>
      <c r="N81" s="27">
        <f t="shared" si="1"/>
        <v>0</v>
      </c>
      <c r="O81"/>
    </row>
    <row r="82" spans="1:15" ht="18.75">
      <c r="A82" s="4">
        <v>41</v>
      </c>
      <c r="B82" s="4" t="s">
        <v>210</v>
      </c>
      <c r="C82" s="23" t="s">
        <v>47</v>
      </c>
      <c r="D82" s="23" t="s">
        <v>312</v>
      </c>
      <c r="E82" s="23" t="s">
        <v>2091</v>
      </c>
      <c r="F82" s="23" t="s">
        <v>374</v>
      </c>
      <c r="G82" s="23"/>
      <c r="H82" s="23" t="s">
        <v>577</v>
      </c>
      <c r="I82" s="23" t="s">
        <v>20</v>
      </c>
      <c r="J82" s="23" t="s">
        <v>577</v>
      </c>
      <c r="K82" s="23" t="s">
        <v>18</v>
      </c>
      <c r="L82" s="29"/>
      <c r="M82" s="29"/>
      <c r="N82" s="27">
        <f t="shared" si="1"/>
        <v>0</v>
      </c>
      <c r="O82"/>
    </row>
    <row r="83" spans="1:15" ht="18.75">
      <c r="A83" s="4">
        <v>42</v>
      </c>
      <c r="B83" s="4" t="s">
        <v>210</v>
      </c>
      <c r="C83" s="23" t="s">
        <v>311</v>
      </c>
      <c r="D83" s="23" t="s">
        <v>312</v>
      </c>
      <c r="E83" s="23" t="s">
        <v>2096</v>
      </c>
      <c r="F83" s="23" t="s">
        <v>313</v>
      </c>
      <c r="G83" s="23"/>
      <c r="H83" s="23" t="s">
        <v>594</v>
      </c>
      <c r="I83" s="23" t="s">
        <v>20</v>
      </c>
      <c r="J83" s="23" t="s">
        <v>594</v>
      </c>
      <c r="K83" s="23" t="s">
        <v>18</v>
      </c>
      <c r="L83" s="29"/>
      <c r="M83" s="29"/>
      <c r="N83" s="27">
        <f t="shared" si="1"/>
        <v>0</v>
      </c>
      <c r="O83"/>
    </row>
    <row r="84" spans="1:15" ht="18.75">
      <c r="A84" s="4">
        <v>43</v>
      </c>
      <c r="B84" s="4" t="s">
        <v>210</v>
      </c>
      <c r="C84" s="23" t="s">
        <v>359</v>
      </c>
      <c r="D84" s="23" t="s">
        <v>360</v>
      </c>
      <c r="E84" s="23" t="s">
        <v>2066</v>
      </c>
      <c r="F84" s="23" t="s">
        <v>361</v>
      </c>
      <c r="G84" s="23"/>
      <c r="H84" s="23" t="s">
        <v>362</v>
      </c>
      <c r="I84" s="23" t="s">
        <v>20</v>
      </c>
      <c r="J84" s="23" t="s">
        <v>362</v>
      </c>
      <c r="K84" s="23" t="s">
        <v>22</v>
      </c>
      <c r="L84" s="29"/>
      <c r="M84" s="29"/>
      <c r="N84" s="27">
        <f t="shared" si="1"/>
        <v>0</v>
      </c>
      <c r="O84"/>
    </row>
    <row r="85" spans="1:15" ht="18.75">
      <c r="A85" s="4">
        <v>44</v>
      </c>
      <c r="B85" s="4" t="s">
        <v>210</v>
      </c>
      <c r="C85" s="23" t="s">
        <v>521</v>
      </c>
      <c r="D85" s="23" t="s">
        <v>522</v>
      </c>
      <c r="E85" s="23" t="s">
        <v>2080</v>
      </c>
      <c r="F85" s="23" t="s">
        <v>523</v>
      </c>
      <c r="G85" s="23"/>
      <c r="H85" s="23" t="s">
        <v>521</v>
      </c>
      <c r="I85" s="23" t="s">
        <v>16</v>
      </c>
      <c r="J85" s="23" t="s">
        <v>524</v>
      </c>
      <c r="K85" s="23" t="s">
        <v>22</v>
      </c>
      <c r="L85" s="29"/>
      <c r="M85" s="29"/>
      <c r="N85" s="27">
        <f t="shared" si="1"/>
        <v>0</v>
      </c>
      <c r="O85"/>
    </row>
    <row r="86" spans="1:15" ht="18.75">
      <c r="A86" s="4">
        <v>45</v>
      </c>
      <c r="B86" s="4" t="s">
        <v>210</v>
      </c>
      <c r="C86" s="23" t="s">
        <v>40</v>
      </c>
      <c r="D86" s="23" t="s">
        <v>248</v>
      </c>
      <c r="E86" s="23" t="s">
        <v>2071</v>
      </c>
      <c r="F86" s="23" t="s">
        <v>419</v>
      </c>
      <c r="G86" s="23"/>
      <c r="H86" s="23" t="s">
        <v>420</v>
      </c>
      <c r="I86" s="23" t="s">
        <v>20</v>
      </c>
      <c r="J86" s="23" t="s">
        <v>420</v>
      </c>
      <c r="K86" s="23" t="s">
        <v>14</v>
      </c>
      <c r="L86" s="29"/>
      <c r="M86" s="29"/>
      <c r="N86" s="27">
        <f t="shared" si="1"/>
        <v>0</v>
      </c>
      <c r="O86"/>
    </row>
    <row r="87" spans="1:15" ht="18.75">
      <c r="A87" s="4">
        <v>46</v>
      </c>
      <c r="B87" s="4" t="s">
        <v>210</v>
      </c>
      <c r="C87" s="23" t="s">
        <v>216</v>
      </c>
      <c r="D87" s="23" t="s">
        <v>217</v>
      </c>
      <c r="E87" s="23" t="s">
        <v>2049</v>
      </c>
      <c r="F87" s="23" t="s">
        <v>218</v>
      </c>
      <c r="G87" s="23"/>
      <c r="H87" s="23" t="s">
        <v>219</v>
      </c>
      <c r="I87" s="23" t="s">
        <v>20</v>
      </c>
      <c r="J87" s="23" t="s">
        <v>219</v>
      </c>
      <c r="K87" s="23" t="s">
        <v>14</v>
      </c>
      <c r="L87" s="29"/>
      <c r="M87" s="29"/>
      <c r="N87" s="27">
        <f t="shared" si="1"/>
        <v>0</v>
      </c>
      <c r="O87"/>
    </row>
    <row r="88" spans="1:15" ht="18.75">
      <c r="A88" s="4">
        <v>47</v>
      </c>
      <c r="B88" s="4" t="s">
        <v>210</v>
      </c>
      <c r="C88" s="23" t="s">
        <v>437</v>
      </c>
      <c r="D88" s="23" t="s">
        <v>508</v>
      </c>
      <c r="E88" s="23" t="s">
        <v>2086</v>
      </c>
      <c r="F88" s="23" t="s">
        <v>557</v>
      </c>
      <c r="G88" s="23"/>
      <c r="H88" s="23" t="s">
        <v>558</v>
      </c>
      <c r="I88" s="23" t="s">
        <v>20</v>
      </c>
      <c r="J88" s="23" t="s">
        <v>558</v>
      </c>
      <c r="K88" s="23" t="s">
        <v>19</v>
      </c>
      <c r="L88" s="29"/>
      <c r="M88" s="29"/>
      <c r="N88" s="27">
        <f t="shared" si="1"/>
        <v>0</v>
      </c>
      <c r="O88"/>
    </row>
    <row r="89" spans="1:15" ht="18.75">
      <c r="A89" s="4">
        <v>48</v>
      </c>
      <c r="B89" s="4" t="s">
        <v>210</v>
      </c>
      <c r="C89" s="23" t="s">
        <v>2262</v>
      </c>
      <c r="D89" s="23" t="s">
        <v>565</v>
      </c>
      <c r="E89" s="23" t="s">
        <v>2088</v>
      </c>
      <c r="F89" s="23" t="s">
        <v>503</v>
      </c>
      <c r="G89" s="23"/>
      <c r="H89" s="23" t="s">
        <v>566</v>
      </c>
      <c r="I89" s="23" t="s">
        <v>16</v>
      </c>
      <c r="J89" s="23" t="s">
        <v>504</v>
      </c>
      <c r="K89" s="23" t="s">
        <v>18</v>
      </c>
      <c r="L89" s="29"/>
      <c r="M89" s="29"/>
      <c r="N89" s="27">
        <f t="shared" si="1"/>
        <v>0</v>
      </c>
      <c r="O89"/>
    </row>
    <row r="90" spans="1:15" ht="18.75">
      <c r="A90" s="4">
        <v>49</v>
      </c>
      <c r="B90" s="4" t="s">
        <v>210</v>
      </c>
      <c r="C90" s="23" t="s">
        <v>385</v>
      </c>
      <c r="D90" s="23" t="s">
        <v>336</v>
      </c>
      <c r="E90" s="23" t="s">
        <v>2068</v>
      </c>
      <c r="F90" s="23" t="s">
        <v>386</v>
      </c>
      <c r="G90" s="23"/>
      <c r="H90" s="23" t="s">
        <v>387</v>
      </c>
      <c r="I90" s="23" t="s">
        <v>20</v>
      </c>
      <c r="J90" s="23" t="s">
        <v>387</v>
      </c>
      <c r="K90" s="23" t="s">
        <v>19</v>
      </c>
      <c r="L90" s="29"/>
      <c r="M90" s="29"/>
      <c r="N90" s="27">
        <f t="shared" si="1"/>
        <v>0</v>
      </c>
      <c r="O90"/>
    </row>
    <row r="91" spans="1:15" ht="18.75">
      <c r="A91" s="4">
        <v>50</v>
      </c>
      <c r="B91" s="4" t="s">
        <v>210</v>
      </c>
      <c r="C91" s="23" t="s">
        <v>2258</v>
      </c>
      <c r="D91" s="23" t="s">
        <v>456</v>
      </c>
      <c r="E91" s="23" t="s">
        <v>2075</v>
      </c>
      <c r="F91" s="23" t="s">
        <v>457</v>
      </c>
      <c r="G91" s="23"/>
      <c r="H91" s="23" t="s">
        <v>458</v>
      </c>
      <c r="I91" s="23" t="s">
        <v>20</v>
      </c>
      <c r="J91" s="23" t="s">
        <v>458</v>
      </c>
      <c r="K91" s="23" t="s">
        <v>19</v>
      </c>
      <c r="L91" s="29"/>
      <c r="M91" s="29"/>
      <c r="N91" s="27">
        <f t="shared" si="1"/>
        <v>0</v>
      </c>
      <c r="O91"/>
    </row>
    <row r="92" spans="1:15" ht="18.75">
      <c r="A92" s="4">
        <v>51</v>
      </c>
      <c r="B92" s="4" t="s">
        <v>210</v>
      </c>
      <c r="C92" s="23" t="s">
        <v>295</v>
      </c>
      <c r="D92" s="23" t="s">
        <v>296</v>
      </c>
      <c r="E92" s="23" t="s">
        <v>2057</v>
      </c>
      <c r="F92" s="23" t="s">
        <v>297</v>
      </c>
      <c r="G92" s="23"/>
      <c r="H92" s="23" t="s">
        <v>298</v>
      </c>
      <c r="I92" s="23" t="s">
        <v>20</v>
      </c>
      <c r="J92" s="23" t="s">
        <v>298</v>
      </c>
      <c r="K92" s="23" t="s">
        <v>14</v>
      </c>
      <c r="L92" s="29"/>
      <c r="M92" s="29"/>
      <c r="N92" s="27">
        <f t="shared" si="1"/>
        <v>0</v>
      </c>
      <c r="O92"/>
    </row>
    <row r="93" spans="1:15" ht="18.75">
      <c r="A93" s="4">
        <v>52</v>
      </c>
      <c r="B93" s="4" t="s">
        <v>210</v>
      </c>
      <c r="C93" s="23" t="s">
        <v>332</v>
      </c>
      <c r="D93" s="23" t="s">
        <v>333</v>
      </c>
      <c r="E93" s="23" t="s">
        <v>2062</v>
      </c>
      <c r="F93" s="23" t="s">
        <v>334</v>
      </c>
      <c r="G93" s="23"/>
      <c r="H93" s="23" t="s">
        <v>335</v>
      </c>
      <c r="I93" s="23" t="s">
        <v>20</v>
      </c>
      <c r="J93" s="23" t="s">
        <v>335</v>
      </c>
      <c r="K93" s="23" t="s">
        <v>19</v>
      </c>
      <c r="L93" s="29"/>
      <c r="M93" s="29"/>
      <c r="N93" s="27">
        <f t="shared" si="1"/>
        <v>0</v>
      </c>
      <c r="O93"/>
    </row>
    <row r="94" spans="1:15" ht="18.75">
      <c r="A94" s="4">
        <v>53</v>
      </c>
      <c r="B94" s="4" t="s">
        <v>210</v>
      </c>
      <c r="C94" s="23" t="s">
        <v>238</v>
      </c>
      <c r="D94" s="23" t="s">
        <v>239</v>
      </c>
      <c r="E94" s="23" t="s">
        <v>2051</v>
      </c>
      <c r="F94" s="23" t="s">
        <v>240</v>
      </c>
      <c r="G94" s="23"/>
      <c r="H94" s="23" t="s">
        <v>241</v>
      </c>
      <c r="I94" s="23" t="s">
        <v>20</v>
      </c>
      <c r="J94" s="23" t="s">
        <v>241</v>
      </c>
      <c r="K94" s="23" t="s">
        <v>19</v>
      </c>
      <c r="L94" s="29"/>
      <c r="M94" s="29"/>
      <c r="N94" s="27">
        <f t="shared" si="1"/>
        <v>0</v>
      </c>
      <c r="O94"/>
    </row>
    <row r="95" spans="1:15" ht="18.75">
      <c r="A95" s="4">
        <v>54</v>
      </c>
      <c r="B95" s="4" t="s">
        <v>210</v>
      </c>
      <c r="C95" s="23" t="s">
        <v>415</v>
      </c>
      <c r="D95" s="23" t="s">
        <v>416</v>
      </c>
      <c r="E95" s="23" t="s">
        <v>2070</v>
      </c>
      <c r="F95" s="23" t="s">
        <v>417</v>
      </c>
      <c r="G95" s="23"/>
      <c r="H95" s="23" t="s">
        <v>418</v>
      </c>
      <c r="I95" s="23" t="s">
        <v>20</v>
      </c>
      <c r="J95" s="23" t="s">
        <v>418</v>
      </c>
      <c r="K95" s="23" t="s">
        <v>14</v>
      </c>
      <c r="L95" s="29"/>
      <c r="M95" s="29"/>
      <c r="N95" s="27">
        <f t="shared" si="1"/>
        <v>0</v>
      </c>
      <c r="O95"/>
    </row>
    <row r="96" spans="1:15" ht="18.75">
      <c r="A96" s="4">
        <v>55</v>
      </c>
      <c r="B96" s="4" t="s">
        <v>210</v>
      </c>
      <c r="C96" s="23" t="s">
        <v>118</v>
      </c>
      <c r="D96" s="23" t="s">
        <v>400</v>
      </c>
      <c r="E96" s="23" t="s">
        <v>2069</v>
      </c>
      <c r="F96" s="23" t="s">
        <v>401</v>
      </c>
      <c r="G96" s="23"/>
      <c r="H96" s="23" t="s">
        <v>402</v>
      </c>
      <c r="I96" s="23" t="s">
        <v>20</v>
      </c>
      <c r="J96" s="23" t="s">
        <v>402</v>
      </c>
      <c r="K96" s="23" t="s">
        <v>22</v>
      </c>
      <c r="L96" s="29"/>
      <c r="M96" s="29"/>
      <c r="N96" s="27">
        <f t="shared" si="1"/>
        <v>0</v>
      </c>
      <c r="O96"/>
    </row>
    <row r="97" spans="1:15" ht="18.75">
      <c r="A97" s="4">
        <v>56</v>
      </c>
      <c r="B97" s="4" t="s">
        <v>210</v>
      </c>
      <c r="C97" s="23" t="s">
        <v>375</v>
      </c>
      <c r="D97" s="23" t="s">
        <v>376</v>
      </c>
      <c r="E97" s="23" t="s">
        <v>2089</v>
      </c>
      <c r="F97" s="23" t="s">
        <v>567</v>
      </c>
      <c r="G97" s="23"/>
      <c r="H97" s="23" t="s">
        <v>568</v>
      </c>
      <c r="I97" s="23" t="s">
        <v>20</v>
      </c>
      <c r="J97" s="23" t="s">
        <v>568</v>
      </c>
      <c r="K97" s="23" t="s">
        <v>18</v>
      </c>
      <c r="L97" s="29"/>
      <c r="M97" s="29"/>
      <c r="N97" s="27">
        <f t="shared" si="1"/>
        <v>0</v>
      </c>
      <c r="O97"/>
    </row>
    <row r="98" spans="1:15" ht="18.75">
      <c r="A98" s="4">
        <v>57</v>
      </c>
      <c r="B98" s="4" t="s">
        <v>210</v>
      </c>
      <c r="C98" s="23" t="s">
        <v>326</v>
      </c>
      <c r="D98" s="23" t="s">
        <v>294</v>
      </c>
      <c r="E98" s="23" t="s">
        <v>2061</v>
      </c>
      <c r="F98" s="23" t="s">
        <v>327</v>
      </c>
      <c r="G98" s="23"/>
      <c r="H98" s="23" t="s">
        <v>326</v>
      </c>
      <c r="I98" s="23" t="s">
        <v>16</v>
      </c>
      <c r="J98" s="23" t="s">
        <v>2602</v>
      </c>
      <c r="K98" s="23" t="s">
        <v>19</v>
      </c>
      <c r="L98" s="29"/>
      <c r="M98" s="29"/>
      <c r="N98" s="27">
        <f t="shared" si="1"/>
        <v>0</v>
      </c>
      <c r="O98"/>
    </row>
    <row r="99" spans="1:15" ht="18.75">
      <c r="A99" s="4">
        <v>58</v>
      </c>
      <c r="B99" s="4" t="s">
        <v>210</v>
      </c>
      <c r="C99" s="23" t="s">
        <v>1750</v>
      </c>
      <c r="D99" s="23" t="s">
        <v>294</v>
      </c>
      <c r="E99" s="23" t="s">
        <v>2297</v>
      </c>
      <c r="F99" s="23" t="s">
        <v>1751</v>
      </c>
      <c r="G99" s="23"/>
      <c r="H99" s="23" t="s">
        <v>1752</v>
      </c>
      <c r="I99" s="23" t="s">
        <v>20</v>
      </c>
      <c r="J99" s="23" t="s">
        <v>1752</v>
      </c>
      <c r="K99" s="23" t="s">
        <v>25</v>
      </c>
      <c r="L99" s="29"/>
      <c r="M99" s="29"/>
      <c r="N99" s="27">
        <f t="shared" si="1"/>
        <v>0</v>
      </c>
      <c r="O99"/>
    </row>
    <row r="100" spans="1:15" ht="18.75">
      <c r="A100" s="4">
        <v>59</v>
      </c>
      <c r="B100" s="4" t="s">
        <v>210</v>
      </c>
      <c r="C100" s="23" t="s">
        <v>519</v>
      </c>
      <c r="D100" s="23" t="s">
        <v>294</v>
      </c>
      <c r="E100" s="23" t="s">
        <v>2613</v>
      </c>
      <c r="F100" s="23" t="s">
        <v>2614</v>
      </c>
      <c r="G100" s="23"/>
      <c r="H100" s="23" t="s">
        <v>2615</v>
      </c>
      <c r="I100" s="23" t="s">
        <v>16</v>
      </c>
      <c r="J100" s="23" t="s">
        <v>520</v>
      </c>
      <c r="K100" s="23" t="s">
        <v>22</v>
      </c>
      <c r="L100" s="29"/>
      <c r="M100" s="29"/>
      <c r="N100" s="27">
        <f t="shared" si="1"/>
        <v>0</v>
      </c>
      <c r="O100"/>
    </row>
    <row r="101" spans="1:15" ht="18.75">
      <c r="A101" s="4">
        <v>60</v>
      </c>
      <c r="B101" s="4" t="s">
        <v>210</v>
      </c>
      <c r="C101" s="23" t="s">
        <v>2373</v>
      </c>
      <c r="D101" s="23" t="s">
        <v>2374</v>
      </c>
      <c r="E101" s="23" t="s">
        <v>2375</v>
      </c>
      <c r="F101" s="23" t="s">
        <v>2376</v>
      </c>
      <c r="G101" s="23"/>
      <c r="H101" s="23" t="s">
        <v>2377</v>
      </c>
      <c r="I101" s="23" t="s">
        <v>20</v>
      </c>
      <c r="J101" s="23" t="s">
        <v>2377</v>
      </c>
      <c r="K101" s="23" t="s">
        <v>18</v>
      </c>
      <c r="L101" s="29"/>
      <c r="M101" s="29"/>
      <c r="N101" s="27">
        <f t="shared" si="1"/>
        <v>0</v>
      </c>
      <c r="O101"/>
    </row>
    <row r="102" spans="1:15" ht="18.75">
      <c r="A102" s="4">
        <v>61</v>
      </c>
      <c r="B102" s="4" t="s">
        <v>210</v>
      </c>
      <c r="C102" s="23" t="s">
        <v>314</v>
      </c>
      <c r="D102" s="23" t="s">
        <v>315</v>
      </c>
      <c r="E102" s="23" t="s">
        <v>2060</v>
      </c>
      <c r="F102" s="23" t="s">
        <v>316</v>
      </c>
      <c r="G102" s="23"/>
      <c r="H102" s="23" t="s">
        <v>317</v>
      </c>
      <c r="I102" s="23" t="s">
        <v>20</v>
      </c>
      <c r="J102" s="23" t="s">
        <v>317</v>
      </c>
      <c r="K102" s="23" t="s">
        <v>22</v>
      </c>
      <c r="L102" s="29"/>
      <c r="M102" s="29"/>
      <c r="N102" s="27">
        <f t="shared" si="1"/>
        <v>0</v>
      </c>
      <c r="O102"/>
    </row>
    <row r="103" spans="1:15" ht="18.75">
      <c r="A103" s="4">
        <v>62</v>
      </c>
      <c r="B103" s="4" t="s">
        <v>210</v>
      </c>
      <c r="C103" s="23" t="s">
        <v>407</v>
      </c>
      <c r="D103" s="23" t="s">
        <v>544</v>
      </c>
      <c r="E103" s="23" t="s">
        <v>2082</v>
      </c>
      <c r="F103" s="23" t="s">
        <v>408</v>
      </c>
      <c r="G103" s="23"/>
      <c r="H103" s="23" t="s">
        <v>45</v>
      </c>
      <c r="I103" s="23" t="s">
        <v>16</v>
      </c>
      <c r="J103" s="23" t="s">
        <v>46</v>
      </c>
      <c r="K103" s="23" t="s">
        <v>19</v>
      </c>
      <c r="L103" s="29">
        <v>0</v>
      </c>
      <c r="M103" s="29">
        <v>0</v>
      </c>
      <c r="N103" s="27">
        <f t="shared" si="1"/>
        <v>0</v>
      </c>
      <c r="O103"/>
    </row>
    <row r="104" spans="1:15" ht="18.75">
      <c r="A104" s="4">
        <v>63</v>
      </c>
      <c r="B104" s="4" t="s">
        <v>210</v>
      </c>
      <c r="C104" s="23" t="s">
        <v>2641</v>
      </c>
      <c r="D104" s="23" t="s">
        <v>2642</v>
      </c>
      <c r="E104" s="23" t="s">
        <v>2643</v>
      </c>
      <c r="F104" s="23" t="s">
        <v>2644</v>
      </c>
      <c r="G104" s="23"/>
      <c r="H104" s="23" t="s">
        <v>2645</v>
      </c>
      <c r="I104" s="23" t="s">
        <v>20</v>
      </c>
      <c r="J104" s="23" t="s">
        <v>2645</v>
      </c>
      <c r="K104" s="23" t="s">
        <v>18</v>
      </c>
      <c r="L104" s="29"/>
      <c r="M104" s="29"/>
      <c r="N104" s="27">
        <f t="shared" si="1"/>
        <v>0</v>
      </c>
      <c r="O104"/>
    </row>
    <row r="105" spans="1:15" ht="18.75">
      <c r="A105" s="4">
        <v>64</v>
      </c>
      <c r="B105" s="4" t="s">
        <v>210</v>
      </c>
      <c r="C105" s="23" t="s">
        <v>495</v>
      </c>
      <c r="D105" s="23" t="s">
        <v>424</v>
      </c>
      <c r="E105" s="23" t="s">
        <v>2124</v>
      </c>
      <c r="F105" s="23" t="s">
        <v>425</v>
      </c>
      <c r="G105" s="23"/>
      <c r="H105" s="23" t="s">
        <v>495</v>
      </c>
      <c r="I105" s="23" t="s">
        <v>16</v>
      </c>
      <c r="J105" s="23" t="s">
        <v>426</v>
      </c>
      <c r="K105" s="23" t="s">
        <v>19</v>
      </c>
      <c r="L105" s="29"/>
      <c r="M105" s="29"/>
      <c r="N105" s="27">
        <f t="shared" si="1"/>
        <v>0</v>
      </c>
      <c r="O105"/>
    </row>
    <row r="106" spans="1:15" ht="18.75">
      <c r="A106" s="4">
        <v>65</v>
      </c>
      <c r="B106" s="4" t="s">
        <v>210</v>
      </c>
      <c r="C106" s="23" t="s">
        <v>515</v>
      </c>
      <c r="D106" s="23" t="s">
        <v>516</v>
      </c>
      <c r="E106" s="23" t="s">
        <v>2128</v>
      </c>
      <c r="F106" s="23" t="s">
        <v>517</v>
      </c>
      <c r="G106" s="23"/>
      <c r="H106" s="23" t="s">
        <v>518</v>
      </c>
      <c r="I106" s="23" t="s">
        <v>20</v>
      </c>
      <c r="J106" s="23" t="s">
        <v>518</v>
      </c>
      <c r="K106" s="23" t="s">
        <v>25</v>
      </c>
      <c r="L106" s="29"/>
      <c r="M106" s="29"/>
      <c r="N106" s="27">
        <f t="shared" si="1"/>
        <v>0</v>
      </c>
      <c r="O106"/>
    </row>
    <row r="107" spans="1:15" ht="18.75">
      <c r="A107" s="4">
        <v>66</v>
      </c>
      <c r="B107" s="4" t="s">
        <v>210</v>
      </c>
      <c r="C107" s="23" t="s">
        <v>465</v>
      </c>
      <c r="D107" s="23" t="s">
        <v>466</v>
      </c>
      <c r="E107" s="23" t="s">
        <v>2120</v>
      </c>
      <c r="F107" s="23" t="s">
        <v>467</v>
      </c>
      <c r="G107" s="23"/>
      <c r="H107" s="23" t="s">
        <v>468</v>
      </c>
      <c r="I107" s="23" t="s">
        <v>20</v>
      </c>
      <c r="J107" s="23" t="s">
        <v>468</v>
      </c>
      <c r="K107" s="23" t="s">
        <v>19</v>
      </c>
      <c r="L107" s="29"/>
      <c r="M107" s="29"/>
      <c r="N107" s="27">
        <f t="shared" ref="N107:N172" si="2">SUM(L107,M107)</f>
        <v>0</v>
      </c>
      <c r="O107"/>
    </row>
    <row r="108" spans="1:15" ht="18.75">
      <c r="A108" s="4">
        <v>67</v>
      </c>
      <c r="B108" s="4" t="s">
        <v>210</v>
      </c>
      <c r="C108" s="23" t="s">
        <v>622</v>
      </c>
      <c r="D108" s="23" t="s">
        <v>466</v>
      </c>
      <c r="E108" s="23" t="s">
        <v>2298</v>
      </c>
      <c r="F108" s="23" t="s">
        <v>623</v>
      </c>
      <c r="G108" s="23"/>
      <c r="H108" s="23" t="s">
        <v>624</v>
      </c>
      <c r="I108" s="23" t="s">
        <v>20</v>
      </c>
      <c r="J108" s="23" t="s">
        <v>624</v>
      </c>
      <c r="K108" s="23" t="s">
        <v>25</v>
      </c>
      <c r="L108" s="29"/>
      <c r="M108" s="29"/>
      <c r="N108" s="27">
        <f t="shared" si="2"/>
        <v>0</v>
      </c>
      <c r="O108"/>
    </row>
    <row r="109" spans="1:15" ht="18.75">
      <c r="A109" s="4">
        <v>68</v>
      </c>
      <c r="B109" s="4" t="s">
        <v>210</v>
      </c>
      <c r="C109" s="23" t="s">
        <v>2603</v>
      </c>
      <c r="D109" s="23" t="s">
        <v>2604</v>
      </c>
      <c r="E109" s="23" t="s">
        <v>2616</v>
      </c>
      <c r="F109" s="23" t="s">
        <v>265</v>
      </c>
      <c r="G109" s="23"/>
      <c r="H109" s="23" t="s">
        <v>621</v>
      </c>
      <c r="I109" s="23" t="s">
        <v>16</v>
      </c>
      <c r="J109" s="23" t="s">
        <v>266</v>
      </c>
      <c r="K109" s="23" t="s">
        <v>18</v>
      </c>
      <c r="L109" s="29"/>
      <c r="M109" s="29"/>
      <c r="N109" s="27">
        <f t="shared" si="2"/>
        <v>0</v>
      </c>
      <c r="O109"/>
    </row>
    <row r="110" spans="1:15" ht="18.75">
      <c r="A110" s="4">
        <v>69</v>
      </c>
      <c r="B110" s="4" t="s">
        <v>210</v>
      </c>
      <c r="C110" s="23" t="s">
        <v>532</v>
      </c>
      <c r="D110" s="23" t="s">
        <v>533</v>
      </c>
      <c r="E110" s="23" t="s">
        <v>2131</v>
      </c>
      <c r="F110" s="23" t="s">
        <v>534</v>
      </c>
      <c r="G110" s="23"/>
      <c r="H110" s="23" t="s">
        <v>535</v>
      </c>
      <c r="I110" s="23" t="s">
        <v>20</v>
      </c>
      <c r="J110" s="23" t="s">
        <v>535</v>
      </c>
      <c r="K110" s="23" t="s">
        <v>19</v>
      </c>
      <c r="L110" s="29">
        <v>0</v>
      </c>
      <c r="M110" s="29">
        <v>0</v>
      </c>
      <c r="N110" s="27">
        <f t="shared" si="2"/>
        <v>0</v>
      </c>
      <c r="O110"/>
    </row>
    <row r="111" spans="1:15" ht="18.75">
      <c r="A111" s="4">
        <v>70</v>
      </c>
      <c r="B111" s="4" t="s">
        <v>210</v>
      </c>
      <c r="C111" s="23" t="s">
        <v>444</v>
      </c>
      <c r="D111" s="23" t="s">
        <v>445</v>
      </c>
      <c r="E111" s="23" t="s">
        <v>2118</v>
      </c>
      <c r="F111" s="23" t="s">
        <v>446</v>
      </c>
      <c r="G111" s="23"/>
      <c r="H111" s="23" t="s">
        <v>447</v>
      </c>
      <c r="I111" s="23" t="s">
        <v>20</v>
      </c>
      <c r="J111" s="23" t="s">
        <v>447</v>
      </c>
      <c r="K111" s="23" t="s">
        <v>14</v>
      </c>
      <c r="L111" s="29"/>
      <c r="M111" s="29"/>
      <c r="N111" s="27">
        <f t="shared" si="2"/>
        <v>0</v>
      </c>
      <c r="O111"/>
    </row>
    <row r="112" spans="1:15" ht="18.75">
      <c r="A112" s="4">
        <v>71</v>
      </c>
      <c r="B112" s="4" t="s">
        <v>210</v>
      </c>
      <c r="C112" s="23" t="s">
        <v>396</v>
      </c>
      <c r="D112" s="23" t="s">
        <v>397</v>
      </c>
      <c r="E112" s="23" t="s">
        <v>2114</v>
      </c>
      <c r="F112" s="23" t="s">
        <v>398</v>
      </c>
      <c r="G112" s="23"/>
      <c r="H112" s="23" t="s">
        <v>399</v>
      </c>
      <c r="I112" s="23" t="s">
        <v>20</v>
      </c>
      <c r="J112" s="23" t="s">
        <v>399</v>
      </c>
      <c r="K112" s="23" t="s">
        <v>22</v>
      </c>
      <c r="L112" s="29"/>
      <c r="M112" s="29"/>
      <c r="N112" s="27">
        <f t="shared" si="2"/>
        <v>0</v>
      </c>
      <c r="O112"/>
    </row>
    <row r="113" spans="1:15" ht="18.75">
      <c r="A113" s="4">
        <v>72</v>
      </c>
      <c r="B113" s="4" t="s">
        <v>210</v>
      </c>
      <c r="C113" s="23" t="s">
        <v>388</v>
      </c>
      <c r="D113" s="23" t="s">
        <v>389</v>
      </c>
      <c r="E113" s="23" t="s">
        <v>2112</v>
      </c>
      <c r="F113" s="23" t="s">
        <v>390</v>
      </c>
      <c r="G113" s="23"/>
      <c r="H113" s="23" t="s">
        <v>391</v>
      </c>
      <c r="I113" s="23" t="s">
        <v>20</v>
      </c>
      <c r="J113" s="23" t="s">
        <v>391</v>
      </c>
      <c r="K113" s="23" t="s">
        <v>19</v>
      </c>
      <c r="L113" s="29"/>
      <c r="M113" s="29"/>
      <c r="N113" s="27">
        <f t="shared" si="2"/>
        <v>0</v>
      </c>
      <c r="O113"/>
    </row>
    <row r="114" spans="1:15" ht="18.75">
      <c r="A114" s="4">
        <v>73</v>
      </c>
      <c r="B114" s="4" t="s">
        <v>210</v>
      </c>
      <c r="C114" s="23" t="s">
        <v>2587</v>
      </c>
      <c r="D114" s="23" t="s">
        <v>2588</v>
      </c>
      <c r="E114" s="23" t="s">
        <v>2597</v>
      </c>
      <c r="F114" s="23" t="s">
        <v>427</v>
      </c>
      <c r="G114" s="23"/>
      <c r="H114" s="23" t="s">
        <v>2585</v>
      </c>
      <c r="I114" s="23" t="s">
        <v>16</v>
      </c>
      <c r="J114" s="23" t="s">
        <v>2589</v>
      </c>
      <c r="K114" s="23" t="s">
        <v>25</v>
      </c>
      <c r="L114" s="29"/>
      <c r="M114" s="29"/>
      <c r="N114" s="27">
        <f t="shared" si="2"/>
        <v>0</v>
      </c>
      <c r="O114"/>
    </row>
    <row r="115" spans="1:15" ht="18.75">
      <c r="A115" s="4">
        <v>74</v>
      </c>
      <c r="B115" s="4" t="s">
        <v>210</v>
      </c>
      <c r="C115" s="23" t="s">
        <v>257</v>
      </c>
      <c r="D115" s="23" t="s">
        <v>258</v>
      </c>
      <c r="E115" s="23" t="s">
        <v>2105</v>
      </c>
      <c r="F115" s="23" t="s">
        <v>259</v>
      </c>
      <c r="G115" s="23" t="s">
        <v>260</v>
      </c>
      <c r="H115" s="23" t="s">
        <v>261</v>
      </c>
      <c r="I115" s="23" t="s">
        <v>20</v>
      </c>
      <c r="J115" s="23" t="s">
        <v>261</v>
      </c>
      <c r="K115" s="23" t="s">
        <v>22</v>
      </c>
      <c r="L115" s="29"/>
      <c r="M115" s="29"/>
      <c r="N115" s="27">
        <f t="shared" si="2"/>
        <v>0</v>
      </c>
      <c r="O115"/>
    </row>
    <row r="116" spans="1:15" ht="18.75">
      <c r="A116" s="4">
        <v>75</v>
      </c>
      <c r="B116" s="4" t="s">
        <v>210</v>
      </c>
      <c r="C116" s="23" t="s">
        <v>625</v>
      </c>
      <c r="D116" s="23" t="s">
        <v>258</v>
      </c>
      <c r="E116" s="23" t="s">
        <v>2595</v>
      </c>
      <c r="F116" s="23" t="s">
        <v>626</v>
      </c>
      <c r="G116" s="23"/>
      <c r="H116" s="23" t="s">
        <v>627</v>
      </c>
      <c r="I116" s="23" t="s">
        <v>20</v>
      </c>
      <c r="J116" s="23" t="s">
        <v>627</v>
      </c>
      <c r="K116" s="23" t="s">
        <v>18</v>
      </c>
      <c r="L116" s="29"/>
      <c r="M116" s="29"/>
      <c r="N116" s="27">
        <f t="shared" si="2"/>
        <v>0</v>
      </c>
      <c r="O116"/>
    </row>
    <row r="117" spans="1:15" ht="18.75">
      <c r="A117" s="4">
        <v>76</v>
      </c>
      <c r="B117" s="4" t="s">
        <v>210</v>
      </c>
      <c r="C117" s="23" t="s">
        <v>213</v>
      </c>
      <c r="D117" s="23" t="s">
        <v>214</v>
      </c>
      <c r="E117" s="23" t="s">
        <v>2132</v>
      </c>
      <c r="F117" s="23" t="s">
        <v>593</v>
      </c>
      <c r="G117" s="23"/>
      <c r="H117" s="23" t="s">
        <v>2299</v>
      </c>
      <c r="I117" s="23" t="s">
        <v>16</v>
      </c>
      <c r="J117" s="23" t="s">
        <v>215</v>
      </c>
      <c r="K117" s="23" t="s">
        <v>18</v>
      </c>
      <c r="L117" s="29">
        <v>0</v>
      </c>
      <c r="M117" s="29">
        <v>0</v>
      </c>
      <c r="N117" s="27">
        <f t="shared" si="2"/>
        <v>0</v>
      </c>
      <c r="O117"/>
    </row>
    <row r="118" spans="1:15" ht="18.75">
      <c r="A118" s="4">
        <v>77</v>
      </c>
      <c r="B118" s="4" t="s">
        <v>210</v>
      </c>
      <c r="C118" s="23" t="s">
        <v>496</v>
      </c>
      <c r="D118" s="23" t="s">
        <v>497</v>
      </c>
      <c r="E118" s="23" t="s">
        <v>2125</v>
      </c>
      <c r="F118" s="23" t="s">
        <v>498</v>
      </c>
      <c r="G118" s="23"/>
      <c r="H118" s="23" t="s">
        <v>499</v>
      </c>
      <c r="I118" s="23" t="s">
        <v>20</v>
      </c>
      <c r="J118" s="23" t="s">
        <v>499</v>
      </c>
      <c r="K118" s="23" t="s">
        <v>19</v>
      </c>
      <c r="L118" s="29"/>
      <c r="M118" s="29"/>
      <c r="N118" s="27">
        <f t="shared" si="2"/>
        <v>0</v>
      </c>
      <c r="O118"/>
    </row>
    <row r="119" spans="1:15" ht="18.75">
      <c r="A119" s="4">
        <v>78</v>
      </c>
      <c r="B119" s="4" t="s">
        <v>210</v>
      </c>
      <c r="C119" s="23" t="s">
        <v>251</v>
      </c>
      <c r="D119" s="23" t="s">
        <v>229</v>
      </c>
      <c r="E119" s="23" t="s">
        <v>2106</v>
      </c>
      <c r="F119" s="23" t="s">
        <v>252</v>
      </c>
      <c r="G119" s="23"/>
      <c r="H119" s="23" t="s">
        <v>281</v>
      </c>
      <c r="I119" s="23" t="s">
        <v>20</v>
      </c>
      <c r="J119" s="23" t="s">
        <v>281</v>
      </c>
      <c r="K119" s="23" t="s">
        <v>18</v>
      </c>
      <c r="L119" s="29"/>
      <c r="M119" s="29"/>
      <c r="N119" s="27">
        <f t="shared" si="2"/>
        <v>0</v>
      </c>
      <c r="O119"/>
    </row>
    <row r="120" spans="1:15" ht="18.75">
      <c r="A120" s="4">
        <v>79</v>
      </c>
      <c r="B120" s="4" t="s">
        <v>210</v>
      </c>
      <c r="C120" s="23" t="s">
        <v>353</v>
      </c>
      <c r="D120" s="23" t="s">
        <v>229</v>
      </c>
      <c r="E120" s="23" t="s">
        <v>2108</v>
      </c>
      <c r="F120" s="23" t="s">
        <v>354</v>
      </c>
      <c r="G120" s="23"/>
      <c r="H120" s="23" t="s">
        <v>355</v>
      </c>
      <c r="I120" s="23" t="s">
        <v>20</v>
      </c>
      <c r="J120" s="23" t="s">
        <v>355</v>
      </c>
      <c r="K120" s="23" t="s">
        <v>14</v>
      </c>
      <c r="L120" s="29"/>
      <c r="M120" s="29"/>
      <c r="N120" s="27">
        <f t="shared" si="2"/>
        <v>0</v>
      </c>
      <c r="O120"/>
    </row>
    <row r="121" spans="1:15" ht="18.75">
      <c r="A121" s="4">
        <v>80</v>
      </c>
      <c r="B121" s="4" t="s">
        <v>210</v>
      </c>
      <c r="C121" s="23" t="s">
        <v>3384</v>
      </c>
      <c r="D121" s="23" t="s">
        <v>229</v>
      </c>
      <c r="E121" s="23" t="s">
        <v>2305</v>
      </c>
      <c r="F121" s="23" t="s">
        <v>2012</v>
      </c>
      <c r="G121" s="23"/>
      <c r="H121" s="23" t="s">
        <v>2354</v>
      </c>
      <c r="I121" s="23" t="s">
        <v>16</v>
      </c>
      <c r="J121" s="23" t="s">
        <v>628</v>
      </c>
      <c r="K121" s="23" t="s">
        <v>18</v>
      </c>
      <c r="L121" s="29"/>
      <c r="M121" s="29"/>
      <c r="N121" s="27">
        <f t="shared" si="2"/>
        <v>0</v>
      </c>
      <c r="O121"/>
    </row>
    <row r="122" spans="1:15" ht="18.75">
      <c r="A122" s="4">
        <v>81</v>
      </c>
      <c r="B122" s="4" t="s">
        <v>210</v>
      </c>
      <c r="C122" s="23" t="s">
        <v>254</v>
      </c>
      <c r="D122" s="23" t="s">
        <v>211</v>
      </c>
      <c r="E122" s="23" t="s">
        <v>2104</v>
      </c>
      <c r="F122" s="23" t="s">
        <v>255</v>
      </c>
      <c r="G122" s="23"/>
      <c r="H122" s="23" t="s">
        <v>256</v>
      </c>
      <c r="I122" s="23" t="s">
        <v>20</v>
      </c>
      <c r="J122" s="23" t="s">
        <v>256</v>
      </c>
      <c r="K122" s="23" t="s">
        <v>18</v>
      </c>
      <c r="L122" s="29"/>
      <c r="M122" s="29"/>
      <c r="N122" s="27">
        <f t="shared" si="2"/>
        <v>0</v>
      </c>
      <c r="O122"/>
    </row>
    <row r="123" spans="1:15" ht="18.75">
      <c r="A123" s="4">
        <v>82</v>
      </c>
      <c r="B123" s="4" t="s">
        <v>210</v>
      </c>
      <c r="C123" s="23" t="s">
        <v>421</v>
      </c>
      <c r="D123" s="23" t="s">
        <v>211</v>
      </c>
      <c r="E123" s="23" t="s">
        <v>2116</v>
      </c>
      <c r="F123" s="23" t="s">
        <v>422</v>
      </c>
      <c r="G123" s="23"/>
      <c r="H123" s="23" t="s">
        <v>423</v>
      </c>
      <c r="I123" s="23" t="s">
        <v>20</v>
      </c>
      <c r="J123" s="23" t="s">
        <v>423</v>
      </c>
      <c r="K123" s="23" t="s">
        <v>14</v>
      </c>
      <c r="L123" s="29"/>
      <c r="M123" s="29"/>
      <c r="N123" s="27">
        <f t="shared" si="2"/>
        <v>0</v>
      </c>
      <c r="O123"/>
    </row>
    <row r="124" spans="1:15" ht="18.75">
      <c r="A124" s="4">
        <v>83</v>
      </c>
      <c r="B124" s="4" t="s">
        <v>210</v>
      </c>
      <c r="C124" s="23" t="s">
        <v>617</v>
      </c>
      <c r="D124" s="23" t="s">
        <v>211</v>
      </c>
      <c r="E124" s="23" t="s">
        <v>2136</v>
      </c>
      <c r="F124" s="23" t="s">
        <v>618</v>
      </c>
      <c r="G124" s="23"/>
      <c r="H124" s="23" t="s">
        <v>619</v>
      </c>
      <c r="I124" s="23" t="s">
        <v>20</v>
      </c>
      <c r="J124" s="23" t="s">
        <v>619</v>
      </c>
      <c r="K124" s="23" t="s">
        <v>18</v>
      </c>
      <c r="L124" s="29"/>
      <c r="M124" s="29"/>
      <c r="N124" s="27">
        <f t="shared" si="2"/>
        <v>0</v>
      </c>
      <c r="O124"/>
    </row>
    <row r="125" spans="1:15" ht="18.75">
      <c r="A125" s="4">
        <v>84</v>
      </c>
      <c r="B125" s="4" t="s">
        <v>210</v>
      </c>
      <c r="C125" s="23" t="s">
        <v>2005</v>
      </c>
      <c r="D125" s="23" t="s">
        <v>211</v>
      </c>
      <c r="E125" s="23" t="s">
        <v>2300</v>
      </c>
      <c r="F125" s="23" t="s">
        <v>2006</v>
      </c>
      <c r="G125" s="23"/>
      <c r="H125" s="23" t="s">
        <v>212</v>
      </c>
      <c r="I125" s="23" t="s">
        <v>20</v>
      </c>
      <c r="J125" s="23" t="s">
        <v>212</v>
      </c>
      <c r="K125" s="23" t="s">
        <v>22</v>
      </c>
      <c r="L125" s="29"/>
      <c r="M125" s="29"/>
      <c r="N125" s="27">
        <f t="shared" si="2"/>
        <v>0</v>
      </c>
      <c r="O125"/>
    </row>
    <row r="126" spans="1:15" ht="18.75">
      <c r="A126" s="4">
        <v>85</v>
      </c>
      <c r="B126" s="4" t="s">
        <v>210</v>
      </c>
      <c r="C126" s="23" t="s">
        <v>528</v>
      </c>
      <c r="D126" s="23" t="s">
        <v>529</v>
      </c>
      <c r="E126" s="23" t="s">
        <v>2130</v>
      </c>
      <c r="F126" s="23" t="s">
        <v>530</v>
      </c>
      <c r="G126" s="23"/>
      <c r="H126" s="23" t="s">
        <v>528</v>
      </c>
      <c r="I126" s="23" t="s">
        <v>16</v>
      </c>
      <c r="J126" s="23" t="s">
        <v>531</v>
      </c>
      <c r="K126" s="23" t="s">
        <v>19</v>
      </c>
      <c r="L126" s="29">
        <v>0</v>
      </c>
      <c r="M126" s="29">
        <v>0</v>
      </c>
      <c r="N126" s="27">
        <f t="shared" si="2"/>
        <v>0</v>
      </c>
      <c r="O126"/>
    </row>
    <row r="127" spans="1:15" ht="18.75">
      <c r="A127" s="4">
        <v>86</v>
      </c>
      <c r="B127" s="4" t="s">
        <v>210</v>
      </c>
      <c r="C127" s="23" t="s">
        <v>611</v>
      </c>
      <c r="D127" s="23" t="s">
        <v>612</v>
      </c>
      <c r="E127" s="23" t="s">
        <v>2135</v>
      </c>
      <c r="F127" s="23" t="s">
        <v>613</v>
      </c>
      <c r="G127" s="23"/>
      <c r="H127" s="23" t="s">
        <v>614</v>
      </c>
      <c r="I127" s="23" t="s">
        <v>20</v>
      </c>
      <c r="J127" s="23" t="s">
        <v>614</v>
      </c>
      <c r="K127" s="23" t="s">
        <v>25</v>
      </c>
      <c r="L127" s="29"/>
      <c r="M127" s="29"/>
      <c r="N127" s="27">
        <f t="shared" si="2"/>
        <v>0</v>
      </c>
      <c r="O127"/>
    </row>
    <row r="128" spans="1:15" ht="18.75">
      <c r="A128" s="4">
        <v>87</v>
      </c>
      <c r="B128" s="4" t="s">
        <v>210</v>
      </c>
      <c r="C128" s="23" t="s">
        <v>411</v>
      </c>
      <c r="D128" s="23" t="s">
        <v>412</v>
      </c>
      <c r="E128" s="23" t="s">
        <v>2115</v>
      </c>
      <c r="F128" s="23" t="s">
        <v>413</v>
      </c>
      <c r="G128" s="23"/>
      <c r="H128" s="23" t="s">
        <v>414</v>
      </c>
      <c r="I128" s="23" t="s">
        <v>20</v>
      </c>
      <c r="J128" s="23" t="s">
        <v>414</v>
      </c>
      <c r="K128" s="23" t="s">
        <v>25</v>
      </c>
      <c r="L128" s="29"/>
      <c r="M128" s="29"/>
      <c r="N128" s="27">
        <f t="shared" si="2"/>
        <v>0</v>
      </c>
      <c r="O128"/>
    </row>
    <row r="129" spans="1:15" ht="18.75">
      <c r="A129" s="4">
        <v>88</v>
      </c>
      <c r="B129" s="4" t="s">
        <v>210</v>
      </c>
      <c r="C129" s="23" t="s">
        <v>225</v>
      </c>
      <c r="D129" s="23" t="s">
        <v>226</v>
      </c>
      <c r="E129" s="23" t="s">
        <v>2102</v>
      </c>
      <c r="F129" s="23" t="s">
        <v>227</v>
      </c>
      <c r="G129" s="23"/>
      <c r="H129" s="23" t="s">
        <v>228</v>
      </c>
      <c r="I129" s="23" t="s">
        <v>20</v>
      </c>
      <c r="J129" s="23" t="s">
        <v>228</v>
      </c>
      <c r="K129" s="23" t="s">
        <v>22</v>
      </c>
      <c r="L129" s="29"/>
      <c r="M129" s="29"/>
      <c r="N129" s="27">
        <f t="shared" si="2"/>
        <v>0</v>
      </c>
      <c r="O129"/>
    </row>
    <row r="130" spans="1:15" ht="18.75">
      <c r="A130" s="4">
        <v>89</v>
      </c>
      <c r="B130" s="4" t="s">
        <v>210</v>
      </c>
      <c r="C130" s="23" t="s">
        <v>588</v>
      </c>
      <c r="D130" s="23" t="s">
        <v>226</v>
      </c>
      <c r="E130" s="23" t="s">
        <v>2301</v>
      </c>
      <c r="F130" s="23" t="s">
        <v>589</v>
      </c>
      <c r="G130" s="23"/>
      <c r="H130" s="23" t="s">
        <v>2263</v>
      </c>
      <c r="I130" s="23" t="s">
        <v>16</v>
      </c>
      <c r="J130" s="23" t="s">
        <v>590</v>
      </c>
      <c r="K130" s="23" t="s">
        <v>18</v>
      </c>
      <c r="L130" s="29"/>
      <c r="M130" s="29"/>
      <c r="N130" s="27">
        <f t="shared" si="2"/>
        <v>0</v>
      </c>
      <c r="O130"/>
    </row>
    <row r="131" spans="1:15" ht="18.75">
      <c r="A131" s="4">
        <v>90</v>
      </c>
      <c r="B131" s="4" t="s">
        <v>210</v>
      </c>
      <c r="C131" s="23" t="s">
        <v>370</v>
      </c>
      <c r="D131" s="23" t="s">
        <v>371</v>
      </c>
      <c r="E131" s="23" t="s">
        <v>2109</v>
      </c>
      <c r="F131" s="23" t="s">
        <v>372</v>
      </c>
      <c r="G131" s="23"/>
      <c r="H131" s="23" t="s">
        <v>373</v>
      </c>
      <c r="I131" s="23" t="s">
        <v>20</v>
      </c>
      <c r="J131" s="23" t="s">
        <v>373</v>
      </c>
      <c r="K131" s="23" t="s">
        <v>14</v>
      </c>
      <c r="L131" s="29"/>
      <c r="M131" s="29"/>
      <c r="N131" s="27">
        <f t="shared" si="2"/>
        <v>0</v>
      </c>
      <c r="O131"/>
    </row>
    <row r="132" spans="1:15" ht="18.75">
      <c r="A132" s="4">
        <v>91</v>
      </c>
      <c r="B132" s="4" t="s">
        <v>210</v>
      </c>
      <c r="C132" s="23" t="s">
        <v>392</v>
      </c>
      <c r="D132" s="23" t="s">
        <v>393</v>
      </c>
      <c r="E132" s="23" t="s">
        <v>2113</v>
      </c>
      <c r="F132" s="23" t="s">
        <v>394</v>
      </c>
      <c r="G132" s="23"/>
      <c r="H132" s="23" t="s">
        <v>395</v>
      </c>
      <c r="I132" s="23" t="s">
        <v>20</v>
      </c>
      <c r="J132" s="23" t="s">
        <v>395</v>
      </c>
      <c r="K132" s="23" t="s">
        <v>22</v>
      </c>
      <c r="L132" s="29"/>
      <c r="M132" s="29"/>
      <c r="N132" s="27">
        <f t="shared" si="2"/>
        <v>0</v>
      </c>
      <c r="O132"/>
    </row>
    <row r="133" spans="1:15" ht="18.75">
      <c r="A133" s="4">
        <v>92</v>
      </c>
      <c r="B133" s="4" t="s">
        <v>210</v>
      </c>
      <c r="C133" s="23" t="s">
        <v>481</v>
      </c>
      <c r="D133" s="23" t="s">
        <v>393</v>
      </c>
      <c r="E133" s="23" t="s">
        <v>2121</v>
      </c>
      <c r="F133" s="23" t="s">
        <v>482</v>
      </c>
      <c r="G133" s="23"/>
      <c r="H133" s="23" t="s">
        <v>483</v>
      </c>
      <c r="I133" s="23" t="s">
        <v>20</v>
      </c>
      <c r="J133" s="23" t="s">
        <v>483</v>
      </c>
      <c r="K133" s="23" t="s">
        <v>14</v>
      </c>
      <c r="L133" s="29"/>
      <c r="M133" s="29"/>
      <c r="N133" s="27">
        <f t="shared" si="2"/>
        <v>0</v>
      </c>
      <c r="O133"/>
    </row>
    <row r="134" spans="1:15" ht="18.75">
      <c r="A134" s="4">
        <v>93</v>
      </c>
      <c r="B134" s="4" t="s">
        <v>210</v>
      </c>
      <c r="C134" s="23" t="s">
        <v>525</v>
      </c>
      <c r="D134" s="23" t="s">
        <v>393</v>
      </c>
      <c r="E134" s="23" t="s">
        <v>2129</v>
      </c>
      <c r="F134" s="23" t="s">
        <v>526</v>
      </c>
      <c r="G134" s="23"/>
      <c r="H134" s="23" t="s">
        <v>525</v>
      </c>
      <c r="I134" s="23" t="s">
        <v>16</v>
      </c>
      <c r="J134" s="23" t="s">
        <v>527</v>
      </c>
      <c r="K134" s="23" t="s">
        <v>18</v>
      </c>
      <c r="L134" s="29"/>
      <c r="M134" s="29"/>
      <c r="N134" s="27">
        <f t="shared" si="2"/>
        <v>0</v>
      </c>
      <c r="O134"/>
    </row>
    <row r="135" spans="1:15" ht="18.75">
      <c r="A135" s="4">
        <v>94</v>
      </c>
      <c r="B135" s="4" t="s">
        <v>210</v>
      </c>
      <c r="C135" s="23" t="s">
        <v>2278</v>
      </c>
      <c r="D135" s="23" t="s">
        <v>393</v>
      </c>
      <c r="E135" s="23" t="s">
        <v>2302</v>
      </c>
      <c r="F135" s="23" t="s">
        <v>2279</v>
      </c>
      <c r="G135" s="23"/>
      <c r="H135" s="23" t="s">
        <v>2280</v>
      </c>
      <c r="I135" s="23" t="s">
        <v>20</v>
      </c>
      <c r="J135" s="23" t="s">
        <v>2280</v>
      </c>
      <c r="K135" s="23" t="s">
        <v>18</v>
      </c>
      <c r="L135" s="29"/>
      <c r="M135" s="29"/>
      <c r="N135" s="27">
        <f t="shared" si="2"/>
        <v>0</v>
      </c>
      <c r="O135"/>
    </row>
    <row r="136" spans="1:15" ht="18.75">
      <c r="A136" s="4">
        <v>95</v>
      </c>
      <c r="B136" s="4" t="s">
        <v>210</v>
      </c>
      <c r="C136" s="23" t="s">
        <v>459</v>
      </c>
      <c r="D136" s="23" t="s">
        <v>384</v>
      </c>
      <c r="E136" s="23" t="s">
        <v>2123</v>
      </c>
      <c r="F136" s="23" t="s">
        <v>490</v>
      </c>
      <c r="G136" s="23"/>
      <c r="H136" s="23" t="s">
        <v>491</v>
      </c>
      <c r="I136" s="23" t="s">
        <v>20</v>
      </c>
      <c r="J136" s="23" t="s">
        <v>491</v>
      </c>
      <c r="K136" s="23" t="s">
        <v>19</v>
      </c>
      <c r="L136" s="29"/>
      <c r="M136" s="29"/>
      <c r="N136" s="27">
        <f t="shared" si="2"/>
        <v>0</v>
      </c>
      <c r="O136"/>
    </row>
    <row r="137" spans="1:15" ht="18.75">
      <c r="A137" s="4">
        <v>96</v>
      </c>
      <c r="B137" s="4" t="s">
        <v>210</v>
      </c>
      <c r="C137" s="23" t="s">
        <v>574</v>
      </c>
      <c r="D137" s="23" t="s">
        <v>384</v>
      </c>
      <c r="E137" s="23" t="s">
        <v>2303</v>
      </c>
      <c r="F137" s="23" t="s">
        <v>575</v>
      </c>
      <c r="G137" s="23"/>
      <c r="H137" s="23" t="s">
        <v>2013</v>
      </c>
      <c r="I137" s="23" t="s">
        <v>16</v>
      </c>
      <c r="J137" s="23" t="s">
        <v>576</v>
      </c>
      <c r="K137" s="23" t="s">
        <v>18</v>
      </c>
      <c r="L137" s="29"/>
      <c r="M137" s="29"/>
      <c r="N137" s="27">
        <f t="shared" si="2"/>
        <v>0</v>
      </c>
      <c r="O137"/>
    </row>
    <row r="138" spans="1:15" ht="18.75">
      <c r="A138" s="4">
        <v>97</v>
      </c>
      <c r="B138" s="4" t="s">
        <v>210</v>
      </c>
      <c r="C138" s="23" t="s">
        <v>221</v>
      </c>
      <c r="D138" s="23" t="s">
        <v>222</v>
      </c>
      <c r="E138" s="23" t="s">
        <v>2101</v>
      </c>
      <c r="F138" s="23" t="s">
        <v>223</v>
      </c>
      <c r="G138" s="23"/>
      <c r="H138" s="23" t="s">
        <v>224</v>
      </c>
      <c r="I138" s="23" t="s">
        <v>20</v>
      </c>
      <c r="J138" s="23" t="s">
        <v>224</v>
      </c>
      <c r="K138" s="23" t="s">
        <v>19</v>
      </c>
      <c r="L138" s="29"/>
      <c r="M138" s="29"/>
      <c r="N138" s="27">
        <f t="shared" si="2"/>
        <v>0</v>
      </c>
      <c r="O138"/>
    </row>
    <row r="139" spans="1:15" ht="18.75">
      <c r="A139" s="4">
        <v>98</v>
      </c>
      <c r="B139" s="4" t="s">
        <v>210</v>
      </c>
      <c r="C139" s="23" t="s">
        <v>356</v>
      </c>
      <c r="D139" s="23" t="s">
        <v>357</v>
      </c>
      <c r="E139" s="23" t="s">
        <v>2133</v>
      </c>
      <c r="F139" s="23" t="s">
        <v>358</v>
      </c>
      <c r="G139" s="23"/>
      <c r="H139" s="23" t="s">
        <v>606</v>
      </c>
      <c r="I139" s="23" t="s">
        <v>20</v>
      </c>
      <c r="J139" s="23" t="s">
        <v>606</v>
      </c>
      <c r="K139" s="23" t="s">
        <v>22</v>
      </c>
      <c r="L139" s="29"/>
      <c r="M139" s="29"/>
      <c r="N139" s="27">
        <f t="shared" si="2"/>
        <v>0</v>
      </c>
      <c r="O139"/>
    </row>
    <row r="140" spans="1:15" ht="18.75">
      <c r="A140" s="4">
        <v>99</v>
      </c>
      <c r="B140" s="4" t="s">
        <v>210</v>
      </c>
      <c r="C140" s="23" t="s">
        <v>380</v>
      </c>
      <c r="D140" s="23" t="s">
        <v>381</v>
      </c>
      <c r="E140" s="23" t="s">
        <v>2111</v>
      </c>
      <c r="F140" s="23" t="s">
        <v>382</v>
      </c>
      <c r="G140" s="23"/>
      <c r="H140" s="23" t="s">
        <v>383</v>
      </c>
      <c r="I140" s="23" t="s">
        <v>20</v>
      </c>
      <c r="J140" s="23" t="s">
        <v>383</v>
      </c>
      <c r="K140" s="23" t="s">
        <v>19</v>
      </c>
      <c r="L140" s="29"/>
      <c r="M140" s="29"/>
      <c r="N140" s="27">
        <f t="shared" si="2"/>
        <v>0</v>
      </c>
      <c r="O140"/>
    </row>
    <row r="141" spans="1:15" ht="18.75">
      <c r="A141" s="4">
        <v>100</v>
      </c>
      <c r="B141" s="4" t="s">
        <v>210</v>
      </c>
      <c r="C141" s="23" t="s">
        <v>553</v>
      </c>
      <c r="D141" s="23" t="s">
        <v>381</v>
      </c>
      <c r="E141" s="23" t="s">
        <v>2304</v>
      </c>
      <c r="F141" s="23" t="s">
        <v>2264</v>
      </c>
      <c r="G141" s="23"/>
      <c r="H141" s="23" t="s">
        <v>2265</v>
      </c>
      <c r="I141" s="23" t="s">
        <v>16</v>
      </c>
      <c r="J141" s="23" t="s">
        <v>554</v>
      </c>
      <c r="K141" s="23" t="s">
        <v>18</v>
      </c>
      <c r="L141" s="29"/>
      <c r="M141" s="29"/>
      <c r="N141" s="27">
        <f t="shared" si="2"/>
        <v>0</v>
      </c>
      <c r="O141"/>
    </row>
    <row r="142" spans="1:15" ht="18.75">
      <c r="A142" s="4">
        <v>101</v>
      </c>
      <c r="B142" s="4" t="s">
        <v>210</v>
      </c>
      <c r="C142" s="23" t="s">
        <v>154</v>
      </c>
      <c r="D142" s="23" t="s">
        <v>509</v>
      </c>
      <c r="E142" s="23" t="s">
        <v>2127</v>
      </c>
      <c r="F142" s="23" t="s">
        <v>510</v>
      </c>
      <c r="G142" s="23"/>
      <c r="H142" s="23" t="s">
        <v>511</v>
      </c>
      <c r="I142" s="23" t="s">
        <v>20</v>
      </c>
      <c r="J142" s="23" t="s">
        <v>511</v>
      </c>
      <c r="K142" s="23" t="s">
        <v>18</v>
      </c>
      <c r="L142" s="29"/>
      <c r="M142" s="29"/>
      <c r="N142" s="27">
        <f t="shared" si="2"/>
        <v>0</v>
      </c>
      <c r="O142"/>
    </row>
    <row r="143" spans="1:15" ht="18.75">
      <c r="A143" s="4">
        <v>102</v>
      </c>
      <c r="B143" s="4" t="s">
        <v>210</v>
      </c>
      <c r="C143" s="23" t="s">
        <v>35</v>
      </c>
      <c r="D143" s="23" t="s">
        <v>322</v>
      </c>
      <c r="E143" s="23" t="s">
        <v>2119</v>
      </c>
      <c r="F143" s="23" t="s">
        <v>448</v>
      </c>
      <c r="G143" s="23"/>
      <c r="H143" s="23" t="s">
        <v>449</v>
      </c>
      <c r="I143" s="23" t="s">
        <v>20</v>
      </c>
      <c r="J143" s="23" t="s">
        <v>449</v>
      </c>
      <c r="K143" s="23" t="s">
        <v>19</v>
      </c>
      <c r="L143" s="29"/>
      <c r="M143" s="29"/>
      <c r="N143" s="27">
        <f t="shared" si="2"/>
        <v>0</v>
      </c>
      <c r="O143"/>
    </row>
    <row r="144" spans="1:15" ht="18.75">
      <c r="A144" s="4">
        <v>103</v>
      </c>
      <c r="B144" s="4" t="s">
        <v>210</v>
      </c>
      <c r="C144" s="23" t="s">
        <v>487</v>
      </c>
      <c r="D144" s="23" t="s">
        <v>322</v>
      </c>
      <c r="E144" s="23" t="s">
        <v>2122</v>
      </c>
      <c r="F144" s="23" t="s">
        <v>488</v>
      </c>
      <c r="G144" s="23"/>
      <c r="H144" s="23" t="s">
        <v>489</v>
      </c>
      <c r="I144" s="23" t="s">
        <v>20</v>
      </c>
      <c r="J144" s="23" t="s">
        <v>489</v>
      </c>
      <c r="K144" s="23" t="s">
        <v>24</v>
      </c>
      <c r="L144" s="29"/>
      <c r="M144" s="29"/>
      <c r="N144" s="27">
        <f t="shared" si="2"/>
        <v>0</v>
      </c>
      <c r="O144"/>
    </row>
    <row r="145" spans="1:15" ht="18.75">
      <c r="A145" s="4">
        <v>104</v>
      </c>
      <c r="B145" s="4" t="s">
        <v>210</v>
      </c>
      <c r="C145" s="23" t="s">
        <v>2355</v>
      </c>
      <c r="D145" s="23" t="s">
        <v>322</v>
      </c>
      <c r="E145" s="23" t="s">
        <v>2356</v>
      </c>
      <c r="F145" s="23" t="s">
        <v>323</v>
      </c>
      <c r="G145" s="23"/>
      <c r="H145" s="23" t="s">
        <v>324</v>
      </c>
      <c r="I145" s="23" t="s">
        <v>20</v>
      </c>
      <c r="J145" s="23" t="s">
        <v>324</v>
      </c>
      <c r="K145" s="23" t="s">
        <v>18</v>
      </c>
      <c r="L145" s="29"/>
      <c r="M145" s="29"/>
      <c r="N145" s="27">
        <f t="shared" si="2"/>
        <v>0</v>
      </c>
      <c r="O145"/>
    </row>
    <row r="146" spans="1:15" ht="18.75">
      <c r="A146" s="4">
        <v>105</v>
      </c>
      <c r="B146" s="4" t="s">
        <v>210</v>
      </c>
      <c r="C146" s="23" t="s">
        <v>569</v>
      </c>
      <c r="D146" s="23" t="s">
        <v>570</v>
      </c>
      <c r="E146" s="23" t="s">
        <v>2306</v>
      </c>
      <c r="F146" s="23" t="s">
        <v>571</v>
      </c>
      <c r="G146" s="23"/>
      <c r="H146" s="23" t="s">
        <v>629</v>
      </c>
      <c r="I146" s="23" t="s">
        <v>16</v>
      </c>
      <c r="J146" s="23" t="s">
        <v>630</v>
      </c>
      <c r="K146" s="23" t="s">
        <v>18</v>
      </c>
      <c r="L146" s="29"/>
      <c r="M146" s="29"/>
      <c r="N146" s="27">
        <f t="shared" si="2"/>
        <v>0</v>
      </c>
      <c r="O146"/>
    </row>
    <row r="147" spans="1:15" ht="18.75">
      <c r="A147" s="4">
        <v>106</v>
      </c>
      <c r="B147" s="4" t="s">
        <v>210</v>
      </c>
      <c r="C147" s="23" t="s">
        <v>21</v>
      </c>
      <c r="D147" s="23" t="s">
        <v>301</v>
      </c>
      <c r="E147" s="23" t="s">
        <v>2117</v>
      </c>
      <c r="F147" s="23" t="s">
        <v>267</v>
      </c>
      <c r="G147" s="23"/>
      <c r="H147" s="23" t="s">
        <v>433</v>
      </c>
      <c r="I147" s="23" t="s">
        <v>20</v>
      </c>
      <c r="J147" s="23" t="s">
        <v>433</v>
      </c>
      <c r="K147" s="23" t="s">
        <v>23</v>
      </c>
      <c r="L147" s="29"/>
      <c r="M147" s="29"/>
      <c r="N147" s="27">
        <f t="shared" si="2"/>
        <v>0</v>
      </c>
      <c r="O147"/>
    </row>
    <row r="148" spans="1:15" ht="18.75">
      <c r="A148" s="4">
        <v>107</v>
      </c>
      <c r="B148" s="4" t="s">
        <v>210</v>
      </c>
      <c r="C148" s="23" t="s">
        <v>505</v>
      </c>
      <c r="D148" s="23" t="s">
        <v>264</v>
      </c>
      <c r="E148" s="23" t="s">
        <v>2126</v>
      </c>
      <c r="F148" s="23" t="s">
        <v>506</v>
      </c>
      <c r="G148" s="23"/>
      <c r="H148" s="23" t="s">
        <v>507</v>
      </c>
      <c r="I148" s="23" t="s">
        <v>20</v>
      </c>
      <c r="J148" s="23" t="s">
        <v>507</v>
      </c>
      <c r="K148" s="23" t="s">
        <v>14</v>
      </c>
      <c r="L148" s="29"/>
      <c r="M148" s="29"/>
      <c r="N148" s="27">
        <f t="shared" si="2"/>
        <v>0</v>
      </c>
      <c r="O148"/>
    </row>
    <row r="149" spans="1:15" ht="18.75">
      <c r="A149" s="4">
        <v>108</v>
      </c>
      <c r="B149" s="4" t="s">
        <v>210</v>
      </c>
      <c r="C149" s="23" t="s">
        <v>609</v>
      </c>
      <c r="D149" s="23" t="s">
        <v>264</v>
      </c>
      <c r="E149" s="23" t="s">
        <v>2134</v>
      </c>
      <c r="F149" s="23" t="s">
        <v>500</v>
      </c>
      <c r="G149" s="23"/>
      <c r="H149" s="23" t="s">
        <v>610</v>
      </c>
      <c r="I149" s="23" t="s">
        <v>20</v>
      </c>
      <c r="J149" s="23" t="s">
        <v>610</v>
      </c>
      <c r="K149" s="23" t="s">
        <v>19</v>
      </c>
      <c r="L149" s="29"/>
      <c r="M149" s="29"/>
      <c r="N149" s="27">
        <f t="shared" si="2"/>
        <v>0</v>
      </c>
      <c r="O149"/>
    </row>
    <row r="150" spans="1:15" ht="18.75">
      <c r="A150" s="4">
        <v>109</v>
      </c>
      <c r="B150" s="4" t="s">
        <v>210</v>
      </c>
      <c r="C150" s="23" t="s">
        <v>620</v>
      </c>
      <c r="D150" s="23" t="s">
        <v>264</v>
      </c>
      <c r="E150" s="23" t="s">
        <v>2605</v>
      </c>
      <c r="F150" s="23" t="s">
        <v>265</v>
      </c>
      <c r="G150" s="23"/>
      <c r="H150" s="23" t="s">
        <v>621</v>
      </c>
      <c r="I150" s="23" t="s">
        <v>16</v>
      </c>
      <c r="J150" s="23" t="s">
        <v>2606</v>
      </c>
      <c r="K150" s="23" t="s">
        <v>22</v>
      </c>
      <c r="L150" s="29"/>
      <c r="M150" s="29"/>
      <c r="N150" s="27">
        <f t="shared" si="2"/>
        <v>0</v>
      </c>
      <c r="O150"/>
    </row>
    <row r="151" spans="1:15" ht="18.75">
      <c r="A151" s="4">
        <v>110</v>
      </c>
      <c r="B151" s="4" t="s">
        <v>210</v>
      </c>
      <c r="C151" s="23" t="s">
        <v>367</v>
      </c>
      <c r="D151" s="23" t="s">
        <v>247</v>
      </c>
      <c r="E151" s="23" t="s">
        <v>2110</v>
      </c>
      <c r="F151" s="23" t="s">
        <v>368</v>
      </c>
      <c r="G151" s="23"/>
      <c r="H151" s="23" t="s">
        <v>369</v>
      </c>
      <c r="I151" s="23" t="s">
        <v>20</v>
      </c>
      <c r="J151" s="23" t="s">
        <v>369</v>
      </c>
      <c r="K151" s="23" t="s">
        <v>22</v>
      </c>
      <c r="L151" s="29"/>
      <c r="M151" s="29"/>
      <c r="N151" s="27">
        <f t="shared" si="2"/>
        <v>0</v>
      </c>
      <c r="O151"/>
    </row>
    <row r="152" spans="1:15" ht="18.75">
      <c r="A152" s="4">
        <v>111</v>
      </c>
      <c r="B152" s="4" t="s">
        <v>210</v>
      </c>
      <c r="C152" s="23" t="s">
        <v>318</v>
      </c>
      <c r="D152" s="23" t="s">
        <v>319</v>
      </c>
      <c r="E152" s="23" t="s">
        <v>2107</v>
      </c>
      <c r="F152" s="23" t="s">
        <v>320</v>
      </c>
      <c r="G152" s="23"/>
      <c r="H152" s="23" t="s">
        <v>321</v>
      </c>
      <c r="I152" s="23" t="s">
        <v>20</v>
      </c>
      <c r="J152" s="23" t="s">
        <v>321</v>
      </c>
      <c r="K152" s="23" t="s">
        <v>22</v>
      </c>
      <c r="L152" s="29"/>
      <c r="M152" s="29"/>
      <c r="N152" s="27">
        <f t="shared" si="2"/>
        <v>0</v>
      </c>
      <c r="O152"/>
    </row>
    <row r="153" spans="1:15" ht="18.75">
      <c r="A153" s="4">
        <v>112</v>
      </c>
      <c r="B153" s="4" t="s">
        <v>210</v>
      </c>
      <c r="C153" s="23" t="s">
        <v>230</v>
      </c>
      <c r="D153" s="23" t="s">
        <v>231</v>
      </c>
      <c r="E153" s="23" t="s">
        <v>2103</v>
      </c>
      <c r="F153" s="23" t="s">
        <v>232</v>
      </c>
      <c r="G153" s="23"/>
      <c r="H153" s="23" t="s">
        <v>233</v>
      </c>
      <c r="I153" s="23" t="s">
        <v>20</v>
      </c>
      <c r="J153" s="23" t="s">
        <v>233</v>
      </c>
      <c r="K153" s="23" t="s">
        <v>18</v>
      </c>
      <c r="L153" s="29"/>
      <c r="M153" s="29"/>
      <c r="N153" s="27">
        <f t="shared" si="2"/>
        <v>0</v>
      </c>
      <c r="O153"/>
    </row>
    <row r="154" spans="1:15" ht="18.75">
      <c r="A154" s="4">
        <v>113</v>
      </c>
      <c r="B154" s="4" t="s">
        <v>210</v>
      </c>
      <c r="C154" s="23" t="s">
        <v>2016</v>
      </c>
      <c r="D154" s="23" t="s">
        <v>2017</v>
      </c>
      <c r="E154" s="23" t="s">
        <v>2307</v>
      </c>
      <c r="F154" s="23"/>
      <c r="G154" s="23"/>
      <c r="H154" s="23" t="s">
        <v>2014</v>
      </c>
      <c r="I154" s="23" t="s">
        <v>16</v>
      </c>
      <c r="J154" s="23" t="s">
        <v>2018</v>
      </c>
      <c r="K154" s="23" t="s">
        <v>18</v>
      </c>
      <c r="L154" s="29"/>
      <c r="M154" s="29"/>
      <c r="N154" s="27">
        <f t="shared" si="2"/>
        <v>0</v>
      </c>
      <c r="O154"/>
    </row>
    <row r="155" spans="1:15" ht="18.75">
      <c r="A155" s="4">
        <v>114</v>
      </c>
      <c r="B155" s="4" t="s">
        <v>210</v>
      </c>
      <c r="C155" s="23" t="s">
        <v>2583</v>
      </c>
      <c r="D155" s="23" t="s">
        <v>2017</v>
      </c>
      <c r="E155" s="23" t="s">
        <v>2584</v>
      </c>
      <c r="F155" s="23" t="s">
        <v>427</v>
      </c>
      <c r="G155" s="23"/>
      <c r="H155" s="23" t="s">
        <v>2585</v>
      </c>
      <c r="I155" s="23" t="s">
        <v>16</v>
      </c>
      <c r="J155" s="23" t="s">
        <v>2586</v>
      </c>
      <c r="K155" s="23" t="s">
        <v>18</v>
      </c>
      <c r="L155" s="29"/>
      <c r="M155" s="29"/>
      <c r="N155" s="27">
        <f t="shared" si="2"/>
        <v>0</v>
      </c>
      <c r="O155"/>
    </row>
    <row r="156" spans="1:15" ht="18.75">
      <c r="A156" s="4">
        <v>115</v>
      </c>
      <c r="B156" s="4" t="s">
        <v>210</v>
      </c>
      <c r="C156" s="23" t="s">
        <v>562</v>
      </c>
      <c r="D156" s="23" t="s">
        <v>605</v>
      </c>
      <c r="E156" s="23" t="s">
        <v>2138</v>
      </c>
      <c r="F156" s="23" t="s">
        <v>563</v>
      </c>
      <c r="G156" s="23"/>
      <c r="H156" s="23" t="s">
        <v>564</v>
      </c>
      <c r="I156" s="23" t="s">
        <v>20</v>
      </c>
      <c r="J156" s="23" t="s">
        <v>564</v>
      </c>
      <c r="K156" s="23" t="s">
        <v>22</v>
      </c>
      <c r="L156" s="29"/>
      <c r="M156" s="29"/>
      <c r="N156" s="27">
        <f t="shared" si="2"/>
        <v>0</v>
      </c>
      <c r="O156"/>
    </row>
    <row r="157" spans="1:15" ht="18.75">
      <c r="A157" s="4">
        <v>116</v>
      </c>
      <c r="B157" s="4" t="s">
        <v>210</v>
      </c>
      <c r="C157" s="23" t="s">
        <v>377</v>
      </c>
      <c r="D157" s="23" t="s">
        <v>285</v>
      </c>
      <c r="E157" s="23" t="s">
        <v>2137</v>
      </c>
      <c r="F157" s="23" t="s">
        <v>378</v>
      </c>
      <c r="G157" s="23"/>
      <c r="H157" s="23" t="s">
        <v>377</v>
      </c>
      <c r="I157" s="23" t="s">
        <v>16</v>
      </c>
      <c r="J157" s="23" t="s">
        <v>379</v>
      </c>
      <c r="K157" s="23" t="s">
        <v>22</v>
      </c>
      <c r="L157" s="29"/>
      <c r="M157" s="29"/>
      <c r="N157" s="27">
        <f t="shared" si="2"/>
        <v>0</v>
      </c>
      <c r="O157"/>
    </row>
    <row r="158" spans="1:15" ht="18.75">
      <c r="A158" s="4">
        <v>117</v>
      </c>
      <c r="B158" s="4" t="s">
        <v>210</v>
      </c>
      <c r="C158" s="23" t="s">
        <v>595</v>
      </c>
      <c r="D158" s="23" t="s">
        <v>285</v>
      </c>
      <c r="E158" s="23" t="s">
        <v>2308</v>
      </c>
      <c r="F158" s="23" t="s">
        <v>286</v>
      </c>
      <c r="G158" s="23"/>
      <c r="H158" s="23" t="s">
        <v>2014</v>
      </c>
      <c r="I158" s="23" t="s">
        <v>16</v>
      </c>
      <c r="J158" s="23" t="s">
        <v>596</v>
      </c>
      <c r="K158" s="23" t="s">
        <v>18</v>
      </c>
      <c r="L158" s="29"/>
      <c r="M158" s="29"/>
      <c r="N158" s="27">
        <f t="shared" si="2"/>
        <v>0</v>
      </c>
      <c r="O158"/>
    </row>
    <row r="159" spans="1:15" ht="18.75">
      <c r="A159" s="4">
        <v>118</v>
      </c>
      <c r="B159" s="4" t="s">
        <v>210</v>
      </c>
      <c r="C159" s="23" t="s">
        <v>242</v>
      </c>
      <c r="D159" s="23" t="s">
        <v>243</v>
      </c>
      <c r="E159" s="23" t="s">
        <v>2139</v>
      </c>
      <c r="F159" s="23" t="s">
        <v>244</v>
      </c>
      <c r="G159" s="23"/>
      <c r="H159" s="23" t="s">
        <v>242</v>
      </c>
      <c r="I159" s="23" t="s">
        <v>16</v>
      </c>
      <c r="J159" s="23" t="s">
        <v>245</v>
      </c>
      <c r="K159" s="23" t="s">
        <v>23</v>
      </c>
      <c r="L159" s="29"/>
      <c r="M159" s="29"/>
      <c r="N159" s="27">
        <f t="shared" si="2"/>
        <v>0</v>
      </c>
      <c r="O159"/>
    </row>
    <row r="160" spans="1:15" ht="18.75">
      <c r="A160" s="4">
        <v>119</v>
      </c>
      <c r="B160" s="4" t="s">
        <v>210</v>
      </c>
      <c r="C160" s="23" t="s">
        <v>249</v>
      </c>
      <c r="D160" s="23" t="s">
        <v>243</v>
      </c>
      <c r="E160" s="23" t="s">
        <v>2646</v>
      </c>
      <c r="F160" s="23" t="s">
        <v>250</v>
      </c>
      <c r="G160" s="23"/>
      <c r="H160" s="23" t="s">
        <v>2647</v>
      </c>
      <c r="I160" s="23" t="s">
        <v>20</v>
      </c>
      <c r="J160" s="23" t="s">
        <v>2647</v>
      </c>
      <c r="K160" s="23" t="s">
        <v>19</v>
      </c>
      <c r="L160" s="29"/>
      <c r="M160" s="29"/>
      <c r="N160" s="27">
        <f t="shared" si="2"/>
        <v>0</v>
      </c>
      <c r="O160"/>
    </row>
    <row r="161" spans="1:15" ht="18.75">
      <c r="A161" s="4">
        <v>120</v>
      </c>
      <c r="B161" s="4" t="s">
        <v>210</v>
      </c>
      <c r="C161" s="23" t="s">
        <v>41</v>
      </c>
      <c r="D161" s="23" t="s">
        <v>472</v>
      </c>
      <c r="E161" s="23" t="s">
        <v>2140</v>
      </c>
      <c r="F161" s="23" t="s">
        <v>473</v>
      </c>
      <c r="G161" s="23"/>
      <c r="H161" s="23" t="s">
        <v>541</v>
      </c>
      <c r="I161" s="23" t="s">
        <v>16</v>
      </c>
      <c r="J161" s="23" t="s">
        <v>474</v>
      </c>
      <c r="K161" s="23" t="s">
        <v>22</v>
      </c>
      <c r="L161" s="29"/>
      <c r="M161" s="29"/>
      <c r="N161" s="27">
        <f t="shared" si="2"/>
        <v>0</v>
      </c>
      <c r="O161"/>
    </row>
    <row r="162" spans="1:15" ht="18.75">
      <c r="A162" s="4">
        <v>121</v>
      </c>
      <c r="B162" s="4" t="s">
        <v>210</v>
      </c>
      <c r="C162" s="23" t="s">
        <v>349</v>
      </c>
      <c r="D162" s="23" t="s">
        <v>350</v>
      </c>
      <c r="E162" s="23" t="s">
        <v>2142</v>
      </c>
      <c r="F162" s="23" t="s">
        <v>351</v>
      </c>
      <c r="G162" s="23"/>
      <c r="H162" s="23" t="s">
        <v>349</v>
      </c>
      <c r="I162" s="23" t="s">
        <v>16</v>
      </c>
      <c r="J162" s="23" t="s">
        <v>352</v>
      </c>
      <c r="K162" s="23" t="s">
        <v>14</v>
      </c>
      <c r="L162" s="29"/>
      <c r="M162" s="29"/>
      <c r="N162" s="27">
        <f t="shared" si="2"/>
        <v>0</v>
      </c>
      <c r="O162"/>
    </row>
    <row r="163" spans="1:15" ht="18.75">
      <c r="A163" s="4">
        <v>122</v>
      </c>
      <c r="B163" s="4" t="s">
        <v>210</v>
      </c>
      <c r="C163" s="23" t="s">
        <v>403</v>
      </c>
      <c r="D163" s="23" t="s">
        <v>404</v>
      </c>
      <c r="E163" s="23" t="s">
        <v>2144</v>
      </c>
      <c r="F163" s="23" t="s">
        <v>405</v>
      </c>
      <c r="G163" s="23"/>
      <c r="H163" s="23" t="s">
        <v>406</v>
      </c>
      <c r="I163" s="23" t="s">
        <v>20</v>
      </c>
      <c r="J163" s="23" t="s">
        <v>406</v>
      </c>
      <c r="K163" s="23" t="s">
        <v>22</v>
      </c>
      <c r="L163" s="29"/>
      <c r="M163" s="29"/>
      <c r="N163" s="27">
        <f t="shared" si="2"/>
        <v>0</v>
      </c>
      <c r="O163"/>
    </row>
    <row r="164" spans="1:15" ht="18.75">
      <c r="A164" s="4">
        <v>123</v>
      </c>
      <c r="B164" s="4" t="s">
        <v>210</v>
      </c>
      <c r="C164" s="23" t="s">
        <v>287</v>
      </c>
      <c r="D164" s="23" t="s">
        <v>288</v>
      </c>
      <c r="E164" s="23" t="s">
        <v>2143</v>
      </c>
      <c r="F164" s="23" t="s">
        <v>289</v>
      </c>
      <c r="G164" s="23"/>
      <c r="H164" s="23" t="s">
        <v>290</v>
      </c>
      <c r="I164" s="23" t="s">
        <v>20</v>
      </c>
      <c r="J164" s="23" t="s">
        <v>290</v>
      </c>
      <c r="K164" s="23" t="s">
        <v>22</v>
      </c>
      <c r="L164" s="29"/>
      <c r="M164" s="29"/>
      <c r="N164" s="27">
        <f t="shared" si="2"/>
        <v>0</v>
      </c>
      <c r="O164"/>
    </row>
    <row r="165" spans="1:15" ht="18.75">
      <c r="A165" s="4">
        <v>124</v>
      </c>
      <c r="B165" s="4" t="s">
        <v>210</v>
      </c>
      <c r="C165" s="23" t="s">
        <v>430</v>
      </c>
      <c r="D165" s="23" t="s">
        <v>288</v>
      </c>
      <c r="E165" s="23" t="s">
        <v>2145</v>
      </c>
      <c r="F165" s="23" t="s">
        <v>431</v>
      </c>
      <c r="G165" s="23"/>
      <c r="H165" s="23" t="s">
        <v>17</v>
      </c>
      <c r="I165" s="23" t="s">
        <v>16</v>
      </c>
      <c r="J165" s="23" t="s">
        <v>432</v>
      </c>
      <c r="K165" s="23" t="s">
        <v>18</v>
      </c>
      <c r="L165" s="29"/>
      <c r="M165" s="29"/>
      <c r="N165" s="27">
        <f t="shared" si="2"/>
        <v>0</v>
      </c>
      <c r="O165"/>
    </row>
    <row r="166" spans="1:15" ht="18.75">
      <c r="A166" s="4">
        <v>125</v>
      </c>
      <c r="B166" s="4" t="s">
        <v>210</v>
      </c>
      <c r="C166" s="23" t="s">
        <v>512</v>
      </c>
      <c r="D166" s="23" t="s">
        <v>288</v>
      </c>
      <c r="E166" s="23" t="s">
        <v>2146</v>
      </c>
      <c r="F166" s="23" t="s">
        <v>513</v>
      </c>
      <c r="G166" s="23"/>
      <c r="H166" s="23" t="s">
        <v>514</v>
      </c>
      <c r="I166" s="23" t="s">
        <v>20</v>
      </c>
      <c r="J166" s="23" t="s">
        <v>514</v>
      </c>
      <c r="K166" s="23" t="s">
        <v>22</v>
      </c>
      <c r="L166" s="29"/>
      <c r="M166" s="29"/>
      <c r="N166" s="27">
        <f t="shared" si="2"/>
        <v>0</v>
      </c>
      <c r="O166"/>
    </row>
    <row r="167" spans="1:15" ht="18.75">
      <c r="A167" s="4">
        <v>126</v>
      </c>
      <c r="B167" s="4" t="s">
        <v>210</v>
      </c>
      <c r="C167" s="23" t="s">
        <v>328</v>
      </c>
      <c r="D167" s="23" t="s">
        <v>329</v>
      </c>
      <c r="E167" s="23" t="s">
        <v>2141</v>
      </c>
      <c r="F167" s="23" t="s">
        <v>330</v>
      </c>
      <c r="G167" s="23"/>
      <c r="H167" s="23" t="s">
        <v>331</v>
      </c>
      <c r="I167" s="23" t="s">
        <v>20</v>
      </c>
      <c r="J167" s="23" t="s">
        <v>331</v>
      </c>
      <c r="K167" s="23" t="s">
        <v>22</v>
      </c>
      <c r="L167" s="29"/>
      <c r="M167" s="29"/>
      <c r="N167" s="27">
        <f t="shared" si="2"/>
        <v>0</v>
      </c>
      <c r="O167"/>
    </row>
    <row r="168" spans="1:15" ht="18.75">
      <c r="A168" s="4">
        <v>127</v>
      </c>
      <c r="B168" s="4" t="s">
        <v>210</v>
      </c>
      <c r="C168" s="23" t="s">
        <v>536</v>
      </c>
      <c r="D168" s="23" t="s">
        <v>329</v>
      </c>
      <c r="E168" s="23" t="s">
        <v>2147</v>
      </c>
      <c r="F168" s="23" t="s">
        <v>537</v>
      </c>
      <c r="G168" s="23"/>
      <c r="H168" s="23" t="s">
        <v>538</v>
      </c>
      <c r="I168" s="23" t="s">
        <v>20</v>
      </c>
      <c r="J168" s="23" t="s">
        <v>538</v>
      </c>
      <c r="K168" s="23" t="s">
        <v>18</v>
      </c>
      <c r="L168" s="29">
        <v>0</v>
      </c>
      <c r="M168" s="29">
        <v>0</v>
      </c>
      <c r="N168" s="27">
        <f t="shared" si="2"/>
        <v>0</v>
      </c>
      <c r="O168"/>
    </row>
    <row r="169" spans="1:15" ht="18.75">
      <c r="A169" s="4">
        <v>128</v>
      </c>
      <c r="B169" s="4" t="s">
        <v>210</v>
      </c>
      <c r="C169" s="23" t="s">
        <v>607</v>
      </c>
      <c r="D169" s="23" t="s">
        <v>442</v>
      </c>
      <c r="E169" s="23" t="s">
        <v>2648</v>
      </c>
      <c r="F169" s="23" t="s">
        <v>443</v>
      </c>
      <c r="G169" s="23"/>
      <c r="H169" s="23" t="s">
        <v>2649</v>
      </c>
      <c r="I169" s="23" t="s">
        <v>16</v>
      </c>
      <c r="J169" s="23" t="s">
        <v>608</v>
      </c>
      <c r="K169" s="23" t="s">
        <v>18</v>
      </c>
      <c r="L169" s="29"/>
      <c r="M169" s="29"/>
      <c r="N169" s="27">
        <f t="shared" si="2"/>
        <v>0</v>
      </c>
      <c r="O169"/>
    </row>
    <row r="170" spans="1:1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 t="s">
        <v>1084</v>
      </c>
      <c r="L170" s="28">
        <f>SUM(L42:L169)</f>
        <v>4</v>
      </c>
      <c r="M170" s="28">
        <f>SUM(M42:M169)</f>
        <v>0</v>
      </c>
      <c r="N170" s="28">
        <f>SUM(N42:N169)</f>
        <v>4</v>
      </c>
    </row>
    <row r="171" spans="1:15" ht="18.75">
      <c r="A171" s="4">
        <v>1</v>
      </c>
      <c r="B171" s="4" t="s">
        <v>633</v>
      </c>
      <c r="C171" s="23" t="s">
        <v>469</v>
      </c>
      <c r="D171" s="23" t="s">
        <v>750</v>
      </c>
      <c r="E171" s="23" t="s">
        <v>2165</v>
      </c>
      <c r="F171" s="23" t="s">
        <v>470</v>
      </c>
      <c r="G171" s="23"/>
      <c r="H171" s="23" t="s">
        <v>821</v>
      </c>
      <c r="I171" s="23" t="s">
        <v>16</v>
      </c>
      <c r="J171" s="23" t="s">
        <v>471</v>
      </c>
      <c r="K171" s="23" t="s">
        <v>18</v>
      </c>
      <c r="L171" s="27"/>
      <c r="M171" s="27"/>
      <c r="N171" s="27">
        <f t="shared" si="2"/>
        <v>0</v>
      </c>
      <c r="O171"/>
    </row>
    <row r="172" spans="1:15" ht="18.75">
      <c r="A172" s="4">
        <v>2</v>
      </c>
      <c r="B172" s="4" t="s">
        <v>633</v>
      </c>
      <c r="C172" s="23" t="s">
        <v>459</v>
      </c>
      <c r="D172" s="23" t="s">
        <v>683</v>
      </c>
      <c r="E172" s="23" t="s">
        <v>2153</v>
      </c>
      <c r="F172" s="23" t="s">
        <v>684</v>
      </c>
      <c r="G172" s="23"/>
      <c r="H172" s="23" t="s">
        <v>685</v>
      </c>
      <c r="I172" s="23" t="s">
        <v>16</v>
      </c>
      <c r="J172" s="23" t="s">
        <v>730</v>
      </c>
      <c r="K172" s="23" t="s">
        <v>25</v>
      </c>
      <c r="L172" s="27"/>
      <c r="M172" s="27"/>
      <c r="N172" s="27">
        <f t="shared" si="2"/>
        <v>0</v>
      </c>
      <c r="O172"/>
    </row>
    <row r="173" spans="1:15" ht="18.75">
      <c r="A173" s="4">
        <v>3</v>
      </c>
      <c r="B173" s="4" t="s">
        <v>633</v>
      </c>
      <c r="C173" s="23" t="s">
        <v>751</v>
      </c>
      <c r="D173" s="23" t="s">
        <v>752</v>
      </c>
      <c r="E173" s="23" t="s">
        <v>2157</v>
      </c>
      <c r="F173" s="23" t="s">
        <v>753</v>
      </c>
      <c r="G173" s="23"/>
      <c r="H173" s="23" t="s">
        <v>754</v>
      </c>
      <c r="I173" s="23" t="s">
        <v>20</v>
      </c>
      <c r="J173" s="23" t="s">
        <v>754</v>
      </c>
      <c r="K173" s="23" t="s">
        <v>22</v>
      </c>
      <c r="L173" s="27"/>
      <c r="M173" s="27"/>
      <c r="N173" s="27">
        <f t="shared" ref="N173:N239" si="3">SUM(L173,M173)</f>
        <v>0</v>
      </c>
      <c r="O173"/>
    </row>
    <row r="174" spans="1:15" ht="18.75">
      <c r="A174" s="4">
        <v>4</v>
      </c>
      <c r="B174" s="4" t="s">
        <v>633</v>
      </c>
      <c r="C174" s="23" t="s">
        <v>795</v>
      </c>
      <c r="D174" s="23" t="s">
        <v>796</v>
      </c>
      <c r="E174" s="23" t="s">
        <v>2161</v>
      </c>
      <c r="F174" s="23" t="s">
        <v>797</v>
      </c>
      <c r="G174" s="23"/>
      <c r="H174" s="23" t="s">
        <v>798</v>
      </c>
      <c r="I174" s="23" t="s">
        <v>20</v>
      </c>
      <c r="J174" s="23" t="s">
        <v>798</v>
      </c>
      <c r="K174" s="23" t="s">
        <v>19</v>
      </c>
      <c r="L174" s="27"/>
      <c r="M174" s="27"/>
      <c r="N174" s="27">
        <f t="shared" si="3"/>
        <v>0</v>
      </c>
      <c r="O174"/>
    </row>
    <row r="175" spans="1:15" ht="18.75">
      <c r="A175" s="4">
        <v>5</v>
      </c>
      <c r="B175" s="4" t="s">
        <v>633</v>
      </c>
      <c r="C175" s="23" t="s">
        <v>246</v>
      </c>
      <c r="D175" s="23" t="s">
        <v>827</v>
      </c>
      <c r="E175" s="23" t="s">
        <v>2166</v>
      </c>
      <c r="F175" s="23" t="s">
        <v>773</v>
      </c>
      <c r="G175" s="23"/>
      <c r="H175" s="23" t="s">
        <v>828</v>
      </c>
      <c r="I175" s="23" t="s">
        <v>20</v>
      </c>
      <c r="J175" s="23" t="s">
        <v>828</v>
      </c>
      <c r="K175" s="23" t="s">
        <v>19</v>
      </c>
      <c r="L175" s="27"/>
      <c r="M175" s="27"/>
      <c r="N175" s="27">
        <f t="shared" si="3"/>
        <v>0</v>
      </c>
      <c r="O175"/>
    </row>
    <row r="176" spans="1:15" ht="18.75">
      <c r="A176" s="4">
        <v>6</v>
      </c>
      <c r="B176" s="4" t="s">
        <v>633</v>
      </c>
      <c r="C176" s="23" t="s">
        <v>807</v>
      </c>
      <c r="D176" s="23" t="s">
        <v>808</v>
      </c>
      <c r="E176" s="23" t="s">
        <v>2163</v>
      </c>
      <c r="F176" s="23" t="s">
        <v>809</v>
      </c>
      <c r="G176" s="23"/>
      <c r="H176" s="23" t="s">
        <v>810</v>
      </c>
      <c r="I176" s="23" t="s">
        <v>16</v>
      </c>
      <c r="J176" s="23" t="s">
        <v>811</v>
      </c>
      <c r="K176" s="23" t="s">
        <v>19</v>
      </c>
      <c r="L176" s="27"/>
      <c r="M176" s="27"/>
      <c r="N176" s="27">
        <f t="shared" si="3"/>
        <v>0</v>
      </c>
      <c r="O176"/>
    </row>
    <row r="177" spans="1:15" ht="18.75">
      <c r="A177" s="4">
        <v>7</v>
      </c>
      <c r="B177" s="18" t="s">
        <v>633</v>
      </c>
      <c r="C177" s="23" t="s">
        <v>671</v>
      </c>
      <c r="D177" s="23" t="s">
        <v>672</v>
      </c>
      <c r="E177" s="23" t="s">
        <v>2150</v>
      </c>
      <c r="F177" s="23" t="s">
        <v>673</v>
      </c>
      <c r="G177" s="23"/>
      <c r="H177" s="23" t="s">
        <v>674</v>
      </c>
      <c r="I177" s="23" t="s">
        <v>20</v>
      </c>
      <c r="J177" s="23" t="s">
        <v>674</v>
      </c>
      <c r="K177" s="23" t="s">
        <v>29</v>
      </c>
      <c r="L177" s="30"/>
      <c r="M177" s="30"/>
      <c r="N177" s="27">
        <f t="shared" si="3"/>
        <v>0</v>
      </c>
      <c r="O177"/>
    </row>
    <row r="178" spans="1:15" ht="18.75">
      <c r="A178" s="4">
        <v>8</v>
      </c>
      <c r="B178" s="4" t="s">
        <v>633</v>
      </c>
      <c r="C178" s="23" t="s">
        <v>2617</v>
      </c>
      <c r="D178" s="23" t="s">
        <v>2618</v>
      </c>
      <c r="E178" s="23" t="s">
        <v>2619</v>
      </c>
      <c r="F178" s="23" t="s">
        <v>2620</v>
      </c>
      <c r="G178" s="23"/>
      <c r="H178" s="23" t="s">
        <v>2617</v>
      </c>
      <c r="I178" s="23" t="s">
        <v>16</v>
      </c>
      <c r="J178" s="23" t="s">
        <v>2621</v>
      </c>
      <c r="K178" s="23" t="s">
        <v>18</v>
      </c>
      <c r="L178" s="27"/>
      <c r="M178" s="27"/>
      <c r="N178" s="27">
        <f t="shared" si="3"/>
        <v>0</v>
      </c>
      <c r="O178"/>
    </row>
    <row r="179" spans="1:15" ht="18.75">
      <c r="A179" s="4">
        <v>9</v>
      </c>
      <c r="B179" s="4" t="s">
        <v>633</v>
      </c>
      <c r="C179" s="23" t="s">
        <v>2363</v>
      </c>
      <c r="D179" s="23" t="s">
        <v>2364</v>
      </c>
      <c r="E179" s="23" t="s">
        <v>2365</v>
      </c>
      <c r="F179" s="23" t="s">
        <v>2366</v>
      </c>
      <c r="G179" s="23" t="s">
        <v>2367</v>
      </c>
      <c r="H179" s="23" t="s">
        <v>2368</v>
      </c>
      <c r="I179" s="23" t="s">
        <v>16</v>
      </c>
      <c r="J179" s="23" t="s">
        <v>2369</v>
      </c>
      <c r="K179" s="23" t="s">
        <v>18</v>
      </c>
      <c r="L179" s="27"/>
      <c r="M179" s="27"/>
      <c r="N179" s="27">
        <f t="shared" si="3"/>
        <v>0</v>
      </c>
      <c r="O179"/>
    </row>
    <row r="180" spans="1:15" ht="18.75">
      <c r="A180" s="4">
        <v>10</v>
      </c>
      <c r="B180" s="4" t="s">
        <v>633</v>
      </c>
      <c r="C180" s="23" t="s">
        <v>2622</v>
      </c>
      <c r="D180" s="23" t="s">
        <v>2623</v>
      </c>
      <c r="E180" s="23" t="s">
        <v>2624</v>
      </c>
      <c r="F180" s="23" t="s">
        <v>2625</v>
      </c>
      <c r="G180" s="23"/>
      <c r="H180" s="23" t="s">
        <v>2626</v>
      </c>
      <c r="I180" s="23" t="s">
        <v>20</v>
      </c>
      <c r="J180" s="23" t="s">
        <v>2626</v>
      </c>
      <c r="K180" s="23" t="s">
        <v>14</v>
      </c>
      <c r="L180" s="27"/>
      <c r="M180" s="27"/>
      <c r="N180" s="27">
        <f t="shared" si="3"/>
        <v>0</v>
      </c>
      <c r="O180"/>
    </row>
    <row r="181" spans="1:15" ht="18.75">
      <c r="A181" s="4">
        <v>11</v>
      </c>
      <c r="B181" s="4" t="s">
        <v>633</v>
      </c>
      <c r="C181" s="23" t="s">
        <v>26</v>
      </c>
      <c r="D181" s="23" t="s">
        <v>640</v>
      </c>
      <c r="E181" s="23" t="s">
        <v>2309</v>
      </c>
      <c r="F181" s="23" t="s">
        <v>641</v>
      </c>
      <c r="G181" s="23"/>
      <c r="H181" s="23" t="s">
        <v>813</v>
      </c>
      <c r="I181" s="23" t="s">
        <v>20</v>
      </c>
      <c r="J181" s="23" t="s">
        <v>813</v>
      </c>
      <c r="K181" s="23" t="s">
        <v>14</v>
      </c>
      <c r="L181" s="27"/>
      <c r="M181" s="27"/>
      <c r="N181" s="27">
        <f t="shared" si="3"/>
        <v>0</v>
      </c>
      <c r="O181"/>
    </row>
    <row r="182" spans="1:15" ht="18.75">
      <c r="A182" s="4">
        <v>12</v>
      </c>
      <c r="B182" s="4" t="s">
        <v>633</v>
      </c>
      <c r="C182" s="23" t="s">
        <v>716</v>
      </c>
      <c r="D182" s="23" t="s">
        <v>640</v>
      </c>
      <c r="E182" s="23" t="s">
        <v>2164</v>
      </c>
      <c r="F182" s="23" t="s">
        <v>717</v>
      </c>
      <c r="G182" s="23"/>
      <c r="H182" s="23" t="s">
        <v>814</v>
      </c>
      <c r="I182" s="23" t="s">
        <v>20</v>
      </c>
      <c r="J182" s="23" t="s">
        <v>814</v>
      </c>
      <c r="K182" s="23" t="s">
        <v>14</v>
      </c>
      <c r="L182" s="27"/>
      <c r="M182" s="27"/>
      <c r="N182" s="27">
        <f t="shared" si="3"/>
        <v>0</v>
      </c>
      <c r="O182"/>
    </row>
    <row r="183" spans="1:15" ht="18.75">
      <c r="A183" s="4">
        <v>13</v>
      </c>
      <c r="B183" s="4" t="s">
        <v>633</v>
      </c>
      <c r="C183" s="23" t="s">
        <v>702</v>
      </c>
      <c r="D183" s="23" t="s">
        <v>703</v>
      </c>
      <c r="E183" s="23" t="s">
        <v>2151</v>
      </c>
      <c r="F183" s="23" t="s">
        <v>704</v>
      </c>
      <c r="G183" s="23"/>
      <c r="H183" s="23" t="s">
        <v>705</v>
      </c>
      <c r="I183" s="23" t="s">
        <v>20</v>
      </c>
      <c r="J183" s="23" t="s">
        <v>705</v>
      </c>
      <c r="K183" s="23" t="s">
        <v>22</v>
      </c>
      <c r="L183" s="27"/>
      <c r="M183" s="27"/>
      <c r="N183" s="27">
        <f t="shared" si="3"/>
        <v>0</v>
      </c>
      <c r="O183"/>
    </row>
    <row r="184" spans="1:15" ht="18.75">
      <c r="A184" s="4">
        <v>14</v>
      </c>
      <c r="B184" s="4" t="s">
        <v>633</v>
      </c>
      <c r="C184" s="23" t="s">
        <v>403</v>
      </c>
      <c r="D184" s="23" t="s">
        <v>829</v>
      </c>
      <c r="E184" s="23" t="s">
        <v>2167</v>
      </c>
      <c r="F184" s="23" t="s">
        <v>830</v>
      </c>
      <c r="G184" s="23"/>
      <c r="H184" s="23" t="s">
        <v>831</v>
      </c>
      <c r="I184" s="23" t="s">
        <v>16</v>
      </c>
      <c r="J184" s="23" t="s">
        <v>832</v>
      </c>
      <c r="K184" s="23" t="s">
        <v>19</v>
      </c>
      <c r="L184" s="27"/>
      <c r="M184" s="27"/>
      <c r="N184" s="27">
        <f t="shared" si="3"/>
        <v>0</v>
      </c>
      <c r="O184"/>
    </row>
    <row r="185" spans="1:15" ht="18.75">
      <c r="A185" s="4">
        <v>15</v>
      </c>
      <c r="B185" s="4" t="s">
        <v>633</v>
      </c>
      <c r="C185" s="23" t="s">
        <v>650</v>
      </c>
      <c r="D185" s="23" t="s">
        <v>651</v>
      </c>
      <c r="E185" s="23" t="s">
        <v>2162</v>
      </c>
      <c r="F185" s="23" t="s">
        <v>652</v>
      </c>
      <c r="G185" s="23"/>
      <c r="H185" s="23" t="s">
        <v>806</v>
      </c>
      <c r="I185" s="23" t="s">
        <v>20</v>
      </c>
      <c r="J185" s="23" t="s">
        <v>806</v>
      </c>
      <c r="K185" s="23" t="s">
        <v>18</v>
      </c>
      <c r="L185" s="27"/>
      <c r="M185" s="27"/>
      <c r="N185" s="27">
        <f t="shared" si="3"/>
        <v>0</v>
      </c>
      <c r="O185"/>
    </row>
    <row r="186" spans="1:15" ht="18.75">
      <c r="A186" s="4">
        <v>16</v>
      </c>
      <c r="B186" s="4" t="s">
        <v>633</v>
      </c>
      <c r="C186" s="23" t="s">
        <v>780</v>
      </c>
      <c r="D186" s="23" t="s">
        <v>781</v>
      </c>
      <c r="E186" s="23" t="s">
        <v>2310</v>
      </c>
      <c r="F186" s="23" t="s">
        <v>782</v>
      </c>
      <c r="G186" s="23"/>
      <c r="H186" s="23" t="s">
        <v>854</v>
      </c>
      <c r="I186" s="23" t="s">
        <v>20</v>
      </c>
      <c r="J186" s="23" t="s">
        <v>854</v>
      </c>
      <c r="K186" s="23" t="s">
        <v>19</v>
      </c>
      <c r="L186" s="27"/>
      <c r="M186" s="27"/>
      <c r="N186" s="27">
        <f t="shared" si="3"/>
        <v>0</v>
      </c>
      <c r="O186"/>
    </row>
    <row r="187" spans="1:15" ht="18.75">
      <c r="A187" s="4">
        <v>17</v>
      </c>
      <c r="B187" s="4" t="s">
        <v>633</v>
      </c>
      <c r="C187" s="23" t="s">
        <v>839</v>
      </c>
      <c r="D187" s="23" t="s">
        <v>801</v>
      </c>
      <c r="E187" s="23" t="s">
        <v>2168</v>
      </c>
      <c r="F187" s="23" t="s">
        <v>665</v>
      </c>
      <c r="G187" s="23"/>
      <c r="H187" s="23" t="s">
        <v>840</v>
      </c>
      <c r="I187" s="23" t="s">
        <v>16</v>
      </c>
      <c r="J187" s="23" t="s">
        <v>666</v>
      </c>
      <c r="K187" s="23" t="s">
        <v>19</v>
      </c>
      <c r="L187" s="27"/>
      <c r="M187" s="27"/>
      <c r="N187" s="27">
        <f t="shared" si="3"/>
        <v>0</v>
      </c>
      <c r="O187"/>
    </row>
    <row r="188" spans="1:15" ht="18.75">
      <c r="A188" s="4">
        <v>18</v>
      </c>
      <c r="B188" s="4" t="s">
        <v>633</v>
      </c>
      <c r="C188" s="23" t="s">
        <v>743</v>
      </c>
      <c r="D188" s="23" t="s">
        <v>744</v>
      </c>
      <c r="E188" s="23" t="s">
        <v>2156</v>
      </c>
      <c r="F188" s="23" t="s">
        <v>745</v>
      </c>
      <c r="G188" s="23"/>
      <c r="H188" s="23" t="s">
        <v>746</v>
      </c>
      <c r="I188" s="23" t="s">
        <v>20</v>
      </c>
      <c r="J188" s="23" t="s">
        <v>746</v>
      </c>
      <c r="K188" s="23" t="s">
        <v>25</v>
      </c>
      <c r="L188" s="27"/>
      <c r="M188" s="27"/>
      <c r="N188" s="27">
        <f t="shared" si="3"/>
        <v>0</v>
      </c>
      <c r="O188"/>
    </row>
    <row r="189" spans="1:15" ht="18.75">
      <c r="A189" s="4">
        <v>19</v>
      </c>
      <c r="B189" s="4" t="s">
        <v>633</v>
      </c>
      <c r="C189" s="23" t="s">
        <v>731</v>
      </c>
      <c r="D189" s="23" t="s">
        <v>732</v>
      </c>
      <c r="E189" s="23" t="s">
        <v>2154</v>
      </c>
      <c r="F189" s="23" t="s">
        <v>733</v>
      </c>
      <c r="G189" s="23"/>
      <c r="H189" s="23" t="s">
        <v>734</v>
      </c>
      <c r="I189" s="23" t="s">
        <v>20</v>
      </c>
      <c r="J189" s="23" t="s">
        <v>734</v>
      </c>
      <c r="K189" s="23" t="s">
        <v>22</v>
      </c>
      <c r="L189" s="27"/>
      <c r="M189" s="27"/>
      <c r="N189" s="27">
        <f t="shared" si="3"/>
        <v>0</v>
      </c>
      <c r="O189"/>
    </row>
    <row r="190" spans="1:15" ht="18.75">
      <c r="A190" s="4">
        <v>20</v>
      </c>
      <c r="B190" s="4" t="s">
        <v>633</v>
      </c>
      <c r="C190" s="23" t="s">
        <v>2341</v>
      </c>
      <c r="D190" s="23" t="s">
        <v>2342</v>
      </c>
      <c r="E190" s="23" t="s">
        <v>2343</v>
      </c>
      <c r="F190" s="23" t="s">
        <v>2344</v>
      </c>
      <c r="G190" s="23"/>
      <c r="H190" s="23" t="s">
        <v>2345</v>
      </c>
      <c r="I190" s="23" t="s">
        <v>20</v>
      </c>
      <c r="J190" s="23" t="s">
        <v>2345</v>
      </c>
      <c r="K190" s="23" t="s">
        <v>14</v>
      </c>
      <c r="L190" s="27"/>
      <c r="M190" s="27"/>
      <c r="N190" s="27">
        <f t="shared" si="3"/>
        <v>0</v>
      </c>
      <c r="O190"/>
    </row>
    <row r="191" spans="1:15" ht="18.75">
      <c r="A191" s="4">
        <v>21</v>
      </c>
      <c r="B191" s="4" t="s">
        <v>633</v>
      </c>
      <c r="C191" s="23" t="s">
        <v>706</v>
      </c>
      <c r="D191" s="23" t="s">
        <v>788</v>
      </c>
      <c r="E191" s="23" t="s">
        <v>2159</v>
      </c>
      <c r="F191" s="23" t="s">
        <v>789</v>
      </c>
      <c r="G191" s="23"/>
      <c r="H191" s="23" t="s">
        <v>790</v>
      </c>
      <c r="I191" s="23" t="s">
        <v>20</v>
      </c>
      <c r="J191" s="23" t="s">
        <v>790</v>
      </c>
      <c r="K191" s="23" t="s">
        <v>14</v>
      </c>
      <c r="L191" s="27"/>
      <c r="M191" s="27"/>
      <c r="N191" s="27">
        <f t="shared" si="3"/>
        <v>0</v>
      </c>
      <c r="O191"/>
    </row>
    <row r="192" spans="1:15" ht="18.75">
      <c r="A192" s="4">
        <v>22</v>
      </c>
      <c r="B192" s="4" t="s">
        <v>633</v>
      </c>
      <c r="C192" s="23" t="s">
        <v>739</v>
      </c>
      <c r="D192" s="23" t="s">
        <v>740</v>
      </c>
      <c r="E192" s="23" t="s">
        <v>2155</v>
      </c>
      <c r="F192" s="23" t="s">
        <v>741</v>
      </c>
      <c r="G192" s="23"/>
      <c r="H192" s="23" t="s">
        <v>742</v>
      </c>
      <c r="I192" s="23" t="s">
        <v>20</v>
      </c>
      <c r="J192" s="23" t="s">
        <v>742</v>
      </c>
      <c r="K192" s="23" t="s">
        <v>14</v>
      </c>
      <c r="L192" s="27"/>
      <c r="M192" s="27"/>
      <c r="N192" s="27">
        <f t="shared" si="3"/>
        <v>0</v>
      </c>
      <c r="O192"/>
    </row>
    <row r="193" spans="1:15" ht="18.75">
      <c r="A193" s="4">
        <v>23</v>
      </c>
      <c r="B193" s="4" t="s">
        <v>633</v>
      </c>
      <c r="C193" s="23" t="s">
        <v>846</v>
      </c>
      <c r="D193" s="23" t="s">
        <v>847</v>
      </c>
      <c r="E193" s="23" t="s">
        <v>2311</v>
      </c>
      <c r="F193" s="23" t="s">
        <v>848</v>
      </c>
      <c r="G193" s="23" t="s">
        <v>849</v>
      </c>
      <c r="H193" s="23" t="s">
        <v>850</v>
      </c>
      <c r="I193" s="23" t="s">
        <v>20</v>
      </c>
      <c r="J193" s="23" t="s">
        <v>850</v>
      </c>
      <c r="K193" s="23" t="s">
        <v>19</v>
      </c>
      <c r="L193" s="27"/>
      <c r="M193" s="27"/>
      <c r="N193" s="27">
        <f t="shared" si="3"/>
        <v>0</v>
      </c>
      <c r="O193"/>
    </row>
    <row r="194" spans="1:15" ht="18.75">
      <c r="A194" s="4">
        <v>24</v>
      </c>
      <c r="B194" s="4" t="s">
        <v>633</v>
      </c>
      <c r="C194" s="23" t="s">
        <v>2627</v>
      </c>
      <c r="D194" s="23" t="s">
        <v>2628</v>
      </c>
      <c r="E194" s="23" t="s">
        <v>2629</v>
      </c>
      <c r="F194" s="23" t="s">
        <v>2630</v>
      </c>
      <c r="G194" s="23"/>
      <c r="H194" s="23" t="s">
        <v>2631</v>
      </c>
      <c r="I194" s="23" t="s">
        <v>20</v>
      </c>
      <c r="J194" s="23" t="s">
        <v>2631</v>
      </c>
      <c r="K194" s="23" t="s">
        <v>14</v>
      </c>
      <c r="L194" s="27"/>
      <c r="M194" s="27"/>
      <c r="N194" s="27">
        <f t="shared" si="3"/>
        <v>0</v>
      </c>
      <c r="O194"/>
    </row>
    <row r="195" spans="1:15" ht="18.75">
      <c r="A195" s="4">
        <v>25</v>
      </c>
      <c r="B195" s="4" t="s">
        <v>633</v>
      </c>
      <c r="C195" s="23" t="s">
        <v>667</v>
      </c>
      <c r="D195" s="23" t="s">
        <v>668</v>
      </c>
      <c r="E195" s="23" t="s">
        <v>2149</v>
      </c>
      <c r="F195" s="23" t="s">
        <v>669</v>
      </c>
      <c r="G195" s="23"/>
      <c r="H195" s="23" t="s">
        <v>667</v>
      </c>
      <c r="I195" s="23" t="s">
        <v>16</v>
      </c>
      <c r="J195" s="23" t="s">
        <v>670</v>
      </c>
      <c r="K195" s="23" t="s">
        <v>19</v>
      </c>
      <c r="L195" s="27"/>
      <c r="M195" s="27"/>
      <c r="N195" s="27">
        <f t="shared" si="3"/>
        <v>0</v>
      </c>
      <c r="O195"/>
    </row>
    <row r="196" spans="1:15" ht="18.75">
      <c r="A196" s="4">
        <v>26</v>
      </c>
      <c r="B196" s="4" t="s">
        <v>633</v>
      </c>
      <c r="C196" s="23" t="s">
        <v>791</v>
      </c>
      <c r="D196" s="23" t="s">
        <v>792</v>
      </c>
      <c r="E196" s="23" t="s">
        <v>2160</v>
      </c>
      <c r="F196" s="23" t="s">
        <v>793</v>
      </c>
      <c r="G196" s="23"/>
      <c r="H196" s="23" t="s">
        <v>794</v>
      </c>
      <c r="I196" s="23" t="s">
        <v>20</v>
      </c>
      <c r="J196" s="23" t="s">
        <v>794</v>
      </c>
      <c r="K196" s="23" t="s">
        <v>14</v>
      </c>
      <c r="L196" s="27"/>
      <c r="M196" s="27"/>
      <c r="N196" s="27">
        <f t="shared" si="3"/>
        <v>0</v>
      </c>
      <c r="O196"/>
    </row>
    <row r="197" spans="1:15" ht="18.75">
      <c r="A197" s="4">
        <v>27</v>
      </c>
      <c r="B197" s="4" t="s">
        <v>633</v>
      </c>
      <c r="C197" s="23" t="s">
        <v>653</v>
      </c>
      <c r="D197" s="23" t="s">
        <v>654</v>
      </c>
      <c r="E197" s="23" t="s">
        <v>2148</v>
      </c>
      <c r="F197" s="23" t="s">
        <v>655</v>
      </c>
      <c r="G197" s="23"/>
      <c r="H197" s="23" t="s">
        <v>656</v>
      </c>
      <c r="I197" s="23" t="s">
        <v>20</v>
      </c>
      <c r="J197" s="23" t="s">
        <v>656</v>
      </c>
      <c r="K197" s="23" t="s">
        <v>14</v>
      </c>
      <c r="L197" s="27"/>
      <c r="M197" s="27"/>
      <c r="N197" s="27">
        <f t="shared" si="3"/>
        <v>0</v>
      </c>
      <c r="O197"/>
    </row>
    <row r="198" spans="1:15" ht="18.75">
      <c r="A198" s="4">
        <v>28</v>
      </c>
      <c r="B198" s="4" t="s">
        <v>633</v>
      </c>
      <c r="C198" s="23" t="s">
        <v>724</v>
      </c>
      <c r="D198" s="23" t="s">
        <v>654</v>
      </c>
      <c r="E198" s="23" t="s">
        <v>2152</v>
      </c>
      <c r="F198" s="23" t="s">
        <v>725</v>
      </c>
      <c r="G198" s="23"/>
      <c r="H198" s="23" t="s">
        <v>726</v>
      </c>
      <c r="I198" s="23" t="s">
        <v>20</v>
      </c>
      <c r="J198" s="23" t="s">
        <v>726</v>
      </c>
      <c r="K198" s="23" t="s">
        <v>19</v>
      </c>
      <c r="L198" s="27"/>
      <c r="M198" s="27"/>
      <c r="N198" s="27">
        <f t="shared" si="3"/>
        <v>0</v>
      </c>
      <c r="O198"/>
    </row>
    <row r="199" spans="1:15" ht="18.75">
      <c r="A199" s="4">
        <v>29</v>
      </c>
      <c r="B199" s="4" t="s">
        <v>633</v>
      </c>
      <c r="C199" s="23" t="s">
        <v>30</v>
      </c>
      <c r="D199" s="23" t="s">
        <v>654</v>
      </c>
      <c r="E199" s="23" t="s">
        <v>2158</v>
      </c>
      <c r="F199" s="23" t="s">
        <v>774</v>
      </c>
      <c r="G199" s="23"/>
      <c r="H199" s="23" t="s">
        <v>775</v>
      </c>
      <c r="I199" s="23" t="s">
        <v>20</v>
      </c>
      <c r="J199" s="23" t="s">
        <v>775</v>
      </c>
      <c r="K199" s="23" t="s">
        <v>14</v>
      </c>
      <c r="L199" s="27"/>
      <c r="M199" s="27"/>
      <c r="N199" s="27">
        <f t="shared" si="3"/>
        <v>0</v>
      </c>
      <c r="O199"/>
    </row>
    <row r="200" spans="1:15" ht="18.75">
      <c r="A200" s="4">
        <v>30</v>
      </c>
      <c r="B200" s="4" t="s">
        <v>633</v>
      </c>
      <c r="C200" s="23" t="s">
        <v>31</v>
      </c>
      <c r="D200" s="23" t="s">
        <v>661</v>
      </c>
      <c r="E200" s="23" t="s">
        <v>2170</v>
      </c>
      <c r="F200" s="23" t="s">
        <v>662</v>
      </c>
      <c r="G200" s="23"/>
      <c r="H200" s="23" t="s">
        <v>663</v>
      </c>
      <c r="I200" s="23" t="s">
        <v>20</v>
      </c>
      <c r="J200" s="23" t="s">
        <v>663</v>
      </c>
      <c r="K200" s="23" t="s">
        <v>22</v>
      </c>
      <c r="L200" s="27"/>
      <c r="M200" s="27"/>
      <c r="N200" s="27">
        <f t="shared" si="3"/>
        <v>0</v>
      </c>
      <c r="O200"/>
    </row>
    <row r="201" spans="1:15" ht="18.75">
      <c r="A201" s="4">
        <v>31</v>
      </c>
      <c r="B201" s="4" t="s">
        <v>633</v>
      </c>
      <c r="C201" s="23" t="s">
        <v>36</v>
      </c>
      <c r="D201" s="23" t="s">
        <v>661</v>
      </c>
      <c r="E201" s="23" t="s">
        <v>2652</v>
      </c>
      <c r="F201" s="23" t="s">
        <v>2015</v>
      </c>
      <c r="G201" s="23"/>
      <c r="H201" s="23" t="s">
        <v>718</v>
      </c>
      <c r="I201" s="23" t="s">
        <v>16</v>
      </c>
      <c r="J201" s="23" t="s">
        <v>719</v>
      </c>
      <c r="K201" s="23" t="s">
        <v>18</v>
      </c>
      <c r="L201" s="27"/>
      <c r="M201" s="27"/>
      <c r="N201" s="27">
        <f t="shared" si="3"/>
        <v>0</v>
      </c>
      <c r="O201"/>
    </row>
    <row r="202" spans="1:15" ht="18.75">
      <c r="A202" s="4">
        <v>32</v>
      </c>
      <c r="B202" s="4" t="s">
        <v>633</v>
      </c>
      <c r="C202" s="23" t="s">
        <v>675</v>
      </c>
      <c r="D202" s="23" t="s">
        <v>676</v>
      </c>
      <c r="E202" s="23" t="s">
        <v>2171</v>
      </c>
      <c r="F202" s="23" t="s">
        <v>677</v>
      </c>
      <c r="G202" s="23"/>
      <c r="H202" s="23" t="s">
        <v>678</v>
      </c>
      <c r="I202" s="23" t="s">
        <v>20</v>
      </c>
      <c r="J202" s="23" t="s">
        <v>678</v>
      </c>
      <c r="K202" s="23" t="s">
        <v>14</v>
      </c>
      <c r="L202" s="27"/>
      <c r="M202" s="27"/>
      <c r="N202" s="27">
        <f t="shared" si="3"/>
        <v>0</v>
      </c>
      <c r="O202"/>
    </row>
    <row r="203" spans="1:15" ht="18.75">
      <c r="A203" s="4">
        <v>33</v>
      </c>
      <c r="B203" s="4" t="s">
        <v>633</v>
      </c>
      <c r="C203" s="23" t="s">
        <v>690</v>
      </c>
      <c r="D203" s="23" t="s">
        <v>691</v>
      </c>
      <c r="E203" s="23" t="s">
        <v>2174</v>
      </c>
      <c r="F203" s="23" t="s">
        <v>692</v>
      </c>
      <c r="G203" s="23"/>
      <c r="H203" s="23" t="s">
        <v>693</v>
      </c>
      <c r="I203" s="23" t="s">
        <v>20</v>
      </c>
      <c r="J203" s="23" t="s">
        <v>693</v>
      </c>
      <c r="K203" s="23" t="s">
        <v>19</v>
      </c>
      <c r="L203" s="27"/>
      <c r="M203" s="27"/>
      <c r="N203" s="27">
        <f t="shared" si="3"/>
        <v>0</v>
      </c>
      <c r="O203"/>
    </row>
    <row r="204" spans="1:15" ht="18.75">
      <c r="A204" s="4">
        <v>34</v>
      </c>
      <c r="B204" s="4" t="s">
        <v>633</v>
      </c>
      <c r="C204" s="23" t="s">
        <v>699</v>
      </c>
      <c r="D204" s="23" t="s">
        <v>679</v>
      </c>
      <c r="E204" s="23" t="s">
        <v>2175</v>
      </c>
      <c r="F204" s="23" t="s">
        <v>700</v>
      </c>
      <c r="G204" s="23"/>
      <c r="H204" s="23" t="s">
        <v>699</v>
      </c>
      <c r="I204" s="23" t="s">
        <v>16</v>
      </c>
      <c r="J204" s="23" t="s">
        <v>701</v>
      </c>
      <c r="K204" s="23" t="s">
        <v>19</v>
      </c>
      <c r="L204" s="27"/>
      <c r="M204" s="27"/>
      <c r="N204" s="27">
        <f t="shared" si="3"/>
        <v>0</v>
      </c>
      <c r="O204"/>
    </row>
    <row r="205" spans="1:15" ht="18.75">
      <c r="A205" s="4">
        <v>35</v>
      </c>
      <c r="B205" s="4" t="s">
        <v>633</v>
      </c>
      <c r="C205" s="23" t="s">
        <v>802</v>
      </c>
      <c r="D205" s="23" t="s">
        <v>803</v>
      </c>
      <c r="E205" s="23" t="s">
        <v>2182</v>
      </c>
      <c r="F205" s="23" t="s">
        <v>804</v>
      </c>
      <c r="G205" s="23"/>
      <c r="H205" s="23" t="s">
        <v>805</v>
      </c>
      <c r="I205" s="23" t="s">
        <v>20</v>
      </c>
      <c r="J205" s="23" t="s">
        <v>805</v>
      </c>
      <c r="K205" s="23" t="s">
        <v>18</v>
      </c>
      <c r="L205" s="27"/>
      <c r="M205" s="27"/>
      <c r="N205" s="27">
        <f t="shared" si="3"/>
        <v>0</v>
      </c>
      <c r="O205"/>
    </row>
    <row r="206" spans="1:15" ht="18.75">
      <c r="A206" s="4">
        <v>36</v>
      </c>
      <c r="B206" s="4" t="s">
        <v>633</v>
      </c>
      <c r="C206" s="23" t="s">
        <v>844</v>
      </c>
      <c r="D206" s="23" t="s">
        <v>833</v>
      </c>
      <c r="E206" s="23" t="s">
        <v>2312</v>
      </c>
      <c r="F206" s="23" t="s">
        <v>834</v>
      </c>
      <c r="G206" s="23"/>
      <c r="H206" s="23" t="s">
        <v>845</v>
      </c>
      <c r="I206" s="23" t="s">
        <v>16</v>
      </c>
      <c r="J206" s="23" t="s">
        <v>835</v>
      </c>
      <c r="K206" s="23" t="s">
        <v>18</v>
      </c>
      <c r="L206" s="27"/>
      <c r="M206" s="27"/>
      <c r="N206" s="27">
        <f t="shared" si="3"/>
        <v>0</v>
      </c>
      <c r="O206"/>
    </row>
    <row r="207" spans="1:15" ht="18.75">
      <c r="A207" s="4">
        <v>37</v>
      </c>
      <c r="B207" s="4" t="s">
        <v>633</v>
      </c>
      <c r="C207" s="23" t="s">
        <v>450</v>
      </c>
      <c r="D207" s="23" t="s">
        <v>634</v>
      </c>
      <c r="E207" s="23" t="s">
        <v>2169</v>
      </c>
      <c r="F207" s="23" t="s">
        <v>635</v>
      </c>
      <c r="G207" s="23"/>
      <c r="H207" s="23" t="s">
        <v>636</v>
      </c>
      <c r="I207" s="23" t="s">
        <v>20</v>
      </c>
      <c r="J207" s="23" t="s">
        <v>636</v>
      </c>
      <c r="K207" s="23" t="s">
        <v>14</v>
      </c>
      <c r="L207" s="27"/>
      <c r="M207" s="27"/>
      <c r="N207" s="27">
        <f t="shared" si="3"/>
        <v>0</v>
      </c>
      <c r="O207"/>
    </row>
    <row r="208" spans="1:15" ht="18.75">
      <c r="A208" s="4">
        <v>38</v>
      </c>
      <c r="B208" s="4" t="s">
        <v>633</v>
      </c>
      <c r="C208" s="23" t="s">
        <v>43</v>
      </c>
      <c r="D208" s="23" t="s">
        <v>634</v>
      </c>
      <c r="E208" s="23" t="s">
        <v>2181</v>
      </c>
      <c r="F208" s="23" t="s">
        <v>783</v>
      </c>
      <c r="G208" s="23"/>
      <c r="H208" s="23" t="s">
        <v>784</v>
      </c>
      <c r="I208" s="23" t="s">
        <v>20</v>
      </c>
      <c r="J208" s="23" t="s">
        <v>784</v>
      </c>
      <c r="K208" s="23" t="s">
        <v>14</v>
      </c>
      <c r="L208" s="27"/>
      <c r="M208" s="27"/>
      <c r="N208" s="27">
        <f t="shared" si="3"/>
        <v>0</v>
      </c>
      <c r="O208"/>
    </row>
    <row r="209" spans="1:15" ht="18.75">
      <c r="A209" s="4">
        <v>39</v>
      </c>
      <c r="B209" s="4" t="s">
        <v>633</v>
      </c>
      <c r="C209" s="23" t="s">
        <v>2590</v>
      </c>
      <c r="D209" s="23" t="s">
        <v>634</v>
      </c>
      <c r="E209" s="23" t="s">
        <v>2591</v>
      </c>
      <c r="F209" s="23" t="s">
        <v>2592</v>
      </c>
      <c r="G209" s="23"/>
      <c r="H209" s="23" t="s">
        <v>2593</v>
      </c>
      <c r="I209" s="23" t="s">
        <v>16</v>
      </c>
      <c r="J209" s="23" t="s">
        <v>2594</v>
      </c>
      <c r="K209" s="23" t="s">
        <v>22</v>
      </c>
      <c r="L209" s="27"/>
      <c r="M209" s="27"/>
      <c r="N209" s="27">
        <f t="shared" si="3"/>
        <v>0</v>
      </c>
      <c r="O209"/>
    </row>
    <row r="210" spans="1:15" ht="18.75">
      <c r="A210" s="4">
        <v>40</v>
      </c>
      <c r="B210" s="4" t="s">
        <v>633</v>
      </c>
      <c r="C210" s="23" t="s">
        <v>686</v>
      </c>
      <c r="D210" s="23" t="s">
        <v>687</v>
      </c>
      <c r="E210" s="23" t="s">
        <v>2173</v>
      </c>
      <c r="F210" s="23" t="s">
        <v>688</v>
      </c>
      <c r="G210" s="23"/>
      <c r="H210" s="23" t="s">
        <v>689</v>
      </c>
      <c r="I210" s="23" t="s">
        <v>20</v>
      </c>
      <c r="J210" s="23" t="s">
        <v>689</v>
      </c>
      <c r="K210" s="23" t="s">
        <v>19</v>
      </c>
      <c r="L210" s="27"/>
      <c r="M210" s="27"/>
      <c r="N210" s="27">
        <f t="shared" si="3"/>
        <v>0</v>
      </c>
      <c r="O210"/>
    </row>
    <row r="211" spans="1:15" ht="18.75">
      <c r="A211" s="4">
        <v>41</v>
      </c>
      <c r="B211" s="4" t="s">
        <v>633</v>
      </c>
      <c r="C211" s="23" t="s">
        <v>698</v>
      </c>
      <c r="D211" s="23" t="s">
        <v>687</v>
      </c>
      <c r="E211" s="23" t="s">
        <v>2178</v>
      </c>
      <c r="F211" s="23" t="s">
        <v>755</v>
      </c>
      <c r="G211" s="23"/>
      <c r="H211" s="23" t="s">
        <v>756</v>
      </c>
      <c r="I211" s="23" t="s">
        <v>20</v>
      </c>
      <c r="J211" s="23" t="s">
        <v>756</v>
      </c>
      <c r="K211" s="23" t="s">
        <v>14</v>
      </c>
      <c r="L211" s="27"/>
      <c r="M211" s="27"/>
      <c r="N211" s="27">
        <f t="shared" si="3"/>
        <v>0</v>
      </c>
      <c r="O211"/>
    </row>
    <row r="212" spans="1:15" ht="18.75">
      <c r="A212" s="4">
        <v>42</v>
      </c>
      <c r="B212" s="4" t="s">
        <v>633</v>
      </c>
      <c r="C212" s="23" t="s">
        <v>771</v>
      </c>
      <c r="D212" s="23" t="s">
        <v>769</v>
      </c>
      <c r="E212" s="23" t="s">
        <v>2180</v>
      </c>
      <c r="F212" s="23" t="s">
        <v>772</v>
      </c>
      <c r="G212" s="23"/>
      <c r="H212" s="23" t="s">
        <v>771</v>
      </c>
      <c r="I212" s="23" t="s">
        <v>16</v>
      </c>
      <c r="J212" s="23" t="s">
        <v>770</v>
      </c>
      <c r="K212" s="23" t="s">
        <v>22</v>
      </c>
      <c r="L212" s="27"/>
      <c r="M212" s="27"/>
      <c r="N212" s="27">
        <f t="shared" si="3"/>
        <v>0</v>
      </c>
      <c r="O212"/>
    </row>
    <row r="213" spans="1:15" ht="18.75">
      <c r="A213" s="4">
        <v>43</v>
      </c>
      <c r="B213" s="4" t="s">
        <v>633</v>
      </c>
      <c r="C213" s="23" t="s">
        <v>747</v>
      </c>
      <c r="D213" s="23" t="s">
        <v>642</v>
      </c>
      <c r="E213" s="23" t="s">
        <v>2177</v>
      </c>
      <c r="F213" s="23" t="s">
        <v>748</v>
      </c>
      <c r="G213" s="23"/>
      <c r="H213" s="23" t="s">
        <v>749</v>
      </c>
      <c r="I213" s="23" t="s">
        <v>20</v>
      </c>
      <c r="J213" s="23" t="s">
        <v>749</v>
      </c>
      <c r="K213" s="23" t="s">
        <v>19</v>
      </c>
      <c r="L213" s="27"/>
      <c r="M213" s="27"/>
      <c r="N213" s="27">
        <f t="shared" si="3"/>
        <v>0</v>
      </c>
      <c r="O213"/>
    </row>
    <row r="214" spans="1:15" ht="18.75">
      <c r="A214" s="4">
        <v>44</v>
      </c>
      <c r="B214" s="4" t="s">
        <v>633</v>
      </c>
      <c r="C214" s="23" t="s">
        <v>712</v>
      </c>
      <c r="D214" s="23" t="s">
        <v>713</v>
      </c>
      <c r="E214" s="23" t="s">
        <v>2176</v>
      </c>
      <c r="F214" s="23" t="s">
        <v>714</v>
      </c>
      <c r="G214" s="23"/>
      <c r="H214" s="23" t="s">
        <v>715</v>
      </c>
      <c r="I214" s="23" t="s">
        <v>20</v>
      </c>
      <c r="J214" s="23" t="s">
        <v>715</v>
      </c>
      <c r="K214" s="23" t="s">
        <v>14</v>
      </c>
      <c r="L214" s="27"/>
      <c r="M214" s="27"/>
      <c r="N214" s="27">
        <f t="shared" si="3"/>
        <v>0</v>
      </c>
      <c r="O214"/>
    </row>
    <row r="215" spans="1:15" ht="18.75">
      <c r="A215" s="4">
        <v>45</v>
      </c>
      <c r="B215" s="4" t="s">
        <v>633</v>
      </c>
      <c r="C215" s="23" t="s">
        <v>680</v>
      </c>
      <c r="D215" s="23" t="s">
        <v>822</v>
      </c>
      <c r="E215" s="23" t="s">
        <v>2172</v>
      </c>
      <c r="F215" s="23" t="s">
        <v>681</v>
      </c>
      <c r="G215" s="23"/>
      <c r="H215" s="23" t="s">
        <v>682</v>
      </c>
      <c r="I215" s="23" t="s">
        <v>20</v>
      </c>
      <c r="J215" s="23" t="s">
        <v>682</v>
      </c>
      <c r="K215" s="23" t="s">
        <v>14</v>
      </c>
      <c r="L215" s="27"/>
      <c r="M215" s="27"/>
      <c r="N215" s="27">
        <f t="shared" si="3"/>
        <v>0</v>
      </c>
      <c r="O215"/>
    </row>
    <row r="216" spans="1:15" ht="18.75">
      <c r="A216" s="4">
        <v>46</v>
      </c>
      <c r="B216" s="4" t="s">
        <v>633</v>
      </c>
      <c r="C216" s="23" t="s">
        <v>28</v>
      </c>
      <c r="D216" s="23" t="s">
        <v>822</v>
      </c>
      <c r="E216" s="23" t="s">
        <v>2183</v>
      </c>
      <c r="F216" s="23" t="s">
        <v>644</v>
      </c>
      <c r="G216" s="23"/>
      <c r="H216" s="23" t="s">
        <v>645</v>
      </c>
      <c r="I216" s="23" t="s">
        <v>20</v>
      </c>
      <c r="J216" s="23" t="s">
        <v>645</v>
      </c>
      <c r="K216" s="23" t="s">
        <v>14</v>
      </c>
      <c r="L216" s="27"/>
      <c r="M216" s="27"/>
      <c r="N216" s="27">
        <f t="shared" si="3"/>
        <v>0</v>
      </c>
      <c r="O216"/>
    </row>
    <row r="217" spans="1:15" ht="18.75">
      <c r="A217" s="4">
        <v>47</v>
      </c>
      <c r="B217" s="4" t="s">
        <v>633</v>
      </c>
      <c r="C217" s="23" t="s">
        <v>2370</v>
      </c>
      <c r="D217" s="23" t="s">
        <v>822</v>
      </c>
      <c r="E217" s="23" t="s">
        <v>2184</v>
      </c>
      <c r="F217" s="23" t="s">
        <v>664</v>
      </c>
      <c r="G217" s="23"/>
      <c r="H217" s="23" t="s">
        <v>2004</v>
      </c>
      <c r="I217" s="23" t="s">
        <v>20</v>
      </c>
      <c r="J217" s="23" t="s">
        <v>2004</v>
      </c>
      <c r="K217" s="23" t="s">
        <v>18</v>
      </c>
      <c r="L217" s="27"/>
      <c r="M217" s="27"/>
      <c r="N217" s="27">
        <f t="shared" si="3"/>
        <v>0</v>
      </c>
      <c r="O217"/>
    </row>
    <row r="218" spans="1:15" ht="18.75">
      <c r="A218" s="4">
        <v>48</v>
      </c>
      <c r="B218" s="4" t="s">
        <v>633</v>
      </c>
      <c r="C218" s="23" t="s">
        <v>646</v>
      </c>
      <c r="D218" s="23" t="s">
        <v>643</v>
      </c>
      <c r="E218" s="23" t="s">
        <v>2581</v>
      </c>
      <c r="F218" s="23" t="s">
        <v>647</v>
      </c>
      <c r="G218" s="23"/>
      <c r="H218" s="23" t="s">
        <v>648</v>
      </c>
      <c r="I218" s="23" t="s">
        <v>20</v>
      </c>
      <c r="J218" s="23" t="s">
        <v>648</v>
      </c>
      <c r="K218" s="23" t="s">
        <v>14</v>
      </c>
      <c r="L218" s="27"/>
      <c r="M218" s="27"/>
      <c r="N218" s="27">
        <f t="shared" si="3"/>
        <v>0</v>
      </c>
      <c r="O218"/>
    </row>
    <row r="219" spans="1:15" ht="18.75">
      <c r="A219" s="4">
        <v>49</v>
      </c>
      <c r="B219" s="4" t="s">
        <v>633</v>
      </c>
      <c r="C219" s="23" t="s">
        <v>38</v>
      </c>
      <c r="D219" s="23" t="s">
        <v>643</v>
      </c>
      <c r="E219" s="23" t="s">
        <v>2179</v>
      </c>
      <c r="F219" s="23" t="s">
        <v>762</v>
      </c>
      <c r="G219" s="23"/>
      <c r="H219" s="23" t="s">
        <v>763</v>
      </c>
      <c r="I219" s="23" t="s">
        <v>20</v>
      </c>
      <c r="J219" s="23" t="s">
        <v>763</v>
      </c>
      <c r="K219" s="23" t="s">
        <v>14</v>
      </c>
      <c r="L219" s="27"/>
      <c r="M219" s="27"/>
      <c r="N219" s="27">
        <f t="shared" si="3"/>
        <v>0</v>
      </c>
      <c r="O219"/>
    </row>
    <row r="220" spans="1:15" ht="18.75">
      <c r="A220" s="4">
        <v>50</v>
      </c>
      <c r="B220" s="4" t="s">
        <v>633</v>
      </c>
      <c r="C220" s="23" t="s">
        <v>39</v>
      </c>
      <c r="D220" s="23" t="s">
        <v>658</v>
      </c>
      <c r="E220" s="23" t="s">
        <v>2198</v>
      </c>
      <c r="F220" s="23" t="s">
        <v>707</v>
      </c>
      <c r="G220" s="23"/>
      <c r="H220" s="23" t="s">
        <v>826</v>
      </c>
      <c r="I220" s="23" t="s">
        <v>20</v>
      </c>
      <c r="J220" s="23" t="s">
        <v>826</v>
      </c>
      <c r="K220" s="23" t="s">
        <v>18</v>
      </c>
      <c r="L220" s="27"/>
      <c r="M220" s="27"/>
      <c r="N220" s="27">
        <f t="shared" si="3"/>
        <v>0</v>
      </c>
      <c r="O220"/>
    </row>
    <row r="221" spans="1:15" ht="18.75">
      <c r="A221" s="4">
        <v>51</v>
      </c>
      <c r="B221" s="4" t="s">
        <v>633</v>
      </c>
      <c r="C221" s="23" t="s">
        <v>657</v>
      </c>
      <c r="D221" s="23" t="s">
        <v>750</v>
      </c>
      <c r="E221" s="23" t="s">
        <v>2194</v>
      </c>
      <c r="F221" s="23" t="s">
        <v>659</v>
      </c>
      <c r="G221" s="23"/>
      <c r="H221" s="23" t="s">
        <v>660</v>
      </c>
      <c r="I221" s="23" t="s">
        <v>20</v>
      </c>
      <c r="J221" s="23" t="s">
        <v>660</v>
      </c>
      <c r="K221" s="23" t="s">
        <v>19</v>
      </c>
      <c r="L221" s="27"/>
      <c r="M221" s="27"/>
      <c r="N221" s="27">
        <f t="shared" si="3"/>
        <v>0</v>
      </c>
      <c r="O221"/>
    </row>
    <row r="222" spans="1:15" ht="18.75">
      <c r="A222" s="4">
        <v>52</v>
      </c>
      <c r="B222" s="4" t="s">
        <v>633</v>
      </c>
      <c r="C222" s="23" t="s">
        <v>812</v>
      </c>
      <c r="D222" s="23" t="s">
        <v>750</v>
      </c>
      <c r="E222" s="23" t="s">
        <v>2313</v>
      </c>
      <c r="F222" s="23" t="s">
        <v>851</v>
      </c>
      <c r="G222" s="23"/>
      <c r="H222" s="23" t="s">
        <v>852</v>
      </c>
      <c r="I222" s="23" t="s">
        <v>16</v>
      </c>
      <c r="J222" s="23" t="s">
        <v>853</v>
      </c>
      <c r="K222" s="23" t="s">
        <v>25</v>
      </c>
      <c r="L222" s="27"/>
      <c r="M222" s="27"/>
      <c r="N222" s="27">
        <f t="shared" si="3"/>
        <v>0</v>
      </c>
      <c r="O222"/>
    </row>
    <row r="223" spans="1:15" ht="18.75">
      <c r="A223" s="4">
        <v>53</v>
      </c>
      <c r="B223" s="4" t="s">
        <v>633</v>
      </c>
      <c r="C223" s="23" t="s">
        <v>735</v>
      </c>
      <c r="D223" s="23" t="s">
        <v>736</v>
      </c>
      <c r="E223" s="23" t="s">
        <v>2188</v>
      </c>
      <c r="F223" s="23" t="s">
        <v>737</v>
      </c>
      <c r="G223" s="23"/>
      <c r="H223" s="23" t="s">
        <v>738</v>
      </c>
      <c r="I223" s="23" t="s">
        <v>20</v>
      </c>
      <c r="J223" s="23" t="s">
        <v>738</v>
      </c>
      <c r="K223" s="23" t="s">
        <v>14</v>
      </c>
      <c r="L223" s="27"/>
      <c r="M223" s="27"/>
      <c r="N223" s="27">
        <f t="shared" si="3"/>
        <v>0</v>
      </c>
      <c r="O223"/>
    </row>
    <row r="224" spans="1:15" ht="18.75">
      <c r="A224" s="4">
        <v>54</v>
      </c>
      <c r="B224" s="4" t="s">
        <v>633</v>
      </c>
      <c r="C224" s="23" t="s">
        <v>799</v>
      </c>
      <c r="D224" s="23" t="s">
        <v>727</v>
      </c>
      <c r="E224" s="23" t="s">
        <v>2193</v>
      </c>
      <c r="F224" s="23" t="s">
        <v>728</v>
      </c>
      <c r="G224" s="23"/>
      <c r="H224" s="23" t="s">
        <v>800</v>
      </c>
      <c r="I224" s="23" t="s">
        <v>16</v>
      </c>
      <c r="J224" s="23" t="s">
        <v>729</v>
      </c>
      <c r="K224" s="23" t="s">
        <v>29</v>
      </c>
      <c r="L224" s="27"/>
      <c r="M224" s="27"/>
      <c r="N224" s="27">
        <f t="shared" si="3"/>
        <v>0</v>
      </c>
      <c r="O224"/>
    </row>
    <row r="225" spans="1:15" ht="18.75">
      <c r="A225" s="4">
        <v>55</v>
      </c>
      <c r="B225" s="4" t="s">
        <v>633</v>
      </c>
      <c r="C225" s="23" t="s">
        <v>637</v>
      </c>
      <c r="D225" s="23" t="s">
        <v>565</v>
      </c>
      <c r="E225" s="23" t="s">
        <v>2185</v>
      </c>
      <c r="F225" s="23" t="s">
        <v>638</v>
      </c>
      <c r="G225" s="23"/>
      <c r="H225" s="23" t="s">
        <v>639</v>
      </c>
      <c r="I225" s="23" t="s">
        <v>20</v>
      </c>
      <c r="J225" s="23" t="s">
        <v>639</v>
      </c>
      <c r="K225" s="23" t="s">
        <v>14</v>
      </c>
      <c r="L225" s="27"/>
      <c r="M225" s="27"/>
      <c r="N225" s="27">
        <f t="shared" si="3"/>
        <v>0</v>
      </c>
      <c r="O225"/>
    </row>
    <row r="226" spans="1:15" ht="18.75">
      <c r="A226" s="4">
        <v>56</v>
      </c>
      <c r="B226" s="4" t="s">
        <v>633</v>
      </c>
      <c r="C226" s="23" t="s">
        <v>721</v>
      </c>
      <c r="D226" s="23" t="s">
        <v>722</v>
      </c>
      <c r="E226" s="23" t="s">
        <v>2199</v>
      </c>
      <c r="F226" s="23" t="s">
        <v>836</v>
      </c>
      <c r="G226" s="23"/>
      <c r="H226" s="23" t="s">
        <v>837</v>
      </c>
      <c r="I226" s="23" t="s">
        <v>20</v>
      </c>
      <c r="J226" s="23" t="s">
        <v>838</v>
      </c>
      <c r="K226" s="23" t="s">
        <v>19</v>
      </c>
      <c r="L226" s="27"/>
      <c r="M226" s="27"/>
      <c r="N226" s="27">
        <f t="shared" si="3"/>
        <v>0</v>
      </c>
      <c r="O226"/>
    </row>
    <row r="227" spans="1:15" ht="18.75">
      <c r="A227" s="4">
        <v>57</v>
      </c>
      <c r="B227" s="4" t="s">
        <v>633</v>
      </c>
      <c r="C227" s="23" t="s">
        <v>815</v>
      </c>
      <c r="D227" s="23" t="s">
        <v>816</v>
      </c>
      <c r="E227" s="23" t="s">
        <v>2195</v>
      </c>
      <c r="F227" s="23" t="s">
        <v>817</v>
      </c>
      <c r="G227" s="23"/>
      <c r="H227" s="23" t="s">
        <v>818</v>
      </c>
      <c r="I227" s="23" t="s">
        <v>20</v>
      </c>
      <c r="J227" s="23" t="s">
        <v>818</v>
      </c>
      <c r="K227" s="23" t="s">
        <v>18</v>
      </c>
      <c r="L227" s="27"/>
      <c r="M227" s="27"/>
      <c r="N227" s="27">
        <f t="shared" si="3"/>
        <v>0</v>
      </c>
      <c r="O227"/>
    </row>
    <row r="228" spans="1:15" ht="18.75">
      <c r="A228" s="4">
        <v>58</v>
      </c>
      <c r="B228" s="4" t="s">
        <v>633</v>
      </c>
      <c r="C228" s="23" t="s">
        <v>841</v>
      </c>
      <c r="D228" s="23" t="s">
        <v>723</v>
      </c>
      <c r="E228" s="23" t="s">
        <v>2314</v>
      </c>
      <c r="F228" s="23" t="s">
        <v>842</v>
      </c>
      <c r="G228" s="23"/>
      <c r="H228" s="23" t="s">
        <v>843</v>
      </c>
      <c r="I228" s="23" t="s">
        <v>20</v>
      </c>
      <c r="J228" s="23" t="s">
        <v>843</v>
      </c>
      <c r="K228" s="23" t="s">
        <v>14</v>
      </c>
      <c r="L228" s="27"/>
      <c r="M228" s="27"/>
      <c r="N228" s="27">
        <f t="shared" si="3"/>
        <v>0</v>
      </c>
      <c r="O228"/>
    </row>
    <row r="229" spans="1:15" ht="18.75">
      <c r="A229" s="4">
        <v>59</v>
      </c>
      <c r="B229" s="4" t="s">
        <v>633</v>
      </c>
      <c r="C229" s="23" t="s">
        <v>708</v>
      </c>
      <c r="D229" s="23" t="s">
        <v>709</v>
      </c>
      <c r="E229" s="23" t="s">
        <v>2187</v>
      </c>
      <c r="F229" s="23" t="s">
        <v>710</v>
      </c>
      <c r="G229" s="23"/>
      <c r="H229" s="23" t="s">
        <v>711</v>
      </c>
      <c r="I229" s="23" t="s">
        <v>20</v>
      </c>
      <c r="J229" s="23" t="s">
        <v>711</v>
      </c>
      <c r="K229" s="23" t="s">
        <v>14</v>
      </c>
      <c r="L229" s="27"/>
      <c r="M229" s="27"/>
      <c r="N229" s="27">
        <f t="shared" si="3"/>
        <v>0</v>
      </c>
      <c r="O229"/>
    </row>
    <row r="230" spans="1:15" ht="18.75">
      <c r="A230" s="4">
        <v>60</v>
      </c>
      <c r="B230" s="4" t="s">
        <v>633</v>
      </c>
      <c r="C230" s="23" t="s">
        <v>49</v>
      </c>
      <c r="D230" s="23" t="s">
        <v>720</v>
      </c>
      <c r="E230" s="23" t="s">
        <v>2196</v>
      </c>
      <c r="F230" s="23" t="s">
        <v>819</v>
      </c>
      <c r="G230" s="23"/>
      <c r="H230" s="23" t="s">
        <v>820</v>
      </c>
      <c r="I230" s="23" t="s">
        <v>20</v>
      </c>
      <c r="J230" s="23" t="s">
        <v>820</v>
      </c>
      <c r="K230" s="23" t="s">
        <v>14</v>
      </c>
      <c r="L230" s="27"/>
      <c r="M230" s="27"/>
      <c r="N230" s="27">
        <f t="shared" si="3"/>
        <v>0</v>
      </c>
      <c r="O230"/>
    </row>
    <row r="231" spans="1:15" ht="18.75">
      <c r="A231" s="4">
        <v>61</v>
      </c>
      <c r="B231" s="4" t="s">
        <v>633</v>
      </c>
      <c r="C231" s="23" t="s">
        <v>776</v>
      </c>
      <c r="D231" s="23" t="s">
        <v>777</v>
      </c>
      <c r="E231" s="23" t="s">
        <v>2191</v>
      </c>
      <c r="F231" s="23" t="s">
        <v>778</v>
      </c>
      <c r="G231" s="23"/>
      <c r="H231" s="23" t="s">
        <v>779</v>
      </c>
      <c r="I231" s="23" t="s">
        <v>20</v>
      </c>
      <c r="J231" s="23" t="s">
        <v>779</v>
      </c>
      <c r="K231" s="23" t="s">
        <v>14</v>
      </c>
      <c r="L231" s="27"/>
      <c r="M231" s="27"/>
      <c r="N231" s="27">
        <f t="shared" si="3"/>
        <v>0</v>
      </c>
      <c r="O231"/>
    </row>
    <row r="232" spans="1:15" ht="18.75">
      <c r="A232" s="4">
        <v>62</v>
      </c>
      <c r="B232" s="4" t="s">
        <v>633</v>
      </c>
      <c r="C232" s="23" t="s">
        <v>823</v>
      </c>
      <c r="D232" s="23" t="s">
        <v>764</v>
      </c>
      <c r="E232" s="23" t="s">
        <v>2197</v>
      </c>
      <c r="F232" s="23" t="s">
        <v>824</v>
      </c>
      <c r="G232" s="23"/>
      <c r="H232" s="23" t="s">
        <v>825</v>
      </c>
      <c r="I232" s="23" t="s">
        <v>20</v>
      </c>
      <c r="J232" s="23" t="s">
        <v>825</v>
      </c>
      <c r="K232" s="23" t="s">
        <v>18</v>
      </c>
      <c r="L232" s="27"/>
      <c r="M232" s="27"/>
      <c r="N232" s="27">
        <f t="shared" si="3"/>
        <v>0</v>
      </c>
      <c r="O232"/>
    </row>
    <row r="233" spans="1:15" ht="18.75">
      <c r="A233" s="4">
        <v>63</v>
      </c>
      <c r="B233" s="4" t="s">
        <v>633</v>
      </c>
      <c r="C233" s="23" t="s">
        <v>694</v>
      </c>
      <c r="D233" s="23" t="s">
        <v>695</v>
      </c>
      <c r="E233" s="23" t="s">
        <v>2186</v>
      </c>
      <c r="F233" s="23" t="s">
        <v>696</v>
      </c>
      <c r="G233" s="23"/>
      <c r="H233" s="23" t="s">
        <v>694</v>
      </c>
      <c r="I233" s="23" t="s">
        <v>16</v>
      </c>
      <c r="J233" s="23" t="s">
        <v>697</v>
      </c>
      <c r="K233" s="23" t="s">
        <v>22</v>
      </c>
      <c r="L233" s="27"/>
      <c r="M233" s="27"/>
      <c r="N233" s="27">
        <f t="shared" si="3"/>
        <v>0</v>
      </c>
      <c r="O233"/>
    </row>
    <row r="234" spans="1:15" ht="18.75">
      <c r="A234" s="4">
        <v>64</v>
      </c>
      <c r="B234" s="4" t="s">
        <v>633</v>
      </c>
      <c r="C234" s="23" t="s">
        <v>785</v>
      </c>
      <c r="D234" s="23" t="s">
        <v>649</v>
      </c>
      <c r="E234" s="23" t="s">
        <v>2192</v>
      </c>
      <c r="F234" s="23" t="s">
        <v>786</v>
      </c>
      <c r="G234" s="23"/>
      <c r="H234" s="23" t="s">
        <v>787</v>
      </c>
      <c r="I234" s="23" t="s">
        <v>20</v>
      </c>
      <c r="J234" s="23" t="s">
        <v>787</v>
      </c>
      <c r="K234" s="23" t="s">
        <v>22</v>
      </c>
      <c r="L234" s="27"/>
      <c r="M234" s="27"/>
      <c r="N234" s="27">
        <f t="shared" si="3"/>
        <v>0</v>
      </c>
      <c r="O234"/>
    </row>
    <row r="235" spans="1:15" ht="18.75">
      <c r="A235" s="4">
        <v>65</v>
      </c>
      <c r="B235" s="4" t="s">
        <v>633</v>
      </c>
      <c r="C235" s="23" t="s">
        <v>765</v>
      </c>
      <c r="D235" s="23" t="s">
        <v>766</v>
      </c>
      <c r="E235" s="23" t="s">
        <v>2190</v>
      </c>
      <c r="F235" s="23" t="s">
        <v>767</v>
      </c>
      <c r="G235" s="23"/>
      <c r="H235" s="23" t="s">
        <v>768</v>
      </c>
      <c r="I235" s="23" t="s">
        <v>20</v>
      </c>
      <c r="J235" s="23" t="s">
        <v>768</v>
      </c>
      <c r="K235" s="23" t="s">
        <v>19</v>
      </c>
      <c r="L235" s="27"/>
      <c r="M235" s="27"/>
      <c r="N235" s="27">
        <f t="shared" si="3"/>
        <v>0</v>
      </c>
      <c r="O235"/>
    </row>
    <row r="236" spans="1:15" ht="18.75">
      <c r="A236" s="4">
        <v>66</v>
      </c>
      <c r="B236" s="4" t="s">
        <v>633</v>
      </c>
      <c r="C236" s="23" t="s">
        <v>757</v>
      </c>
      <c r="D236" s="23" t="s">
        <v>758</v>
      </c>
      <c r="E236" s="23" t="s">
        <v>2189</v>
      </c>
      <c r="F236" s="23" t="s">
        <v>759</v>
      </c>
      <c r="G236" s="23"/>
      <c r="H236" s="23" t="s">
        <v>760</v>
      </c>
      <c r="I236" s="23" t="s">
        <v>16</v>
      </c>
      <c r="J236" s="23" t="s">
        <v>761</v>
      </c>
      <c r="K236" s="23" t="s">
        <v>19</v>
      </c>
      <c r="L236" s="27"/>
      <c r="M236" s="27"/>
      <c r="N236" s="27">
        <f t="shared" si="3"/>
        <v>0</v>
      </c>
      <c r="O236"/>
    </row>
    <row r="237" spans="1: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 t="s">
        <v>1085</v>
      </c>
      <c r="L237" s="28">
        <v>0</v>
      </c>
      <c r="M237" s="28">
        <v>0</v>
      </c>
      <c r="N237" s="28">
        <v>0</v>
      </c>
    </row>
    <row r="238" spans="1:15" ht="16.5">
      <c r="A238" s="4">
        <v>1</v>
      </c>
      <c r="B238" s="4" t="s">
        <v>855</v>
      </c>
      <c r="C238" s="23" t="s">
        <v>910</v>
      </c>
      <c r="D238" s="23" t="s">
        <v>900</v>
      </c>
      <c r="E238" s="23" t="s">
        <v>2315</v>
      </c>
      <c r="F238" s="23" t="s">
        <v>911</v>
      </c>
      <c r="G238" s="23"/>
      <c r="H238" s="23" t="s">
        <v>940</v>
      </c>
      <c r="I238" s="23" t="s">
        <v>16</v>
      </c>
      <c r="J238" s="23" t="s">
        <v>941</v>
      </c>
      <c r="K238" s="23" t="s">
        <v>912</v>
      </c>
      <c r="L238" s="27"/>
      <c r="M238" s="27"/>
      <c r="N238" s="27">
        <f t="shared" si="3"/>
        <v>0</v>
      </c>
    </row>
    <row r="239" spans="1:15" ht="16.5">
      <c r="A239" s="4">
        <v>2</v>
      </c>
      <c r="B239" s="4" t="s">
        <v>855</v>
      </c>
      <c r="C239" s="23" t="s">
        <v>904</v>
      </c>
      <c r="D239" s="23" t="s">
        <v>859</v>
      </c>
      <c r="E239" s="23" t="s">
        <v>2201</v>
      </c>
      <c r="F239" s="23" t="s">
        <v>905</v>
      </c>
      <c r="G239" s="23"/>
      <c r="H239" s="23" t="s">
        <v>904</v>
      </c>
      <c r="I239" s="23" t="s">
        <v>16</v>
      </c>
      <c r="J239" s="23" t="s">
        <v>906</v>
      </c>
      <c r="K239" s="23" t="s">
        <v>14</v>
      </c>
      <c r="L239" s="27"/>
      <c r="M239" s="27"/>
      <c r="N239" s="27">
        <f t="shared" si="3"/>
        <v>0</v>
      </c>
    </row>
    <row r="240" spans="1:15" ht="16.5">
      <c r="A240" s="4">
        <v>3</v>
      </c>
      <c r="B240" s="4" t="s">
        <v>855</v>
      </c>
      <c r="C240" s="23" t="s">
        <v>918</v>
      </c>
      <c r="D240" s="23" t="s">
        <v>861</v>
      </c>
      <c r="E240" s="23" t="s">
        <v>2204</v>
      </c>
      <c r="F240" s="23" t="s">
        <v>929</v>
      </c>
      <c r="G240" s="23"/>
      <c r="H240" s="23" t="s">
        <v>919</v>
      </c>
      <c r="I240" s="23" t="s">
        <v>20</v>
      </c>
      <c r="J240" s="23" t="s">
        <v>919</v>
      </c>
      <c r="K240" s="23" t="s">
        <v>18</v>
      </c>
      <c r="L240" s="27"/>
      <c r="M240" s="27"/>
      <c r="N240" s="27">
        <f t="shared" ref="N240:N303" si="4">SUM(L240,M240)</f>
        <v>0</v>
      </c>
    </row>
    <row r="241" spans="1:14" ht="16.5">
      <c r="A241" s="4">
        <v>4</v>
      </c>
      <c r="B241" s="4" t="s">
        <v>855</v>
      </c>
      <c r="C241" s="23" t="s">
        <v>2270</v>
      </c>
      <c r="D241" s="23" t="s">
        <v>861</v>
      </c>
      <c r="E241" s="23" t="s">
        <v>2316</v>
      </c>
      <c r="F241" s="23" t="s">
        <v>2271</v>
      </c>
      <c r="G241" s="23"/>
      <c r="H241" s="23" t="s">
        <v>2272</v>
      </c>
      <c r="I241" s="23" t="s">
        <v>16</v>
      </c>
      <c r="J241" s="23" t="s">
        <v>2273</v>
      </c>
      <c r="K241" s="23" t="s">
        <v>25</v>
      </c>
      <c r="L241" s="27"/>
      <c r="M241" s="27"/>
      <c r="N241" s="27">
        <f t="shared" si="4"/>
        <v>0</v>
      </c>
    </row>
    <row r="242" spans="1:14" ht="16.5">
      <c r="A242" s="4">
        <v>5</v>
      </c>
      <c r="B242" s="4" t="s">
        <v>855</v>
      </c>
      <c r="C242" s="23" t="s">
        <v>44</v>
      </c>
      <c r="D242" s="23" t="s">
        <v>882</v>
      </c>
      <c r="E242" s="23" t="s">
        <v>2200</v>
      </c>
      <c r="F242" s="23" t="s">
        <v>883</v>
      </c>
      <c r="G242" s="23"/>
      <c r="H242" s="23" t="s">
        <v>884</v>
      </c>
      <c r="I242" s="23" t="s">
        <v>20</v>
      </c>
      <c r="J242" s="23" t="s">
        <v>884</v>
      </c>
      <c r="K242" s="23" t="s">
        <v>22</v>
      </c>
      <c r="L242" s="27"/>
      <c r="M242" s="27"/>
      <c r="N242" s="27">
        <f t="shared" si="4"/>
        <v>0</v>
      </c>
    </row>
    <row r="243" spans="1:14" ht="16.5">
      <c r="A243" s="4">
        <v>6</v>
      </c>
      <c r="B243" s="4" t="s">
        <v>855</v>
      </c>
      <c r="C243" s="23" t="s">
        <v>932</v>
      </c>
      <c r="D243" s="23" t="s">
        <v>857</v>
      </c>
      <c r="E243" s="23" t="s">
        <v>2205</v>
      </c>
      <c r="F243" s="23" t="s">
        <v>933</v>
      </c>
      <c r="G243" s="23"/>
      <c r="H243" s="23" t="s">
        <v>934</v>
      </c>
      <c r="I243" s="23" t="s">
        <v>20</v>
      </c>
      <c r="J243" s="23" t="s">
        <v>934</v>
      </c>
      <c r="K243" s="23" t="s">
        <v>19</v>
      </c>
      <c r="L243" s="27"/>
      <c r="M243" s="27"/>
      <c r="N243" s="27">
        <f t="shared" si="4"/>
        <v>0</v>
      </c>
    </row>
    <row r="244" spans="1:14" ht="16.5">
      <c r="A244" s="4">
        <v>7</v>
      </c>
      <c r="B244" s="4" t="s">
        <v>855</v>
      </c>
      <c r="C244" s="23" t="s">
        <v>926</v>
      </c>
      <c r="D244" s="23" t="s">
        <v>2357</v>
      </c>
      <c r="E244" s="23" t="s">
        <v>2203</v>
      </c>
      <c r="F244" s="23" t="s">
        <v>869</v>
      </c>
      <c r="G244" s="23"/>
      <c r="H244" s="23" t="s">
        <v>927</v>
      </c>
      <c r="I244" s="23" t="s">
        <v>16</v>
      </c>
      <c r="J244" s="23" t="s">
        <v>928</v>
      </c>
      <c r="K244" s="23" t="s">
        <v>14</v>
      </c>
      <c r="L244" s="27"/>
      <c r="M244" s="27"/>
      <c r="N244" s="27">
        <f t="shared" si="4"/>
        <v>0</v>
      </c>
    </row>
    <row r="245" spans="1:14" ht="16.5">
      <c r="A245" s="4">
        <v>8</v>
      </c>
      <c r="B245" s="4" t="s">
        <v>855</v>
      </c>
      <c r="C245" s="23" t="s">
        <v>935</v>
      </c>
      <c r="D245" s="23" t="s">
        <v>856</v>
      </c>
      <c r="E245" s="23" t="s">
        <v>2317</v>
      </c>
      <c r="F245" s="23" t="s">
        <v>913</v>
      </c>
      <c r="G245" s="23"/>
      <c r="H245" s="23" t="s">
        <v>936</v>
      </c>
      <c r="I245" s="23" t="s">
        <v>16</v>
      </c>
      <c r="J245" s="23" t="s">
        <v>937</v>
      </c>
      <c r="K245" s="23" t="s">
        <v>18</v>
      </c>
      <c r="L245" s="27"/>
      <c r="M245" s="27"/>
      <c r="N245" s="27">
        <f t="shared" si="4"/>
        <v>0</v>
      </c>
    </row>
    <row r="246" spans="1:14" ht="16.5">
      <c r="A246" s="4">
        <v>9</v>
      </c>
      <c r="B246" s="4" t="s">
        <v>855</v>
      </c>
      <c r="C246" s="23" t="s">
        <v>923</v>
      </c>
      <c r="D246" s="23" t="s">
        <v>877</v>
      </c>
      <c r="E246" s="23" t="s">
        <v>2202</v>
      </c>
      <c r="F246" s="23" t="s">
        <v>924</v>
      </c>
      <c r="G246" s="23"/>
      <c r="H246" s="23" t="s">
        <v>925</v>
      </c>
      <c r="I246" s="23" t="s">
        <v>20</v>
      </c>
      <c r="J246" s="23" t="s">
        <v>925</v>
      </c>
      <c r="K246" s="23" t="s">
        <v>22</v>
      </c>
      <c r="L246" s="27"/>
      <c r="M246" s="27"/>
      <c r="N246" s="27">
        <f t="shared" si="4"/>
        <v>0</v>
      </c>
    </row>
    <row r="247" spans="1:14" ht="16.5">
      <c r="A247" s="4">
        <v>10</v>
      </c>
      <c r="B247" s="4" t="s">
        <v>855</v>
      </c>
      <c r="C247" s="23" t="s">
        <v>897</v>
      </c>
      <c r="D247" s="23" t="s">
        <v>858</v>
      </c>
      <c r="E247" s="23" t="s">
        <v>2209</v>
      </c>
      <c r="F247" s="23" t="s">
        <v>898</v>
      </c>
      <c r="G247" s="23"/>
      <c r="H247" s="23" t="s">
        <v>899</v>
      </c>
      <c r="I247" s="23" t="s">
        <v>20</v>
      </c>
      <c r="J247" s="23" t="s">
        <v>899</v>
      </c>
      <c r="K247" s="23" t="s">
        <v>19</v>
      </c>
      <c r="L247" s="27"/>
      <c r="M247" s="27"/>
      <c r="N247" s="27">
        <f t="shared" si="4"/>
        <v>0</v>
      </c>
    </row>
    <row r="248" spans="1:14" ht="16.5">
      <c r="A248" s="4">
        <v>11</v>
      </c>
      <c r="B248" s="4" t="s">
        <v>855</v>
      </c>
      <c r="C248" s="23" t="s">
        <v>866</v>
      </c>
      <c r="D248" s="23" t="s">
        <v>860</v>
      </c>
      <c r="E248" s="23" t="s">
        <v>2207</v>
      </c>
      <c r="F248" s="23" t="s">
        <v>867</v>
      </c>
      <c r="G248" s="23"/>
      <c r="H248" s="23" t="s">
        <v>872</v>
      </c>
      <c r="I248" s="23" t="s">
        <v>16</v>
      </c>
      <c r="J248" s="23" t="s">
        <v>868</v>
      </c>
      <c r="K248" s="23" t="s">
        <v>22</v>
      </c>
      <c r="L248" s="27"/>
      <c r="M248" s="27"/>
      <c r="N248" s="27">
        <f t="shared" si="4"/>
        <v>0</v>
      </c>
    </row>
    <row r="249" spans="1:14" ht="16.5">
      <c r="A249" s="4">
        <v>12</v>
      </c>
      <c r="B249" s="4" t="s">
        <v>855</v>
      </c>
      <c r="C249" s="23" t="s">
        <v>901</v>
      </c>
      <c r="D249" s="23" t="s">
        <v>860</v>
      </c>
      <c r="E249" s="23" t="s">
        <v>2210</v>
      </c>
      <c r="F249" s="23" t="s">
        <v>902</v>
      </c>
      <c r="G249" s="23"/>
      <c r="H249" s="23" t="s">
        <v>903</v>
      </c>
      <c r="I249" s="23" t="s">
        <v>20</v>
      </c>
      <c r="J249" s="23" t="s">
        <v>903</v>
      </c>
      <c r="K249" s="23" t="s">
        <v>14</v>
      </c>
      <c r="L249" s="27"/>
      <c r="M249" s="27"/>
      <c r="N249" s="27">
        <f t="shared" si="4"/>
        <v>0</v>
      </c>
    </row>
    <row r="250" spans="1:14" ht="16.5">
      <c r="A250" s="4">
        <v>13</v>
      </c>
      <c r="B250" s="4" t="s">
        <v>855</v>
      </c>
      <c r="C250" s="23" t="s">
        <v>914</v>
      </c>
      <c r="D250" s="23" t="s">
        <v>915</v>
      </c>
      <c r="E250" s="23" t="s">
        <v>2318</v>
      </c>
      <c r="F250" s="23" t="s">
        <v>916</v>
      </c>
      <c r="G250" s="23"/>
      <c r="H250" s="23" t="s">
        <v>939</v>
      </c>
      <c r="I250" s="23" t="s">
        <v>16</v>
      </c>
      <c r="J250" s="23" t="s">
        <v>917</v>
      </c>
      <c r="K250" s="23" t="s">
        <v>19</v>
      </c>
      <c r="L250" s="27"/>
      <c r="M250" s="27"/>
      <c r="N250" s="27">
        <f t="shared" si="4"/>
        <v>0</v>
      </c>
    </row>
    <row r="251" spans="1:14" ht="16.5">
      <c r="A251" s="4">
        <v>14</v>
      </c>
      <c r="B251" s="4" t="s">
        <v>855</v>
      </c>
      <c r="C251" s="23" t="s">
        <v>862</v>
      </c>
      <c r="D251" s="23" t="s">
        <v>863</v>
      </c>
      <c r="E251" s="23" t="s">
        <v>2206</v>
      </c>
      <c r="F251" s="23" t="s">
        <v>864</v>
      </c>
      <c r="G251" s="23"/>
      <c r="H251" s="23" t="s">
        <v>862</v>
      </c>
      <c r="I251" s="23" t="s">
        <v>16</v>
      </c>
      <c r="J251" s="23" t="s">
        <v>865</v>
      </c>
      <c r="K251" s="23" t="s">
        <v>22</v>
      </c>
      <c r="L251" s="27"/>
      <c r="M251" s="27"/>
      <c r="N251" s="27">
        <f t="shared" si="4"/>
        <v>0</v>
      </c>
    </row>
    <row r="252" spans="1:14" ht="16.5">
      <c r="A252" s="4">
        <v>15</v>
      </c>
      <c r="B252" s="4" t="s">
        <v>855</v>
      </c>
      <c r="C252" s="23" t="s">
        <v>894</v>
      </c>
      <c r="D252" s="23" t="s">
        <v>892</v>
      </c>
      <c r="E252" s="23" t="s">
        <v>2208</v>
      </c>
      <c r="F252" s="23" t="s">
        <v>895</v>
      </c>
      <c r="G252" s="23"/>
      <c r="H252" s="23" t="s">
        <v>896</v>
      </c>
      <c r="I252" s="23" t="s">
        <v>20</v>
      </c>
      <c r="J252" s="23" t="s">
        <v>896</v>
      </c>
      <c r="K252" s="23" t="s">
        <v>14</v>
      </c>
      <c r="L252" s="27"/>
      <c r="M252" s="27"/>
      <c r="N252" s="27">
        <f t="shared" si="4"/>
        <v>0</v>
      </c>
    </row>
    <row r="253" spans="1:14" ht="16.5">
      <c r="A253" s="4">
        <v>16</v>
      </c>
      <c r="B253" s="4" t="s">
        <v>855</v>
      </c>
      <c r="C253" s="23" t="s">
        <v>921</v>
      </c>
      <c r="D253" s="23" t="s">
        <v>892</v>
      </c>
      <c r="E253" s="23" t="s">
        <v>2211</v>
      </c>
      <c r="F253" s="23" t="s">
        <v>893</v>
      </c>
      <c r="G253" s="23"/>
      <c r="H253" s="23" t="s">
        <v>922</v>
      </c>
      <c r="I253" s="23" t="s">
        <v>20</v>
      </c>
      <c r="J253" s="23" t="s">
        <v>922</v>
      </c>
      <c r="K253" s="23" t="s">
        <v>14</v>
      </c>
      <c r="L253" s="27"/>
      <c r="M253" s="27"/>
      <c r="N253" s="27">
        <f t="shared" si="4"/>
        <v>0</v>
      </c>
    </row>
    <row r="254" spans="1:14" ht="16.5">
      <c r="A254" s="4">
        <v>17</v>
      </c>
      <c r="B254" s="4" t="s">
        <v>855</v>
      </c>
      <c r="C254" s="23" t="s">
        <v>878</v>
      </c>
      <c r="D254" s="23" t="s">
        <v>879</v>
      </c>
      <c r="E254" s="23" t="s">
        <v>2213</v>
      </c>
      <c r="F254" s="23" t="s">
        <v>880</v>
      </c>
      <c r="G254" s="23"/>
      <c r="H254" s="23" t="s">
        <v>881</v>
      </c>
      <c r="I254" s="23" t="s">
        <v>20</v>
      </c>
      <c r="J254" s="23" t="s">
        <v>881</v>
      </c>
      <c r="K254" s="23" t="s">
        <v>14</v>
      </c>
      <c r="L254" s="27"/>
      <c r="M254" s="27"/>
      <c r="N254" s="27">
        <f t="shared" si="4"/>
        <v>0</v>
      </c>
    </row>
    <row r="255" spans="1:14" ht="16.5">
      <c r="A255" s="4">
        <v>18</v>
      </c>
      <c r="B255" s="4" t="s">
        <v>855</v>
      </c>
      <c r="C255" s="23" t="s">
        <v>885</v>
      </c>
      <c r="D255" s="23" t="s">
        <v>879</v>
      </c>
      <c r="E255" s="23" t="s">
        <v>2214</v>
      </c>
      <c r="F255" s="23" t="s">
        <v>920</v>
      </c>
      <c r="G255" s="23"/>
      <c r="H255" s="23" t="s">
        <v>885</v>
      </c>
      <c r="I255" s="23" t="s">
        <v>16</v>
      </c>
      <c r="J255" s="23" t="s">
        <v>886</v>
      </c>
      <c r="K255" s="23" t="s">
        <v>14</v>
      </c>
      <c r="L255" s="27"/>
      <c r="M255" s="27"/>
      <c r="N255" s="27">
        <f t="shared" si="4"/>
        <v>0</v>
      </c>
    </row>
    <row r="256" spans="1:14" ht="16.5">
      <c r="A256" s="4">
        <v>19</v>
      </c>
      <c r="B256" s="4" t="s">
        <v>855</v>
      </c>
      <c r="C256" s="23" t="s">
        <v>907</v>
      </c>
      <c r="D256" s="23" t="s">
        <v>879</v>
      </c>
      <c r="E256" s="23" t="s">
        <v>2319</v>
      </c>
      <c r="F256" s="23" t="s">
        <v>908</v>
      </c>
      <c r="G256" s="23"/>
      <c r="H256" s="23" t="s">
        <v>942</v>
      </c>
      <c r="I256" s="23" t="s">
        <v>16</v>
      </c>
      <c r="J256" s="23" t="s">
        <v>909</v>
      </c>
      <c r="K256" s="23" t="s">
        <v>19</v>
      </c>
      <c r="L256" s="27"/>
      <c r="M256" s="27"/>
      <c r="N256" s="27">
        <f t="shared" si="4"/>
        <v>0</v>
      </c>
    </row>
    <row r="257" spans="1:14" ht="16.5">
      <c r="A257" s="4">
        <v>20</v>
      </c>
      <c r="B257" s="4" t="s">
        <v>855</v>
      </c>
      <c r="C257" s="23" t="s">
        <v>947</v>
      </c>
      <c r="D257" s="23" t="s">
        <v>879</v>
      </c>
      <c r="E257" s="23" t="s">
        <v>2320</v>
      </c>
      <c r="F257" s="23" t="s">
        <v>887</v>
      </c>
      <c r="G257" s="23"/>
      <c r="H257" s="23" t="s">
        <v>27</v>
      </c>
      <c r="I257" s="23" t="s">
        <v>20</v>
      </c>
      <c r="J257" s="23" t="s">
        <v>27</v>
      </c>
      <c r="K257" s="23" t="s">
        <v>14</v>
      </c>
      <c r="L257" s="27"/>
      <c r="M257" s="27"/>
      <c r="N257" s="27">
        <f t="shared" si="4"/>
        <v>0</v>
      </c>
    </row>
    <row r="258" spans="1:14" ht="16.5">
      <c r="A258" s="4">
        <v>21</v>
      </c>
      <c r="B258" s="4" t="s">
        <v>855</v>
      </c>
      <c r="C258" s="23" t="s">
        <v>873</v>
      </c>
      <c r="D258" s="23" t="s">
        <v>874</v>
      </c>
      <c r="E258" s="23" t="s">
        <v>2212</v>
      </c>
      <c r="F258" s="23" t="s">
        <v>875</v>
      </c>
      <c r="G258" s="23"/>
      <c r="H258" s="23" t="s">
        <v>873</v>
      </c>
      <c r="I258" s="23" t="s">
        <v>16</v>
      </c>
      <c r="J258" s="23" t="s">
        <v>876</v>
      </c>
      <c r="K258" s="23" t="s">
        <v>22</v>
      </c>
      <c r="L258" s="27"/>
      <c r="M258" s="27"/>
      <c r="N258" s="27">
        <f t="shared" si="4"/>
        <v>0</v>
      </c>
    </row>
    <row r="259" spans="1:14" ht="16.5">
      <c r="A259" s="4">
        <v>22</v>
      </c>
      <c r="B259" s="4" t="s">
        <v>855</v>
      </c>
      <c r="C259" s="23" t="s">
        <v>889</v>
      </c>
      <c r="D259" s="23" t="s">
        <v>888</v>
      </c>
      <c r="E259" s="23" t="s">
        <v>2321</v>
      </c>
      <c r="F259" s="23" t="s">
        <v>890</v>
      </c>
      <c r="G259" s="23"/>
      <c r="H259" s="23" t="s">
        <v>938</v>
      </c>
      <c r="I259" s="23" t="s">
        <v>16</v>
      </c>
      <c r="J259" s="23" t="s">
        <v>891</v>
      </c>
      <c r="K259" s="23" t="s">
        <v>19</v>
      </c>
      <c r="L259" s="27"/>
      <c r="M259" s="27"/>
      <c r="N259" s="27">
        <f t="shared" si="4"/>
        <v>0</v>
      </c>
    </row>
    <row r="260" spans="1:14" ht="16.5">
      <c r="A260" s="4">
        <v>23</v>
      </c>
      <c r="B260" s="4" t="s">
        <v>855</v>
      </c>
      <c r="C260" s="23" t="s">
        <v>870</v>
      </c>
      <c r="D260" s="23" t="s">
        <v>871</v>
      </c>
      <c r="E260" s="23" t="s">
        <v>2215</v>
      </c>
      <c r="F260" s="23" t="s">
        <v>930</v>
      </c>
      <c r="G260" s="23"/>
      <c r="H260" s="23" t="s">
        <v>931</v>
      </c>
      <c r="I260" s="23" t="s">
        <v>20</v>
      </c>
      <c r="J260" s="23" t="s">
        <v>931</v>
      </c>
      <c r="K260" s="23" t="s">
        <v>14</v>
      </c>
      <c r="L260" s="27"/>
      <c r="M260" s="27"/>
      <c r="N260" s="27">
        <f t="shared" si="4"/>
        <v>0</v>
      </c>
    </row>
    <row r="261" spans="1:14" ht="16.5">
      <c r="A261" s="4">
        <v>24</v>
      </c>
      <c r="B261" s="4" t="s">
        <v>855</v>
      </c>
      <c r="C261" s="23" t="s">
        <v>943</v>
      </c>
      <c r="D261" s="23" t="s">
        <v>944</v>
      </c>
      <c r="E261" s="23" t="s">
        <v>2322</v>
      </c>
      <c r="F261" s="23" t="s">
        <v>945</v>
      </c>
      <c r="G261" s="23"/>
      <c r="H261" s="23" t="s">
        <v>946</v>
      </c>
      <c r="I261" s="23" t="s">
        <v>20</v>
      </c>
      <c r="J261" s="23" t="s">
        <v>946</v>
      </c>
      <c r="K261" s="23" t="s">
        <v>33</v>
      </c>
      <c r="L261" s="27"/>
      <c r="M261" s="27"/>
      <c r="N261" s="27">
        <f t="shared" si="4"/>
        <v>0</v>
      </c>
    </row>
    <row r="262" spans="1:14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7" t="s">
        <v>1086</v>
      </c>
      <c r="L262" s="28">
        <v>0</v>
      </c>
      <c r="M262" s="28">
        <v>0</v>
      </c>
      <c r="N262" s="28">
        <v>0</v>
      </c>
    </row>
    <row r="263" spans="1:14" ht="16.5">
      <c r="A263" s="4">
        <v>1</v>
      </c>
      <c r="B263" s="4" t="s">
        <v>948</v>
      </c>
      <c r="C263" s="23" t="s">
        <v>989</v>
      </c>
      <c r="D263" s="23" t="s">
        <v>963</v>
      </c>
      <c r="E263" s="23" t="s">
        <v>2225</v>
      </c>
      <c r="F263" s="23" t="s">
        <v>990</v>
      </c>
      <c r="G263" s="23"/>
      <c r="H263" s="23" t="s">
        <v>991</v>
      </c>
      <c r="I263" s="23" t="s">
        <v>20</v>
      </c>
      <c r="J263" s="23" t="s">
        <v>991</v>
      </c>
      <c r="K263" s="23" t="s">
        <v>14</v>
      </c>
      <c r="L263" s="27"/>
      <c r="M263" s="27"/>
      <c r="N263" s="27">
        <f t="shared" si="4"/>
        <v>0</v>
      </c>
    </row>
    <row r="264" spans="1:14" ht="16.5">
      <c r="A264" s="4">
        <v>2</v>
      </c>
      <c r="B264" s="4" t="s">
        <v>948</v>
      </c>
      <c r="C264" s="23" t="s">
        <v>2323</v>
      </c>
      <c r="D264" s="23" t="s">
        <v>955</v>
      </c>
      <c r="E264" s="23" t="s">
        <v>2324</v>
      </c>
      <c r="F264" s="23" t="s">
        <v>2325</v>
      </c>
      <c r="G264" s="23"/>
      <c r="H264" s="23" t="s">
        <v>2326</v>
      </c>
      <c r="I264" s="23" t="s">
        <v>16</v>
      </c>
      <c r="J264" s="23" t="s">
        <v>2327</v>
      </c>
      <c r="K264" s="24" t="s">
        <v>18</v>
      </c>
      <c r="L264" s="27"/>
      <c r="M264" s="27"/>
      <c r="N264" s="27">
        <f t="shared" si="4"/>
        <v>0</v>
      </c>
    </row>
    <row r="265" spans="1:14" ht="16.5">
      <c r="A265" s="4">
        <v>3</v>
      </c>
      <c r="B265" s="4" t="s">
        <v>948</v>
      </c>
      <c r="C265" s="23" t="s">
        <v>956</v>
      </c>
      <c r="D265" s="23" t="s">
        <v>955</v>
      </c>
      <c r="E265" s="23" t="s">
        <v>2216</v>
      </c>
      <c r="F265" s="23" t="s">
        <v>957</v>
      </c>
      <c r="G265" s="23"/>
      <c r="H265" s="23" t="s">
        <v>958</v>
      </c>
      <c r="I265" s="23" t="s">
        <v>20</v>
      </c>
      <c r="J265" s="23" t="s">
        <v>958</v>
      </c>
      <c r="K265" s="24" t="s">
        <v>14</v>
      </c>
      <c r="L265" s="27"/>
      <c r="M265" s="27"/>
      <c r="N265" s="27">
        <f t="shared" si="4"/>
        <v>0</v>
      </c>
    </row>
    <row r="266" spans="1:14" ht="16.5">
      <c r="A266" s="4">
        <v>4</v>
      </c>
      <c r="B266" s="4" t="s">
        <v>948</v>
      </c>
      <c r="C266" s="23" t="s">
        <v>965</v>
      </c>
      <c r="D266" s="23" t="s">
        <v>966</v>
      </c>
      <c r="E266" s="23" t="s">
        <v>2217</v>
      </c>
      <c r="F266" s="23" t="s">
        <v>967</v>
      </c>
      <c r="G266" s="23"/>
      <c r="H266" s="23" t="s">
        <v>968</v>
      </c>
      <c r="I266" s="23" t="s">
        <v>20</v>
      </c>
      <c r="J266" s="23" t="s">
        <v>968</v>
      </c>
      <c r="K266" s="24" t="s">
        <v>14</v>
      </c>
      <c r="L266" s="27"/>
      <c r="M266" s="27"/>
      <c r="N266" s="27">
        <f t="shared" si="4"/>
        <v>0</v>
      </c>
    </row>
    <row r="267" spans="1:14" ht="16.5">
      <c r="A267" s="4">
        <v>5</v>
      </c>
      <c r="B267" s="4" t="s">
        <v>948</v>
      </c>
      <c r="C267" s="23" t="s">
        <v>969</v>
      </c>
      <c r="D267" s="23" t="s">
        <v>966</v>
      </c>
      <c r="E267" s="23" t="s">
        <v>2218</v>
      </c>
      <c r="F267" s="23" t="s">
        <v>970</v>
      </c>
      <c r="G267" s="23"/>
      <c r="H267" s="23" t="s">
        <v>971</v>
      </c>
      <c r="I267" s="23" t="s">
        <v>20</v>
      </c>
      <c r="J267" s="23" t="s">
        <v>971</v>
      </c>
      <c r="K267" s="24" t="s">
        <v>25</v>
      </c>
      <c r="L267" s="27"/>
      <c r="M267" s="27"/>
      <c r="N267" s="27">
        <f t="shared" si="4"/>
        <v>0</v>
      </c>
    </row>
    <row r="268" spans="1:14" ht="16.5">
      <c r="A268" s="4">
        <v>6</v>
      </c>
      <c r="B268" s="4" t="s">
        <v>948</v>
      </c>
      <c r="C268" s="23" t="s">
        <v>979</v>
      </c>
      <c r="D268" s="23" t="s">
        <v>966</v>
      </c>
      <c r="E268" s="23" t="s">
        <v>2221</v>
      </c>
      <c r="F268" s="23" t="s">
        <v>980</v>
      </c>
      <c r="G268" s="23"/>
      <c r="H268" s="23" t="s">
        <v>979</v>
      </c>
      <c r="I268" s="23" t="s">
        <v>16</v>
      </c>
      <c r="J268" s="23" t="s">
        <v>981</v>
      </c>
      <c r="K268" s="24" t="s">
        <v>14</v>
      </c>
      <c r="L268" s="27"/>
      <c r="M268" s="27"/>
      <c r="N268" s="27">
        <f t="shared" si="4"/>
        <v>0</v>
      </c>
    </row>
    <row r="269" spans="1:14" ht="16.5">
      <c r="A269" s="4">
        <v>7</v>
      </c>
      <c r="B269" s="4" t="s">
        <v>948</v>
      </c>
      <c r="C269" s="23" t="s">
        <v>972</v>
      </c>
      <c r="D269" s="23" t="s">
        <v>973</v>
      </c>
      <c r="E269" s="23" t="s">
        <v>2219</v>
      </c>
      <c r="F269" s="23" t="s">
        <v>974</v>
      </c>
      <c r="G269" s="23"/>
      <c r="H269" s="23" t="s">
        <v>975</v>
      </c>
      <c r="I269" s="23" t="s">
        <v>20</v>
      </c>
      <c r="J269" s="23" t="s">
        <v>975</v>
      </c>
      <c r="K269" s="24" t="s">
        <v>14</v>
      </c>
      <c r="L269" s="27"/>
      <c r="M269" s="27"/>
      <c r="N269" s="27">
        <f t="shared" si="4"/>
        <v>0</v>
      </c>
    </row>
    <row r="270" spans="1:14" ht="16.5">
      <c r="A270" s="4">
        <v>8</v>
      </c>
      <c r="B270" s="4" t="s">
        <v>948</v>
      </c>
      <c r="C270" s="23" t="s">
        <v>959</v>
      </c>
      <c r="D270" s="23" t="s">
        <v>984</v>
      </c>
      <c r="E270" s="23" t="s">
        <v>2223</v>
      </c>
      <c r="F270" s="23" t="s">
        <v>985</v>
      </c>
      <c r="G270" s="23"/>
      <c r="H270" s="23" t="s">
        <v>960</v>
      </c>
      <c r="I270" s="23" t="s">
        <v>20</v>
      </c>
      <c r="J270" s="23" t="s">
        <v>960</v>
      </c>
      <c r="K270" s="24" t="s">
        <v>14</v>
      </c>
      <c r="L270" s="27"/>
      <c r="M270" s="27"/>
      <c r="N270" s="27">
        <f t="shared" si="4"/>
        <v>0</v>
      </c>
    </row>
    <row r="271" spans="1:14" ht="16.5">
      <c r="A271" s="4">
        <v>9</v>
      </c>
      <c r="B271" s="4" t="s">
        <v>948</v>
      </c>
      <c r="C271" s="23" t="s">
        <v>951</v>
      </c>
      <c r="D271" s="23" t="s">
        <v>2328</v>
      </c>
      <c r="E271" s="23" t="s">
        <v>2329</v>
      </c>
      <c r="F271" s="23" t="s">
        <v>2330</v>
      </c>
      <c r="G271" s="23"/>
      <c r="H271" s="23" t="s">
        <v>2331</v>
      </c>
      <c r="I271" s="23" t="s">
        <v>20</v>
      </c>
      <c r="J271" s="23" t="s">
        <v>2331</v>
      </c>
      <c r="K271" s="24" t="s">
        <v>23</v>
      </c>
      <c r="L271" s="27"/>
      <c r="M271" s="27"/>
      <c r="N271" s="27">
        <f t="shared" si="4"/>
        <v>0</v>
      </c>
    </row>
    <row r="272" spans="1:14" ht="16.5">
      <c r="A272" s="4">
        <v>10</v>
      </c>
      <c r="B272" s="4" t="s">
        <v>948</v>
      </c>
      <c r="C272" s="23" t="s">
        <v>986</v>
      </c>
      <c r="D272" s="23" t="s">
        <v>954</v>
      </c>
      <c r="E272" s="23" t="s">
        <v>2224</v>
      </c>
      <c r="F272" s="23" t="s">
        <v>987</v>
      </c>
      <c r="G272" s="23"/>
      <c r="H272" s="23" t="s">
        <v>988</v>
      </c>
      <c r="I272" s="23" t="s">
        <v>20</v>
      </c>
      <c r="J272" s="23" t="s">
        <v>988</v>
      </c>
      <c r="K272" s="24" t="s">
        <v>23</v>
      </c>
      <c r="L272" s="27"/>
      <c r="M272" s="27"/>
      <c r="N272" s="27">
        <f t="shared" si="4"/>
        <v>0</v>
      </c>
    </row>
    <row r="273" spans="1:14" ht="16.5">
      <c r="A273" s="4">
        <v>11</v>
      </c>
      <c r="B273" s="4" t="s">
        <v>948</v>
      </c>
      <c r="C273" s="23" t="s">
        <v>982</v>
      </c>
      <c r="D273" s="23" t="s">
        <v>961</v>
      </c>
      <c r="E273" s="23" t="s">
        <v>2222</v>
      </c>
      <c r="F273" s="23" t="s">
        <v>983</v>
      </c>
      <c r="G273" s="23"/>
      <c r="H273" s="23" t="s">
        <v>949</v>
      </c>
      <c r="I273" s="23" t="s">
        <v>1</v>
      </c>
      <c r="J273" s="23" t="s">
        <v>962</v>
      </c>
      <c r="K273" s="24" t="s">
        <v>19</v>
      </c>
      <c r="L273" s="27"/>
      <c r="M273" s="27"/>
      <c r="N273" s="27">
        <f t="shared" si="4"/>
        <v>0</v>
      </c>
    </row>
    <row r="274" spans="1:14" ht="16.5">
      <c r="A274" s="4">
        <v>12</v>
      </c>
      <c r="B274" s="4" t="s">
        <v>948</v>
      </c>
      <c r="C274" s="23" t="s">
        <v>952</v>
      </c>
      <c r="D274" s="23" t="s">
        <v>950</v>
      </c>
      <c r="E274" s="23" t="s">
        <v>2226</v>
      </c>
      <c r="F274" s="23" t="s">
        <v>953</v>
      </c>
      <c r="G274" s="23"/>
      <c r="H274" s="23" t="s">
        <v>992</v>
      </c>
      <c r="I274" s="23" t="s">
        <v>20</v>
      </c>
      <c r="J274" s="23" t="s">
        <v>992</v>
      </c>
      <c r="K274" s="24" t="s">
        <v>14</v>
      </c>
      <c r="L274" s="27"/>
      <c r="M274" s="27"/>
      <c r="N274" s="27">
        <f t="shared" si="4"/>
        <v>0</v>
      </c>
    </row>
    <row r="275" spans="1:14" ht="16.5">
      <c r="A275" s="4">
        <v>13</v>
      </c>
      <c r="B275" s="4" t="s">
        <v>948</v>
      </c>
      <c r="C275" s="23" t="s">
        <v>976</v>
      </c>
      <c r="D275" s="23" t="s">
        <v>977</v>
      </c>
      <c r="E275" s="23" t="s">
        <v>2220</v>
      </c>
      <c r="F275" s="23" t="s">
        <v>978</v>
      </c>
      <c r="G275" s="23"/>
      <c r="H275" s="23" t="s">
        <v>949</v>
      </c>
      <c r="I275" s="23" t="s">
        <v>1</v>
      </c>
      <c r="J275" s="23" t="s">
        <v>962</v>
      </c>
      <c r="K275" s="24" t="s">
        <v>19</v>
      </c>
      <c r="L275" s="27"/>
      <c r="M275" s="27"/>
      <c r="N275" s="27">
        <f t="shared" si="4"/>
        <v>0</v>
      </c>
    </row>
    <row r="276" spans="1:14" ht="16.5">
      <c r="A276" s="4">
        <v>14</v>
      </c>
      <c r="B276" s="4" t="s">
        <v>948</v>
      </c>
      <c r="C276" s="23" t="s">
        <v>994</v>
      </c>
      <c r="D276" s="23" t="s">
        <v>964</v>
      </c>
      <c r="E276" s="23" t="s">
        <v>2332</v>
      </c>
      <c r="F276" s="23" t="s">
        <v>993</v>
      </c>
      <c r="G276" s="23"/>
      <c r="H276" s="23" t="s">
        <v>995</v>
      </c>
      <c r="I276" s="23" t="s">
        <v>20</v>
      </c>
      <c r="J276" s="23" t="s">
        <v>995</v>
      </c>
      <c r="K276" s="24" t="s">
        <v>14</v>
      </c>
      <c r="L276" s="27"/>
      <c r="M276" s="27"/>
      <c r="N276" s="27">
        <f t="shared" si="4"/>
        <v>0</v>
      </c>
    </row>
    <row r="277" spans="1:14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7" t="s">
        <v>1088</v>
      </c>
      <c r="L277" s="28">
        <v>0</v>
      </c>
      <c r="M277" s="28">
        <v>0</v>
      </c>
      <c r="N277" s="28">
        <v>0</v>
      </c>
    </row>
    <row r="278" spans="1:14" ht="16.5">
      <c r="A278" s="4">
        <v>1</v>
      </c>
      <c r="B278" s="4" t="s">
        <v>996</v>
      </c>
      <c r="C278" s="23" t="s">
        <v>2284</v>
      </c>
      <c r="D278" s="23" t="s">
        <v>2285</v>
      </c>
      <c r="E278" s="23" t="s">
        <v>2286</v>
      </c>
      <c r="F278" s="23" t="s">
        <v>2287</v>
      </c>
      <c r="G278" s="23"/>
      <c r="H278" s="23" t="s">
        <v>997</v>
      </c>
      <c r="I278" s="23" t="s">
        <v>1</v>
      </c>
      <c r="J278" s="23" t="s">
        <v>1000</v>
      </c>
      <c r="K278" s="23" t="s">
        <v>14</v>
      </c>
      <c r="L278" s="27"/>
      <c r="M278" s="27"/>
      <c r="N278" s="27">
        <f t="shared" si="4"/>
        <v>0</v>
      </c>
    </row>
    <row r="279" spans="1:14" ht="16.5">
      <c r="A279" s="4">
        <v>2</v>
      </c>
      <c r="B279" s="4" t="s">
        <v>996</v>
      </c>
      <c r="C279" s="23" t="s">
        <v>1012</v>
      </c>
      <c r="D279" s="23" t="s">
        <v>1013</v>
      </c>
      <c r="E279" s="23" t="s">
        <v>2230</v>
      </c>
      <c r="F279" s="23" t="s">
        <v>1014</v>
      </c>
      <c r="G279" s="23"/>
      <c r="H279" s="23" t="s">
        <v>1015</v>
      </c>
      <c r="I279" s="23" t="s">
        <v>20</v>
      </c>
      <c r="J279" s="23" t="s">
        <v>1015</v>
      </c>
      <c r="K279" s="24" t="s">
        <v>23</v>
      </c>
      <c r="L279" s="27"/>
      <c r="M279" s="27"/>
      <c r="N279" s="27">
        <f t="shared" si="4"/>
        <v>0</v>
      </c>
    </row>
    <row r="280" spans="1:14" ht="16.5">
      <c r="A280" s="4">
        <v>3</v>
      </c>
      <c r="B280" s="4" t="s">
        <v>996</v>
      </c>
      <c r="C280" s="23" t="s">
        <v>1005</v>
      </c>
      <c r="D280" s="23" t="s">
        <v>1006</v>
      </c>
      <c r="E280" s="23" t="s">
        <v>2227</v>
      </c>
      <c r="F280" s="23" t="s">
        <v>1007</v>
      </c>
      <c r="G280" s="23"/>
      <c r="H280" s="23" t="s">
        <v>1008</v>
      </c>
      <c r="I280" s="23" t="s">
        <v>20</v>
      </c>
      <c r="J280" s="23" t="s">
        <v>1008</v>
      </c>
      <c r="K280" s="24" t="s">
        <v>14</v>
      </c>
      <c r="L280" s="27"/>
      <c r="M280" s="27"/>
      <c r="N280" s="27">
        <f t="shared" si="4"/>
        <v>0</v>
      </c>
    </row>
    <row r="281" spans="1:14" ht="16.5">
      <c r="A281" s="4">
        <v>4</v>
      </c>
      <c r="B281" s="4" t="s">
        <v>996</v>
      </c>
      <c r="C281" s="23" t="s">
        <v>1002</v>
      </c>
      <c r="D281" s="23" t="s">
        <v>1006</v>
      </c>
      <c r="E281" s="23" t="s">
        <v>2228</v>
      </c>
      <c r="F281" s="23" t="s">
        <v>1003</v>
      </c>
      <c r="G281" s="23"/>
      <c r="H281" s="23" t="s">
        <v>1002</v>
      </c>
      <c r="I281" s="23" t="s">
        <v>16</v>
      </c>
      <c r="J281" s="23" t="s">
        <v>2339</v>
      </c>
      <c r="K281" s="24" t="s">
        <v>25</v>
      </c>
      <c r="L281" s="27"/>
      <c r="M281" s="27"/>
      <c r="N281" s="27">
        <f t="shared" si="4"/>
        <v>0</v>
      </c>
    </row>
    <row r="282" spans="1:14" ht="16.5">
      <c r="A282" s="4">
        <v>5</v>
      </c>
      <c r="B282" s="4" t="s">
        <v>996</v>
      </c>
      <c r="C282" s="23" t="s">
        <v>1026</v>
      </c>
      <c r="D282" s="23" t="s">
        <v>1027</v>
      </c>
      <c r="E282" s="23" t="s">
        <v>2233</v>
      </c>
      <c r="F282" s="23" t="s">
        <v>1028</v>
      </c>
      <c r="G282" s="23"/>
      <c r="H282" s="23" t="s">
        <v>1029</v>
      </c>
      <c r="I282" s="23" t="s">
        <v>20</v>
      </c>
      <c r="J282" s="23" t="s">
        <v>1029</v>
      </c>
      <c r="K282" s="24" t="s">
        <v>19</v>
      </c>
      <c r="L282" s="27"/>
      <c r="M282" s="27"/>
      <c r="N282" s="27">
        <f t="shared" si="4"/>
        <v>0</v>
      </c>
    </row>
    <row r="283" spans="1:14" ht="16.5">
      <c r="A283" s="4">
        <v>6</v>
      </c>
      <c r="B283" s="4" t="s">
        <v>996</v>
      </c>
      <c r="C283" s="23" t="s">
        <v>1016</v>
      </c>
      <c r="D283" s="23" t="s">
        <v>998</v>
      </c>
      <c r="E283" s="23" t="s">
        <v>2231</v>
      </c>
      <c r="F283" s="23" t="s">
        <v>1017</v>
      </c>
      <c r="G283" s="23"/>
      <c r="H283" s="23" t="s">
        <v>1018</v>
      </c>
      <c r="I283" s="23" t="s">
        <v>20</v>
      </c>
      <c r="J283" s="23" t="s">
        <v>1018</v>
      </c>
      <c r="K283" s="24" t="s">
        <v>14</v>
      </c>
      <c r="L283" s="27"/>
      <c r="M283" s="27"/>
      <c r="N283" s="27">
        <f t="shared" si="4"/>
        <v>0</v>
      </c>
    </row>
    <row r="284" spans="1:14" ht="16.5">
      <c r="A284" s="4">
        <v>7</v>
      </c>
      <c r="B284" s="4" t="s">
        <v>996</v>
      </c>
      <c r="C284" s="23" t="s">
        <v>1023</v>
      </c>
      <c r="D284" s="23" t="s">
        <v>998</v>
      </c>
      <c r="E284" s="23" t="s">
        <v>2232</v>
      </c>
      <c r="F284" s="23" t="s">
        <v>1024</v>
      </c>
      <c r="G284" s="23"/>
      <c r="H284" s="23" t="s">
        <v>1025</v>
      </c>
      <c r="I284" s="23" t="s">
        <v>20</v>
      </c>
      <c r="J284" s="23" t="s">
        <v>1025</v>
      </c>
      <c r="K284" s="24" t="s">
        <v>19</v>
      </c>
      <c r="L284" s="27"/>
      <c r="M284" s="27"/>
      <c r="N284" s="27">
        <f t="shared" si="4"/>
        <v>0</v>
      </c>
    </row>
    <row r="285" spans="1:14" ht="16.5">
      <c r="A285" s="4">
        <v>8</v>
      </c>
      <c r="B285" s="4" t="s">
        <v>996</v>
      </c>
      <c r="C285" s="23" t="s">
        <v>1031</v>
      </c>
      <c r="D285" s="23" t="s">
        <v>998</v>
      </c>
      <c r="E285" s="23" t="s">
        <v>2235</v>
      </c>
      <c r="F285" s="23" t="s">
        <v>1004</v>
      </c>
      <c r="G285" s="23"/>
      <c r="H285" s="23" t="s">
        <v>1035</v>
      </c>
      <c r="I285" s="23" t="s">
        <v>20</v>
      </c>
      <c r="J285" s="23" t="s">
        <v>1035</v>
      </c>
      <c r="K285" s="24" t="s">
        <v>19</v>
      </c>
      <c r="L285" s="27"/>
      <c r="M285" s="27"/>
      <c r="N285" s="27">
        <f t="shared" si="4"/>
        <v>0</v>
      </c>
    </row>
    <row r="286" spans="1:14" ht="16.5">
      <c r="A286" s="4">
        <v>9</v>
      </c>
      <c r="B286" s="4" t="s">
        <v>996</v>
      </c>
      <c r="C286" s="23" t="s">
        <v>1032</v>
      </c>
      <c r="D286" s="23" t="s">
        <v>1009</v>
      </c>
      <c r="E286" s="23" t="s">
        <v>2234</v>
      </c>
      <c r="F286" s="23" t="s">
        <v>1030</v>
      </c>
      <c r="G286" s="23"/>
      <c r="H286" s="23" t="s">
        <v>1033</v>
      </c>
      <c r="I286" s="23" t="s">
        <v>16</v>
      </c>
      <c r="J286" s="23" t="s">
        <v>1034</v>
      </c>
      <c r="K286" s="24" t="s">
        <v>29</v>
      </c>
      <c r="L286" s="27"/>
      <c r="M286" s="27"/>
      <c r="N286" s="27">
        <f t="shared" si="4"/>
        <v>0</v>
      </c>
    </row>
    <row r="287" spans="1:14" ht="16.5">
      <c r="A287" s="4">
        <v>10</v>
      </c>
      <c r="B287" s="4" t="s">
        <v>996</v>
      </c>
      <c r="C287" s="23" t="s">
        <v>1010</v>
      </c>
      <c r="D287" s="23" t="s">
        <v>999</v>
      </c>
      <c r="E287" s="23" t="s">
        <v>2229</v>
      </c>
      <c r="F287" s="23" t="s">
        <v>1011</v>
      </c>
      <c r="G287" s="23"/>
      <c r="H287" s="23" t="s">
        <v>997</v>
      </c>
      <c r="I287" s="23" t="s">
        <v>1</v>
      </c>
      <c r="J287" s="23" t="s">
        <v>1000</v>
      </c>
      <c r="K287" s="24" t="s">
        <v>14</v>
      </c>
      <c r="L287" s="27"/>
      <c r="M287" s="27"/>
      <c r="N287" s="27">
        <f t="shared" si="4"/>
        <v>0</v>
      </c>
    </row>
    <row r="288" spans="1:14" ht="16.5">
      <c r="A288" s="4">
        <v>11</v>
      </c>
      <c r="B288" s="4" t="s">
        <v>996</v>
      </c>
      <c r="C288" s="23" t="s">
        <v>1019</v>
      </c>
      <c r="D288" s="23" t="s">
        <v>1001</v>
      </c>
      <c r="E288" s="23" t="s">
        <v>2236</v>
      </c>
      <c r="F288" s="23" t="s">
        <v>1020</v>
      </c>
      <c r="G288" s="23"/>
      <c r="H288" s="23" t="s">
        <v>1021</v>
      </c>
      <c r="I288" s="23" t="s">
        <v>16</v>
      </c>
      <c r="J288" s="23" t="s">
        <v>1022</v>
      </c>
      <c r="K288" s="24" t="s">
        <v>19</v>
      </c>
      <c r="L288" s="27"/>
      <c r="M288" s="27"/>
      <c r="N288" s="27">
        <f t="shared" si="4"/>
        <v>0</v>
      </c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7" t="s">
        <v>1087</v>
      </c>
      <c r="L289" s="28">
        <v>0</v>
      </c>
      <c r="M289" s="28">
        <v>0</v>
      </c>
      <c r="N289" s="28">
        <v>0</v>
      </c>
    </row>
    <row r="290" spans="1:14" ht="16.5">
      <c r="A290" s="4">
        <v>1</v>
      </c>
      <c r="B290" s="4" t="s">
        <v>54</v>
      </c>
      <c r="C290" s="23" t="s">
        <v>80</v>
      </c>
      <c r="D290" s="23" t="s">
        <v>81</v>
      </c>
      <c r="E290" s="23" t="s">
        <v>2243</v>
      </c>
      <c r="F290" s="23" t="s">
        <v>82</v>
      </c>
      <c r="G290" s="23"/>
      <c r="H290" s="23" t="s">
        <v>83</v>
      </c>
      <c r="I290" s="23" t="s">
        <v>20</v>
      </c>
      <c r="J290" s="23" t="s">
        <v>83</v>
      </c>
      <c r="K290" s="23" t="s">
        <v>19</v>
      </c>
      <c r="L290" s="27"/>
      <c r="M290" s="27"/>
      <c r="N290" s="27">
        <f t="shared" si="4"/>
        <v>0</v>
      </c>
    </row>
    <row r="291" spans="1:14" ht="16.5">
      <c r="A291" s="4">
        <v>2</v>
      </c>
      <c r="B291" s="4" t="s">
        <v>54</v>
      </c>
      <c r="C291" s="23" t="s">
        <v>62</v>
      </c>
      <c r="D291" s="23" t="s">
        <v>63</v>
      </c>
      <c r="E291" s="23" t="s">
        <v>2244</v>
      </c>
      <c r="F291" s="23" t="s">
        <v>64</v>
      </c>
      <c r="G291" s="23"/>
      <c r="H291" s="23" t="s">
        <v>84</v>
      </c>
      <c r="I291" s="23" t="s">
        <v>20</v>
      </c>
      <c r="J291" s="23" t="s">
        <v>84</v>
      </c>
      <c r="K291" s="24" t="s">
        <v>14</v>
      </c>
      <c r="L291" s="27"/>
      <c r="M291" s="27"/>
      <c r="N291" s="27">
        <f t="shared" si="4"/>
        <v>0</v>
      </c>
    </row>
    <row r="292" spans="1:14" ht="16.5">
      <c r="A292" s="4">
        <v>3</v>
      </c>
      <c r="B292" s="4" t="s">
        <v>54</v>
      </c>
      <c r="C292" s="23" t="s">
        <v>69</v>
      </c>
      <c r="D292" s="23" t="s">
        <v>70</v>
      </c>
      <c r="E292" s="23" t="s">
        <v>2240</v>
      </c>
      <c r="F292" s="23" t="s">
        <v>71</v>
      </c>
      <c r="G292" s="23"/>
      <c r="H292" s="23" t="s">
        <v>69</v>
      </c>
      <c r="I292" s="23" t="s">
        <v>16</v>
      </c>
      <c r="J292" s="23" t="s">
        <v>72</v>
      </c>
      <c r="K292" s="24" t="s">
        <v>29</v>
      </c>
      <c r="L292" s="27"/>
      <c r="M292" s="27"/>
      <c r="N292" s="27">
        <f t="shared" si="4"/>
        <v>0</v>
      </c>
    </row>
    <row r="293" spans="1:14" ht="16.5">
      <c r="A293" s="4">
        <v>4</v>
      </c>
      <c r="B293" s="4" t="s">
        <v>54</v>
      </c>
      <c r="C293" s="23" t="s">
        <v>73</v>
      </c>
      <c r="D293" s="23" t="s">
        <v>70</v>
      </c>
      <c r="E293" s="23" t="s">
        <v>2241</v>
      </c>
      <c r="F293" s="23" t="s">
        <v>74</v>
      </c>
      <c r="G293" s="23"/>
      <c r="H293" s="23" t="s">
        <v>73</v>
      </c>
      <c r="I293" s="23" t="s">
        <v>16</v>
      </c>
      <c r="J293" s="23" t="s">
        <v>75</v>
      </c>
      <c r="K293" s="24" t="s">
        <v>14</v>
      </c>
      <c r="L293" s="27"/>
      <c r="M293" s="27"/>
      <c r="N293" s="27">
        <f t="shared" si="4"/>
        <v>0</v>
      </c>
    </row>
    <row r="294" spans="1:14" ht="16.5">
      <c r="A294" s="4">
        <v>5</v>
      </c>
      <c r="B294" s="4" t="s">
        <v>54</v>
      </c>
      <c r="C294" s="23" t="s">
        <v>55</v>
      </c>
      <c r="D294" s="23" t="s">
        <v>56</v>
      </c>
      <c r="E294" s="23" t="s">
        <v>2237</v>
      </c>
      <c r="F294" s="23" t="s">
        <v>57</v>
      </c>
      <c r="G294" s="23"/>
      <c r="H294" s="23" t="s">
        <v>58</v>
      </c>
      <c r="I294" s="23" t="s">
        <v>20</v>
      </c>
      <c r="J294" s="23" t="s">
        <v>58</v>
      </c>
      <c r="K294" s="24" t="s">
        <v>14</v>
      </c>
      <c r="L294" s="27"/>
      <c r="M294" s="27"/>
      <c r="N294" s="27">
        <f t="shared" si="4"/>
        <v>0</v>
      </c>
    </row>
    <row r="295" spans="1:14" ht="16.5">
      <c r="A295" s="4">
        <v>6</v>
      </c>
      <c r="B295" s="4" t="s">
        <v>54</v>
      </c>
      <c r="C295" s="23" t="s">
        <v>65</v>
      </c>
      <c r="D295" s="23" t="s">
        <v>66</v>
      </c>
      <c r="E295" s="23" t="s">
        <v>2239</v>
      </c>
      <c r="F295" s="23" t="s">
        <v>67</v>
      </c>
      <c r="G295" s="23"/>
      <c r="H295" s="23" t="s">
        <v>65</v>
      </c>
      <c r="I295" s="23" t="s">
        <v>16</v>
      </c>
      <c r="J295" s="23" t="s">
        <v>68</v>
      </c>
      <c r="K295" s="24" t="s">
        <v>18</v>
      </c>
      <c r="L295" s="27"/>
      <c r="M295" s="27"/>
      <c r="N295" s="27">
        <f t="shared" si="4"/>
        <v>0</v>
      </c>
    </row>
    <row r="296" spans="1:14" ht="16.5">
      <c r="A296" s="4">
        <v>7</v>
      </c>
      <c r="B296" s="4" t="s">
        <v>54</v>
      </c>
      <c r="C296" s="23" t="s">
        <v>76</v>
      </c>
      <c r="D296" s="23" t="s">
        <v>77</v>
      </c>
      <c r="E296" s="23" t="s">
        <v>2242</v>
      </c>
      <c r="F296" s="23" t="s">
        <v>78</v>
      </c>
      <c r="G296" s="23"/>
      <c r="H296" s="23" t="s">
        <v>79</v>
      </c>
      <c r="I296" s="23" t="s">
        <v>20</v>
      </c>
      <c r="J296" s="23" t="s">
        <v>79</v>
      </c>
      <c r="K296" s="24" t="s">
        <v>14</v>
      </c>
      <c r="L296" s="27"/>
      <c r="M296" s="27"/>
      <c r="N296" s="27">
        <f t="shared" si="4"/>
        <v>0</v>
      </c>
    </row>
    <row r="297" spans="1:14" ht="16.5">
      <c r="A297" s="4">
        <v>8</v>
      </c>
      <c r="B297" s="4" t="s">
        <v>54</v>
      </c>
      <c r="C297" s="23" t="s">
        <v>51</v>
      </c>
      <c r="D297" s="23" t="s">
        <v>59</v>
      </c>
      <c r="E297" s="23" t="s">
        <v>2238</v>
      </c>
      <c r="F297" s="23" t="s">
        <v>60</v>
      </c>
      <c r="G297" s="23"/>
      <c r="H297" s="23" t="s">
        <v>61</v>
      </c>
      <c r="I297" s="23" t="s">
        <v>20</v>
      </c>
      <c r="J297" s="23" t="s">
        <v>61</v>
      </c>
      <c r="K297" s="24" t="s">
        <v>19</v>
      </c>
      <c r="L297" s="27"/>
      <c r="M297" s="27"/>
      <c r="N297" s="27">
        <f t="shared" si="4"/>
        <v>0</v>
      </c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7" t="s">
        <v>1089</v>
      </c>
      <c r="L298" s="28">
        <v>0</v>
      </c>
      <c r="M298" s="28">
        <v>0</v>
      </c>
      <c r="N298" s="28">
        <v>0</v>
      </c>
    </row>
    <row r="299" spans="1:14" ht="16.5">
      <c r="A299" s="4">
        <v>1</v>
      </c>
      <c r="B299" s="4" t="s">
        <v>1036</v>
      </c>
      <c r="C299" s="23" t="s">
        <v>1076</v>
      </c>
      <c r="D299" s="23" t="s">
        <v>1045</v>
      </c>
      <c r="E299" s="23" t="s">
        <v>2255</v>
      </c>
      <c r="F299" s="23" t="s">
        <v>1077</v>
      </c>
      <c r="G299" s="23"/>
      <c r="H299" s="23" t="s">
        <v>1079</v>
      </c>
      <c r="I299" s="23" t="s">
        <v>16</v>
      </c>
      <c r="J299" s="23" t="s">
        <v>1078</v>
      </c>
      <c r="K299" s="23" t="s">
        <v>18</v>
      </c>
      <c r="L299" s="27"/>
      <c r="M299" s="27"/>
      <c r="N299" s="27">
        <f t="shared" si="4"/>
        <v>0</v>
      </c>
    </row>
    <row r="300" spans="1:14" ht="16.5">
      <c r="A300" s="4">
        <v>2</v>
      </c>
      <c r="B300" s="4" t="s">
        <v>1036</v>
      </c>
      <c r="C300" s="23" t="s">
        <v>1046</v>
      </c>
      <c r="D300" s="23" t="s">
        <v>1047</v>
      </c>
      <c r="E300" s="23" t="s">
        <v>2246</v>
      </c>
      <c r="F300" s="23" t="s">
        <v>1048</v>
      </c>
      <c r="G300" s="23"/>
      <c r="H300" s="23" t="s">
        <v>1049</v>
      </c>
      <c r="I300" s="23" t="s">
        <v>20</v>
      </c>
      <c r="J300" s="23" t="s">
        <v>1049</v>
      </c>
      <c r="K300" s="24" t="s">
        <v>14</v>
      </c>
      <c r="L300" s="27"/>
      <c r="M300" s="27"/>
      <c r="N300" s="27">
        <f t="shared" si="4"/>
        <v>0</v>
      </c>
    </row>
    <row r="301" spans="1:14" ht="16.5">
      <c r="A301" s="4">
        <v>3</v>
      </c>
      <c r="B301" s="4" t="s">
        <v>1036</v>
      </c>
      <c r="C301" s="23" t="s">
        <v>1070</v>
      </c>
      <c r="D301" s="23" t="s">
        <v>1040</v>
      </c>
      <c r="E301" s="23" t="s">
        <v>2254</v>
      </c>
      <c r="F301" s="23" t="s">
        <v>1071</v>
      </c>
      <c r="G301" s="23"/>
      <c r="H301" s="23" t="s">
        <v>1072</v>
      </c>
      <c r="I301" s="23" t="s">
        <v>20</v>
      </c>
      <c r="J301" s="23" t="s">
        <v>1072</v>
      </c>
      <c r="K301" s="24" t="s">
        <v>22</v>
      </c>
      <c r="L301" s="27"/>
      <c r="M301" s="27"/>
      <c r="N301" s="27">
        <f t="shared" si="4"/>
        <v>0</v>
      </c>
    </row>
    <row r="302" spans="1:14" ht="16.5">
      <c r="A302" s="4">
        <v>4</v>
      </c>
      <c r="B302" s="4" t="s">
        <v>1036</v>
      </c>
      <c r="C302" s="23" t="s">
        <v>1061</v>
      </c>
      <c r="D302" s="23" t="s">
        <v>1038</v>
      </c>
      <c r="E302" s="23" t="s">
        <v>2250</v>
      </c>
      <c r="F302" s="23" t="s">
        <v>1062</v>
      </c>
      <c r="G302" s="23"/>
      <c r="H302" s="23" t="s">
        <v>1063</v>
      </c>
      <c r="I302" s="23" t="s">
        <v>20</v>
      </c>
      <c r="J302" s="23" t="s">
        <v>1063</v>
      </c>
      <c r="K302" s="24" t="s">
        <v>14</v>
      </c>
      <c r="L302" s="27"/>
      <c r="M302" s="27"/>
      <c r="N302" s="27">
        <f t="shared" si="4"/>
        <v>0</v>
      </c>
    </row>
    <row r="303" spans="1:14" ht="16.5">
      <c r="A303" s="4">
        <v>5</v>
      </c>
      <c r="B303" s="4" t="s">
        <v>1036</v>
      </c>
      <c r="C303" s="23" t="s">
        <v>1080</v>
      </c>
      <c r="D303" s="23" t="s">
        <v>1038</v>
      </c>
      <c r="E303" s="23" t="s">
        <v>2333</v>
      </c>
      <c r="F303" s="23" t="s">
        <v>1039</v>
      </c>
      <c r="G303" s="23"/>
      <c r="H303" s="23" t="s">
        <v>1081</v>
      </c>
      <c r="I303" s="23" t="s">
        <v>20</v>
      </c>
      <c r="J303" s="23" t="s">
        <v>1081</v>
      </c>
      <c r="K303" s="24" t="s">
        <v>14</v>
      </c>
      <c r="L303" s="27"/>
      <c r="M303" s="27"/>
      <c r="N303" s="27">
        <f t="shared" si="4"/>
        <v>0</v>
      </c>
    </row>
    <row r="304" spans="1:14" ht="16.5">
      <c r="A304" s="4">
        <v>6</v>
      </c>
      <c r="B304" s="4" t="s">
        <v>1036</v>
      </c>
      <c r="C304" s="23" t="s">
        <v>1041</v>
      </c>
      <c r="D304" s="23" t="s">
        <v>1042</v>
      </c>
      <c r="E304" s="23" t="s">
        <v>2245</v>
      </c>
      <c r="F304" s="23" t="s">
        <v>1043</v>
      </c>
      <c r="G304" s="23"/>
      <c r="H304" s="23" t="s">
        <v>1037</v>
      </c>
      <c r="I304" s="23" t="s">
        <v>1</v>
      </c>
      <c r="J304" s="23" t="s">
        <v>1044</v>
      </c>
      <c r="K304" s="24" t="s">
        <v>14</v>
      </c>
      <c r="L304" s="27"/>
      <c r="M304" s="27"/>
      <c r="N304" s="27">
        <f t="shared" ref="N304:N311" si="5">SUM(L304,M304)</f>
        <v>0</v>
      </c>
    </row>
    <row r="305" spans="1:14" ht="16.5">
      <c r="A305" s="4">
        <v>7</v>
      </c>
      <c r="B305" s="4" t="s">
        <v>1036</v>
      </c>
      <c r="C305" s="23" t="s">
        <v>1050</v>
      </c>
      <c r="D305" s="23" t="s">
        <v>1051</v>
      </c>
      <c r="E305" s="23" t="s">
        <v>2247</v>
      </c>
      <c r="F305" s="23" t="s">
        <v>1052</v>
      </c>
      <c r="G305" s="23"/>
      <c r="H305" s="23" t="s">
        <v>1053</v>
      </c>
      <c r="I305" s="23" t="s">
        <v>20</v>
      </c>
      <c r="J305" s="23" t="s">
        <v>1053</v>
      </c>
      <c r="K305" s="24" t="s">
        <v>14</v>
      </c>
      <c r="L305" s="27"/>
      <c r="M305" s="27"/>
      <c r="N305" s="27">
        <f t="shared" si="5"/>
        <v>0</v>
      </c>
    </row>
    <row r="306" spans="1:14" ht="16.5">
      <c r="A306" s="4">
        <v>8</v>
      </c>
      <c r="B306" s="4" t="s">
        <v>1036</v>
      </c>
      <c r="C306" s="23" t="s">
        <v>1064</v>
      </c>
      <c r="D306" s="23" t="s">
        <v>1051</v>
      </c>
      <c r="E306" s="23" t="s">
        <v>2251</v>
      </c>
      <c r="F306" s="23" t="s">
        <v>1065</v>
      </c>
      <c r="G306" s="23"/>
      <c r="H306" s="23" t="s">
        <v>1066</v>
      </c>
      <c r="I306" s="23" t="s">
        <v>20</v>
      </c>
      <c r="J306" s="23" t="s">
        <v>1066</v>
      </c>
      <c r="K306" s="24" t="s">
        <v>23</v>
      </c>
      <c r="L306" s="27"/>
      <c r="M306" s="27"/>
      <c r="N306" s="27">
        <f t="shared" si="5"/>
        <v>0</v>
      </c>
    </row>
    <row r="307" spans="1:14" ht="16.5">
      <c r="A307" s="4">
        <v>9</v>
      </c>
      <c r="B307" s="4" t="s">
        <v>1036</v>
      </c>
      <c r="C307" s="23" t="s">
        <v>48</v>
      </c>
      <c r="D307" s="23" t="s">
        <v>1058</v>
      </c>
      <c r="E307" s="23" t="s">
        <v>2249</v>
      </c>
      <c r="F307" s="23" t="s">
        <v>1059</v>
      </c>
      <c r="G307" s="23"/>
      <c r="H307" s="23" t="s">
        <v>1060</v>
      </c>
      <c r="I307" s="23" t="s">
        <v>20</v>
      </c>
      <c r="J307" s="23" t="s">
        <v>1060</v>
      </c>
      <c r="K307" s="24" t="s">
        <v>14</v>
      </c>
      <c r="L307" s="27"/>
      <c r="M307" s="27"/>
      <c r="N307" s="27">
        <f t="shared" si="5"/>
        <v>0</v>
      </c>
    </row>
    <row r="308" spans="1:14" ht="16.5">
      <c r="A308" s="4">
        <v>10</v>
      </c>
      <c r="B308" s="4" t="s">
        <v>1036</v>
      </c>
      <c r="C308" s="23" t="s">
        <v>1067</v>
      </c>
      <c r="D308" s="23" t="s">
        <v>1058</v>
      </c>
      <c r="E308" s="23" t="s">
        <v>2252</v>
      </c>
      <c r="F308" s="23" t="s">
        <v>1068</v>
      </c>
      <c r="G308" s="23"/>
      <c r="H308" s="23" t="s">
        <v>1069</v>
      </c>
      <c r="I308" s="23" t="s">
        <v>20</v>
      </c>
      <c r="J308" s="23" t="s">
        <v>1069</v>
      </c>
      <c r="K308" s="24" t="s">
        <v>14</v>
      </c>
      <c r="L308" s="27"/>
      <c r="M308" s="27"/>
      <c r="N308" s="27">
        <f t="shared" si="5"/>
        <v>0</v>
      </c>
    </row>
    <row r="309" spans="1:14" ht="16.5">
      <c r="A309" s="4">
        <v>11</v>
      </c>
      <c r="B309" s="4" t="s">
        <v>1036</v>
      </c>
      <c r="C309" s="23" t="s">
        <v>2632</v>
      </c>
      <c r="D309" s="23" t="s">
        <v>2633</v>
      </c>
      <c r="E309" s="23" t="s">
        <v>2634</v>
      </c>
      <c r="F309" s="23" t="s">
        <v>2635</v>
      </c>
      <c r="G309" s="23"/>
      <c r="H309" s="23" t="s">
        <v>1037</v>
      </c>
      <c r="I309" s="23" t="s">
        <v>1</v>
      </c>
      <c r="J309" s="23" t="s">
        <v>2636</v>
      </c>
      <c r="K309" s="24" t="s">
        <v>14</v>
      </c>
      <c r="L309" s="27"/>
      <c r="M309" s="27"/>
      <c r="N309" s="27">
        <f t="shared" si="5"/>
        <v>0</v>
      </c>
    </row>
    <row r="310" spans="1:14" ht="16.5">
      <c r="A310" s="4">
        <v>12</v>
      </c>
      <c r="B310" s="4" t="s">
        <v>1036</v>
      </c>
      <c r="C310" s="23" t="s">
        <v>1054</v>
      </c>
      <c r="D310" s="23" t="s">
        <v>1055</v>
      </c>
      <c r="E310" s="23" t="s">
        <v>2248</v>
      </c>
      <c r="F310" s="23" t="s">
        <v>1056</v>
      </c>
      <c r="G310" s="23"/>
      <c r="H310" s="23" t="s">
        <v>1057</v>
      </c>
      <c r="I310" s="23" t="s">
        <v>20</v>
      </c>
      <c r="J310" s="23" t="s">
        <v>1057</v>
      </c>
      <c r="K310" s="24" t="s">
        <v>14</v>
      </c>
      <c r="L310" s="27"/>
      <c r="M310" s="27"/>
      <c r="N310" s="27">
        <f t="shared" si="5"/>
        <v>0</v>
      </c>
    </row>
    <row r="311" spans="1:14" ht="16.5">
      <c r="A311" s="4">
        <v>13</v>
      </c>
      <c r="B311" s="4" t="s">
        <v>1036</v>
      </c>
      <c r="C311" s="23" t="s">
        <v>1073</v>
      </c>
      <c r="D311" s="23" t="s">
        <v>1055</v>
      </c>
      <c r="E311" s="23" t="s">
        <v>2253</v>
      </c>
      <c r="F311" s="23" t="s">
        <v>1074</v>
      </c>
      <c r="G311" s="23"/>
      <c r="H311" s="23" t="s">
        <v>1075</v>
      </c>
      <c r="I311" s="23" t="s">
        <v>20</v>
      </c>
      <c r="J311" s="23" t="s">
        <v>1075</v>
      </c>
      <c r="K311" s="24" t="s">
        <v>14</v>
      </c>
      <c r="L311" s="27"/>
      <c r="M311" s="27"/>
      <c r="N311" s="27">
        <f t="shared" si="5"/>
        <v>0</v>
      </c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7" t="s">
        <v>2259</v>
      </c>
      <c r="L312" s="28">
        <v>0</v>
      </c>
      <c r="M312" s="28">
        <v>0</v>
      </c>
      <c r="N312" s="28">
        <v>0</v>
      </c>
    </row>
    <row r="313" spans="1:14">
      <c r="A313" s="19">
        <f>COUNTA(A3:A311)</f>
        <v>302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20" t="s">
        <v>2260</v>
      </c>
      <c r="L313" s="31">
        <v>4</v>
      </c>
      <c r="M313" s="31">
        <v>0</v>
      </c>
      <c r="N313" s="31">
        <v>4</v>
      </c>
    </row>
  </sheetData>
  <autoFilter ref="A2:N311" xr:uid="{00000000-0009-0000-0000-000000000000}"/>
  <phoneticPr fontId="18"/>
  <pageMargins left="0.43307086614173229" right="0.23622047244094491" top="0.74803149606299213" bottom="0.74803149606299213" header="0.31496062992125984" footer="0.31496062992125984"/>
  <pageSetup paperSize="8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長崎市</vt:lpstr>
      <vt:lpstr>佐世保市</vt:lpstr>
      <vt:lpstr>県立保健所管内</vt:lpstr>
      <vt:lpstr>佐世保市!Print_Area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馬場 成美</cp:lastModifiedBy>
  <cp:lastPrinted>2024-11-05T02:58:13Z</cp:lastPrinted>
  <dcterms:created xsi:type="dcterms:W3CDTF">2020-03-02T02:19:13Z</dcterms:created>
  <dcterms:modified xsi:type="dcterms:W3CDTF">2025-05-21T06:39:58Z</dcterms:modified>
</cp:coreProperties>
</file>