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★事業者向けLPガス★★★★★\令和6年度経済補正\09_様式\"/>
    </mc:Choice>
  </mc:AlternateContent>
  <xr:revisionPtr revIDLastSave="0" documentId="13_ncr:1_{801D2AB8-D905-47BF-A628-B47BA223C9EA}" xr6:coauthVersionLast="47" xr6:coauthVersionMax="47" xr10:uidLastSave="{00000000-0000-0000-0000-000000000000}"/>
  <bookViews>
    <workbookView xWindow="22932" yWindow="-108" windowWidth="23256" windowHeight="12576" xr2:uid="{EB37BA6A-296A-4834-9C7B-3A3D76485139}"/>
  </bookViews>
  <sheets>
    <sheet name="様式第２号【質量（kg）販売契約用（通常用）】" sheetId="1" r:id="rId1"/>
  </sheets>
  <definedNames>
    <definedName name="_xlnm.Print_Area" localSheetId="0">'様式第２号【質量（kg）販売契約用（通常用）】'!$B$1:$N$51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L47" i="1" l="1"/>
  <c r="L48" i="1" s="1"/>
  <c r="L49" i="1" s="1"/>
</calcChain>
</file>

<file path=xl/sharedStrings.xml><?xml version="1.0" encoding="utf-8"?>
<sst xmlns="http://schemas.openxmlformats.org/spreadsheetml/2006/main" count="29" uniqueCount="28">
  <si>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</si>
  <si>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※手書きではなく、エクセルに入力をしてください（黄色着色している部分のみ）</t>
    <phoneticPr fontId="3"/>
  </si>
  <si>
    <t>所　要　額　計　算　書　【　質　量（kg）販　売　契　約　用　】</t>
    <rPh sb="0" eb="1">
      <t>トコロ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rPh sb="14" eb="15">
      <t>シツ</t>
    </rPh>
    <rPh sb="16" eb="17">
      <t>リョウ</t>
    </rPh>
    <rPh sb="21" eb="22">
      <t>ハン</t>
    </rPh>
    <rPh sb="23" eb="24">
      <t>ウリ</t>
    </rPh>
    <rPh sb="25" eb="26">
      <t>チギリ</t>
    </rPh>
    <rPh sb="27" eb="28">
      <t>ヤク</t>
    </rPh>
    <rPh sb="29" eb="30">
      <t>ヨウ</t>
    </rPh>
    <phoneticPr fontId="3"/>
  </si>
  <si>
    <t>事業者名</t>
    <rPh sb="0" eb="4">
      <t>ジギョウシャメイ</t>
    </rPh>
    <phoneticPr fontId="14"/>
  </si>
  <si>
    <r>
      <t xml:space="preserve">事業所名 
</t>
    </r>
    <r>
      <rPr>
        <sz val="10"/>
        <rFont val="游ゴシック"/>
        <family val="3"/>
        <charset val="128"/>
      </rPr>
      <t>※複数の場合は列記</t>
    </r>
    <rPh sb="0" eb="3">
      <t>ジギョウショ</t>
    </rPh>
    <rPh sb="3" eb="4">
      <t>メイ</t>
    </rPh>
    <rPh sb="7" eb="9">
      <t>フクスウ</t>
    </rPh>
    <rPh sb="10" eb="12">
      <t>バアイ</t>
    </rPh>
    <rPh sb="13" eb="15">
      <t>レッキ</t>
    </rPh>
    <phoneticPr fontId="14"/>
  </si>
  <si>
    <r>
      <t xml:space="preserve">購入先
</t>
    </r>
    <r>
      <rPr>
        <sz val="10"/>
        <color rgb="FF000000"/>
        <rFont val="游ゴシック"/>
        <family val="3"/>
        <charset val="128"/>
      </rPr>
      <t>※複数の場合は列記</t>
    </r>
    <rPh sb="0" eb="3">
      <t>コウニュウサキ</t>
    </rPh>
    <phoneticPr fontId="3"/>
  </si>
  <si>
    <t>★購入内訳【申請者入力】</t>
    <rPh sb="1" eb="5">
      <t>コウニュウウチワケ</t>
    </rPh>
    <rPh sb="6" eb="9">
      <t>シンセイシャ</t>
    </rPh>
    <rPh sb="9" eb="11">
      <t>ニュウリョク</t>
    </rPh>
    <phoneticPr fontId="3"/>
  </si>
  <si>
    <t>納品日</t>
    <rPh sb="0" eb="3">
      <t>ノウヒンビ</t>
    </rPh>
    <phoneticPr fontId="3"/>
  </si>
  <si>
    <t>支払完了日</t>
    <rPh sb="0" eb="5">
      <t>シハライカンリョウビ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</si>
  <si>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</si>
  <si>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</si>
  <si>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例</t>
    <rPh sb="0" eb="1">
      <t>レイ</t>
    </rPh>
    <phoneticPr fontId="3"/>
  </si>
  <si>
    <t>R6.8</t>
    <phoneticPr fontId="3"/>
  </si>
  <si>
    <t>合　計</t>
    <phoneticPr fontId="3"/>
  </si>
  <si>
    <t>★補助金算定【自動算出】</t>
    <rPh sb="1" eb="4">
      <t>ホジョキン</t>
    </rPh>
    <rPh sb="4" eb="6">
      <t>サンテイ</t>
    </rPh>
    <rPh sb="7" eb="9">
      <t>ジドウ</t>
    </rPh>
    <rPh sb="9" eb="11">
      <t>サンシュツ</t>
    </rPh>
    <phoneticPr fontId="3"/>
  </si>
  <si>
    <t>購入実績</t>
    <rPh sb="0" eb="4">
      <t>コウニュウジッセキ</t>
    </rPh>
    <phoneticPr fontId="3"/>
  </si>
  <si>
    <t>R6.9</t>
    <phoneticPr fontId="3"/>
  </si>
  <si>
    <t>R6.10</t>
    <phoneticPr fontId="3"/>
  </si>
  <si>
    <t>R7.1</t>
    <phoneticPr fontId="3"/>
  </si>
  <si>
    <t>R7.2</t>
    <phoneticPr fontId="3"/>
  </si>
  <si>
    <t>R7.3</t>
    <phoneticPr fontId="3"/>
  </si>
  <si>
    <t>合計</t>
    <rPh sb="0" eb="2">
      <t>ゴウケイ</t>
    </rPh>
    <phoneticPr fontId="3"/>
  </si>
  <si>
    <r>
      <rPr>
        <sz val="14"/>
        <color rgb="FF000000"/>
        <rFont val="游ゴシック"/>
        <family val="3"/>
        <charset val="128"/>
      </rPr>
      <t>購入金額(円</t>
    </r>
    <r>
      <rPr>
        <sz val="12"/>
        <color rgb="FF000000"/>
        <rFont val="游ゴシック"/>
        <family val="3"/>
        <charset val="128"/>
      </rPr>
      <t>)</t>
    </r>
    <rPh sb="0" eb="2">
      <t>コウニュウ</t>
    </rPh>
    <rPh sb="2" eb="4">
      <t>キンガク</t>
    </rPh>
    <rPh sb="5" eb="6">
      <t>エン</t>
    </rPh>
    <phoneticPr fontId="3"/>
  </si>
  <si>
    <t>補助金算定（購入金額(円)×補助率(5.7%)）※小数点切り捨て</t>
    <rPh sb="0" eb="3">
      <t>ホジョキン</t>
    </rPh>
    <rPh sb="3" eb="5">
      <t>サンテイ</t>
    </rPh>
    <rPh sb="16" eb="17">
      <t>リツ</t>
    </rPh>
    <rPh sb="25" eb="28">
      <t>ショウスウテン</t>
    </rPh>
    <rPh sb="28" eb="29">
      <t>キ</t>
    </rPh>
    <rPh sb="30" eb="31">
      <t>ス</t>
    </rPh>
    <phoneticPr fontId="3"/>
  </si>
  <si>
    <t>交付申請金額</t>
    <phoneticPr fontId="3"/>
  </si>
  <si>
    <t>円</t>
    <rPh sb="0" eb="1">
      <t>エン</t>
    </rPh>
    <phoneticPr fontId="3"/>
  </si>
  <si>
    <t>※千円未満切り捨て
※予算の関係上、交付決定金額が、
　交付申請金額を下回る場合がございます。</t>
    <phoneticPr fontId="3"/>
  </si>
  <si>
    <t>購入額（円）※税抜</t>
    <rPh sb="0" eb="3">
      <t>コウニュウガク</t>
    </rPh>
    <rPh sb="4" eb="5">
      <t>エン</t>
    </rPh>
    <rPh sb="7" eb="9">
      <t>ゼイヌ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</si>
</sst>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4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>
      <alignment vertical="center"/>
    </xf>
    <xf numFmtId="176" fontId="6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>
      <alignment vertical="center"/>
    </xf>
    <xf numFmtId="176" fontId="11" fillId="2" borderId="0" xfId="2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 applyAlignment="1">
      <alignment horizontal="center" vertical="center" wrapText="1"/>
    </xf>
    <xf numFmtId="176" fontId="8" fillId="2" borderId="0" xfId="1" applyNumberFormat="1" applyFont="1" applyFill="1" applyBorder="1">
      <alignment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>
      <alignment vertical="center"/>
    </xf>
    <xf numFmtId="176" fontId="17" fillId="2" borderId="0" xfId="0" applyNumberFormat="1" applyFont="1" applyFill="1" applyAlignment="1">
      <alignment horizontal="left" vertical="top"/>
    </xf>
    <xf numFmtId="176" fontId="8" fillId="2" borderId="0" xfId="0" applyNumberFormat="1" applyFont="1" applyFill="1" applyAlignment="1">
      <alignment horizontal="center" vertical="top"/>
    </xf>
    <xf numFmtId="176" fontId="18" fillId="2" borderId="0" xfId="0" applyNumberFormat="1" applyFont="1" applyFill="1" applyAlignment="1">
      <alignment horizontal="center" vertical="top"/>
    </xf>
    <xf numFmtId="176" fontId="8" fillId="2" borderId="10" xfId="0" applyNumberFormat="1" applyFont="1" applyFill="1" applyBorder="1" applyAlignment="1">
      <alignment horizontal="left" vertical="top"/>
    </xf>
    <xf numFmtId="176" fontId="8" fillId="2" borderId="0" xfId="0" applyNumberFormat="1" applyFont="1" applyFill="1" applyAlignment="1">
      <alignment horizontal="right" vertical="top"/>
    </xf>
    <xf numFmtId="176" fontId="8" fillId="2" borderId="0" xfId="0" applyNumberFormat="1" applyFont="1" applyFill="1" applyAlignment="1">
      <alignment vertical="top"/>
    </xf>
    <xf numFmtId="176" fontId="19" fillId="2" borderId="0" xfId="0" applyNumberFormat="1" applyFont="1" applyFill="1">
      <alignment vertical="center"/>
    </xf>
    <xf numFmtId="176" fontId="19" fillId="2" borderId="0" xfId="0" applyNumberFormat="1" applyFont="1" applyFill="1" applyAlignment="1">
      <alignment horizontal="center" vertical="center"/>
    </xf>
    <xf numFmtId="177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>
      <alignment vertical="center"/>
    </xf>
    <xf numFmtId="176" fontId="19" fillId="2" borderId="0" xfId="0" applyNumberFormat="1" applyFont="1" applyFill="1" applyAlignment="1">
      <alignment horizontal="right" vertical="center"/>
    </xf>
    <xf numFmtId="176" fontId="17" fillId="2" borderId="0" xfId="0" applyNumberFormat="1" applyFont="1" applyFill="1" applyAlignment="1"/>
    <xf numFmtId="176" fontId="18" fillId="2" borderId="0" xfId="0" applyNumberFormat="1" applyFont="1" applyFill="1" applyAlignment="1">
      <alignment horizontal="center"/>
    </xf>
    <xf numFmtId="176" fontId="18" fillId="2" borderId="0" xfId="0" applyNumberFormat="1" applyFont="1" applyFill="1" applyAlignment="1"/>
    <xf numFmtId="176" fontId="18" fillId="2" borderId="0" xfId="0" applyNumberFormat="1" applyFont="1" applyFill="1" applyAlignment="1">
      <alignment horizontal="right"/>
    </xf>
    <xf numFmtId="0" fontId="0" fillId="2" borderId="0" xfId="0" applyFill="1">
      <alignment vertical="center"/>
    </xf>
    <xf numFmtId="176" fontId="6" fillId="0" borderId="55" xfId="0" applyNumberFormat="1" applyFont="1" applyBorder="1" applyAlignment="1">
      <alignment horizontal="right" vertical="center" wrapText="1"/>
    </xf>
    <xf numFmtId="176" fontId="6" fillId="0" borderId="56" xfId="0" applyNumberFormat="1" applyFont="1" applyBorder="1" applyAlignment="1">
      <alignment horizontal="right" vertical="center" wrapText="1"/>
    </xf>
    <xf numFmtId="176" fontId="18" fillId="0" borderId="57" xfId="1" applyNumberFormat="1" applyFont="1" applyFill="1" applyBorder="1" applyAlignment="1">
      <alignment horizontal="right" vertical="center"/>
    </xf>
    <xf numFmtId="176" fontId="20" fillId="0" borderId="58" xfId="1" applyNumberFormat="1" applyFont="1" applyFill="1" applyBorder="1" applyAlignment="1">
      <alignment horizontal="right" vertical="center"/>
    </xf>
    <xf numFmtId="176" fontId="21" fillId="2" borderId="0" xfId="0" applyNumberFormat="1" applyFont="1" applyFill="1" applyAlignment="1">
      <alignment vertical="center" wrapText="1"/>
    </xf>
    <xf numFmtId="176" fontId="21" fillId="2" borderId="0" xfId="0" applyNumberFormat="1" applyFont="1" applyFill="1" applyAlignment="1">
      <alignment horizontal="right" vertical="center"/>
    </xf>
    <xf numFmtId="176" fontId="22" fillId="2" borderId="58" xfId="0" applyNumberFormat="1" applyFont="1" applyFill="1" applyBorder="1" applyAlignment="1">
      <alignment horizontal="right" vertical="center" shrinkToFit="1"/>
    </xf>
    <xf numFmtId="176" fontId="23" fillId="2" borderId="0" xfId="0" applyNumberFormat="1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18" fillId="2" borderId="25" xfId="0" applyNumberFormat="1" applyFont="1" applyFill="1" applyBorder="1" applyAlignment="1" applyProtection="1">
      <alignment horizontal="center" vertical="center"/>
      <protection locked="0"/>
    </xf>
    <xf numFmtId="176" fontId="18" fillId="2" borderId="26" xfId="0" applyNumberFormat="1" applyFont="1" applyFill="1" applyBorder="1" applyAlignment="1" applyProtection="1">
      <alignment horizontal="center" vertical="center"/>
      <protection locked="0"/>
    </xf>
    <xf numFmtId="176" fontId="18" fillId="2" borderId="27" xfId="0" applyNumberFormat="1" applyFont="1" applyFill="1" applyBorder="1" applyAlignment="1" applyProtection="1">
      <alignment horizontal="center" vertical="center"/>
      <protection locked="0"/>
    </xf>
    <xf numFmtId="176" fontId="18" fillId="2" borderId="28" xfId="0" applyNumberFormat="1" applyFont="1" applyFill="1" applyBorder="1" applyAlignment="1" applyProtection="1">
      <alignment horizontal="center" vertical="center"/>
      <protection locked="0"/>
    </xf>
    <xf numFmtId="176" fontId="18" fillId="2" borderId="25" xfId="0" applyNumberFormat="1" applyFont="1" applyFill="1" applyBorder="1" applyAlignment="1" applyProtection="1">
      <alignment horizontal="right" vertical="center"/>
      <protection locked="0"/>
    </xf>
    <xf numFmtId="176" fontId="18" fillId="2" borderId="29" xfId="0" applyNumberFormat="1" applyFont="1" applyFill="1" applyBorder="1" applyAlignment="1" applyProtection="1">
      <alignment horizontal="right" vertical="center"/>
      <protection locked="0"/>
    </xf>
    <xf numFmtId="176" fontId="18" fillId="2" borderId="30" xfId="0" applyNumberFormat="1" applyFont="1" applyFill="1" applyBorder="1" applyAlignment="1" applyProtection="1">
      <alignment horizontal="right" vertical="center"/>
      <protection locked="0"/>
    </xf>
    <xf numFmtId="57" fontId="18" fillId="2" borderId="27" xfId="0" applyNumberFormat="1" applyFont="1" applyFill="1" applyBorder="1" applyAlignment="1" applyProtection="1">
      <alignment horizontal="center" vertical="center"/>
      <protection locked="0"/>
    </xf>
    <xf numFmtId="57" fontId="18" fillId="2" borderId="30" xfId="0" applyNumberFormat="1" applyFont="1" applyFill="1" applyBorder="1" applyAlignment="1" applyProtection="1">
      <alignment horizontal="center" vertical="center"/>
      <protection locked="0"/>
    </xf>
    <xf numFmtId="176" fontId="18" fillId="2" borderId="31" xfId="0" applyNumberFormat="1" applyFont="1" applyFill="1" applyBorder="1" applyAlignment="1" applyProtection="1">
      <alignment horizontal="center" vertical="center"/>
      <protection locked="0"/>
    </xf>
    <xf numFmtId="176" fontId="18" fillId="2" borderId="32" xfId="0" applyNumberFormat="1" applyFont="1" applyFill="1" applyBorder="1" applyAlignment="1" applyProtection="1">
      <alignment horizontal="center" vertical="center"/>
      <protection locked="0"/>
    </xf>
    <xf numFmtId="176" fontId="18" fillId="2" borderId="33" xfId="0" applyNumberFormat="1" applyFont="1" applyFill="1" applyBorder="1" applyAlignment="1" applyProtection="1">
      <alignment horizontal="center" vertical="center"/>
      <protection locked="0"/>
    </xf>
    <xf numFmtId="176" fontId="18" fillId="2" borderId="34" xfId="0" applyNumberFormat="1" applyFont="1" applyFill="1" applyBorder="1" applyAlignment="1" applyProtection="1">
      <alignment horizontal="center" vertical="center"/>
      <protection locked="0"/>
    </xf>
    <xf numFmtId="176" fontId="18" fillId="2" borderId="31" xfId="0" applyNumberFormat="1" applyFont="1" applyFill="1" applyBorder="1" applyAlignment="1" applyProtection="1">
      <alignment horizontal="right" vertical="center"/>
      <protection locked="0"/>
    </xf>
    <xf numFmtId="176" fontId="18" fillId="2" borderId="35" xfId="0" applyNumberFormat="1" applyFont="1" applyFill="1" applyBorder="1" applyAlignment="1" applyProtection="1">
      <alignment horizontal="right" vertical="center"/>
      <protection locked="0"/>
    </xf>
    <xf numFmtId="176" fontId="18" fillId="2" borderId="36" xfId="0" applyNumberFormat="1" applyFont="1" applyFill="1" applyBorder="1" applyAlignment="1" applyProtection="1">
      <alignment horizontal="right" vertical="center"/>
      <protection locked="0"/>
    </xf>
    <xf numFmtId="57" fontId="18" fillId="2" borderId="33" xfId="0" applyNumberFormat="1" applyFont="1" applyFill="1" applyBorder="1" applyAlignment="1" applyProtection="1">
      <alignment horizontal="center" vertical="center"/>
      <protection locked="0"/>
    </xf>
    <xf numFmtId="57" fontId="18" fillId="2" borderId="36" xfId="0" applyNumberFormat="1" applyFont="1" applyFill="1" applyBorder="1" applyAlignment="1" applyProtection="1">
      <alignment horizontal="center" vertical="center"/>
      <protection locked="0"/>
    </xf>
    <xf numFmtId="176" fontId="19" fillId="3" borderId="11" xfId="0" applyNumberFormat="1" applyFont="1" applyFill="1" applyBorder="1" applyAlignment="1">
      <alignment horizontal="center" vertical="center"/>
    </xf>
    <xf numFmtId="176" fontId="19" fillId="3" borderId="12" xfId="0" applyNumberFormat="1" applyFont="1" applyFill="1" applyBorder="1" applyAlignment="1">
      <alignment horizontal="center" vertical="center"/>
    </xf>
    <xf numFmtId="176" fontId="19" fillId="3" borderId="13" xfId="0" applyNumberFormat="1" applyFont="1" applyFill="1" applyBorder="1" applyAlignment="1">
      <alignment horizontal="center" vertical="center" wrapText="1"/>
    </xf>
    <xf numFmtId="176" fontId="19" fillId="3" borderId="14" xfId="0" applyNumberFormat="1" applyFont="1" applyFill="1" applyBorder="1" applyAlignment="1">
      <alignment horizontal="center" vertical="center" wrapText="1"/>
    </xf>
    <xf numFmtId="176" fontId="19" fillId="3" borderId="15" xfId="0" applyNumberFormat="1" applyFont="1" applyFill="1" applyBorder="1" applyAlignment="1">
      <alignment horizontal="center" vertical="center" wrapText="1"/>
    </xf>
    <xf numFmtId="176" fontId="19" fillId="3" borderId="16" xfId="0" applyNumberFormat="1" applyFont="1" applyFill="1" applyBorder="1" applyAlignment="1">
      <alignment horizontal="center" vertical="center" wrapText="1"/>
    </xf>
    <xf numFmtId="176" fontId="19" fillId="3" borderId="17" xfId="0" applyNumberFormat="1" applyFont="1" applyFill="1" applyBorder="1" applyAlignment="1">
      <alignment horizontal="center" vertical="center" wrapText="1"/>
    </xf>
    <xf numFmtId="176" fontId="19" fillId="3" borderId="20" xfId="0" applyNumberFormat="1" applyFont="1" applyFill="1" applyBorder="1" applyAlignment="1">
      <alignment horizontal="center" vertical="center" wrapText="1"/>
    </xf>
    <xf numFmtId="176" fontId="19" fillId="3" borderId="16" xfId="0" applyNumberFormat="1" applyFont="1" applyFill="1" applyBorder="1" applyAlignment="1">
      <alignment horizontal="center" vertical="center"/>
    </xf>
    <xf numFmtId="176" fontId="19" fillId="3" borderId="17" xfId="0" applyNumberFormat="1" applyFont="1" applyFill="1" applyBorder="1" applyAlignment="1">
      <alignment horizontal="center" vertical="center"/>
    </xf>
    <xf numFmtId="176" fontId="19" fillId="3" borderId="18" xfId="0" applyNumberFormat="1" applyFont="1" applyFill="1" applyBorder="1" applyAlignment="1">
      <alignment horizontal="center" vertical="center" wrapText="1"/>
    </xf>
    <xf numFmtId="176" fontId="19" fillId="3" borderId="19" xfId="0" applyNumberFormat="1" applyFont="1" applyFill="1" applyBorder="1" applyAlignment="1">
      <alignment horizontal="center" vertical="center" wrapText="1"/>
    </xf>
    <xf numFmtId="176" fontId="18" fillId="3" borderId="21" xfId="0" applyNumberFormat="1" applyFont="1" applyFill="1" applyBorder="1" applyAlignment="1">
      <alignment horizontal="center" vertical="center"/>
    </xf>
    <xf numFmtId="176" fontId="18" fillId="3" borderId="22" xfId="0" applyNumberFormat="1" applyFont="1" applyFill="1" applyBorder="1" applyAlignment="1">
      <alignment horizontal="center" vertical="center"/>
    </xf>
    <xf numFmtId="176" fontId="18" fillId="3" borderId="23" xfId="0" applyNumberFormat="1" applyFont="1" applyFill="1" applyBorder="1" applyAlignment="1">
      <alignment horizontal="center" vertical="center"/>
    </xf>
    <xf numFmtId="176" fontId="18" fillId="3" borderId="21" xfId="0" applyNumberFormat="1" applyFont="1" applyFill="1" applyBorder="1" applyAlignment="1" applyProtection="1">
      <alignment horizontal="right" vertical="center"/>
      <protection locked="0"/>
    </xf>
    <xf numFmtId="176" fontId="18" fillId="3" borderId="23" xfId="0" applyNumberFormat="1" applyFont="1" applyFill="1" applyBorder="1" applyAlignment="1" applyProtection="1">
      <alignment horizontal="right" vertical="center"/>
      <protection locked="0"/>
    </xf>
    <xf numFmtId="176" fontId="18" fillId="3" borderId="24" xfId="0" applyNumberFormat="1" applyFont="1" applyFill="1" applyBorder="1" applyAlignment="1" applyProtection="1">
      <alignment horizontal="right" vertical="center"/>
      <protection locked="0"/>
    </xf>
    <xf numFmtId="57" fontId="18" fillId="3" borderId="23" xfId="0" applyNumberFormat="1" applyFont="1" applyFill="1" applyBorder="1" applyAlignment="1">
      <alignment horizontal="center" vertical="center" wrapText="1"/>
    </xf>
    <xf numFmtId="57" fontId="18" fillId="3" borderId="24" xfId="0" applyNumberFormat="1" applyFont="1" applyFill="1" applyBorder="1" applyAlignment="1">
      <alignment horizontal="center" vertical="center" wrapText="1"/>
    </xf>
    <xf numFmtId="176" fontId="18" fillId="2" borderId="37" xfId="0" applyNumberFormat="1" applyFont="1" applyFill="1" applyBorder="1" applyAlignment="1" applyProtection="1">
      <alignment horizontal="center" vertical="center"/>
      <protection locked="0"/>
    </xf>
    <xf numFmtId="176" fontId="18" fillId="2" borderId="38" xfId="0" applyNumberFormat="1" applyFont="1" applyFill="1" applyBorder="1" applyAlignment="1" applyProtection="1">
      <alignment horizontal="center" vertical="center"/>
      <protection locked="0"/>
    </xf>
    <xf numFmtId="176" fontId="18" fillId="2" borderId="39" xfId="0" applyNumberFormat="1" applyFont="1" applyFill="1" applyBorder="1" applyAlignment="1" applyProtection="1">
      <alignment horizontal="center" vertical="center"/>
      <protection locked="0"/>
    </xf>
    <xf numFmtId="176" fontId="18" fillId="2" borderId="40" xfId="0" applyNumberFormat="1" applyFont="1" applyFill="1" applyBorder="1" applyAlignment="1" applyProtection="1">
      <alignment horizontal="center" vertical="center"/>
      <protection locked="0"/>
    </xf>
    <xf numFmtId="176" fontId="18" fillId="2" borderId="37" xfId="0" applyNumberFormat="1" applyFont="1" applyFill="1" applyBorder="1" applyAlignment="1" applyProtection="1">
      <alignment horizontal="right" vertical="center"/>
      <protection locked="0"/>
    </xf>
    <xf numFmtId="176" fontId="18" fillId="2" borderId="41" xfId="0" applyNumberFormat="1" applyFont="1" applyFill="1" applyBorder="1" applyAlignment="1" applyProtection="1">
      <alignment horizontal="right" vertical="center"/>
      <protection locked="0"/>
    </xf>
    <xf numFmtId="176" fontId="18" fillId="2" borderId="42" xfId="0" applyNumberFormat="1" applyFont="1" applyFill="1" applyBorder="1" applyAlignment="1" applyProtection="1">
      <alignment horizontal="right" vertical="center"/>
      <protection locked="0"/>
    </xf>
    <xf numFmtId="57" fontId="18" fillId="2" borderId="39" xfId="0" applyNumberFormat="1" applyFont="1" applyFill="1" applyBorder="1" applyAlignment="1" applyProtection="1">
      <alignment horizontal="center" vertical="center"/>
      <protection locked="0"/>
    </xf>
    <xf numFmtId="57" fontId="18" fillId="2" borderId="42" xfId="0" applyNumberFormat="1" applyFont="1" applyFill="1" applyBorder="1" applyAlignment="1" applyProtection="1">
      <alignment horizontal="center" vertical="center"/>
      <protection locked="0"/>
    </xf>
    <xf numFmtId="176" fontId="18" fillId="0" borderId="49" xfId="1" applyNumberFormat="1" applyFont="1" applyFill="1" applyBorder="1" applyAlignment="1">
      <alignment horizontal="center" vertical="center"/>
    </xf>
    <xf numFmtId="176" fontId="18" fillId="0" borderId="53" xfId="1" applyNumberFormat="1" applyFont="1" applyFill="1" applyBorder="1" applyAlignment="1">
      <alignment horizontal="center" vertical="center"/>
    </xf>
    <xf numFmtId="176" fontId="13" fillId="0" borderId="54" xfId="0" applyNumberFormat="1" applyFont="1" applyBorder="1" applyAlignment="1">
      <alignment horizontal="center" vertical="center" wrapText="1"/>
    </xf>
    <xf numFmtId="176" fontId="13" fillId="0" borderId="55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23" fillId="2" borderId="0" xfId="0" applyNumberFormat="1" applyFont="1" applyFill="1" applyAlignment="1">
      <alignment horizontal="left" vertical="center" wrapText="1"/>
    </xf>
    <xf numFmtId="176" fontId="18" fillId="2" borderId="43" xfId="0" applyNumberFormat="1" applyFont="1" applyFill="1" applyBorder="1" applyAlignment="1">
      <alignment horizontal="center" vertical="center"/>
    </xf>
    <xf numFmtId="176" fontId="18" fillId="2" borderId="44" xfId="0" applyNumberFormat="1" applyFont="1" applyFill="1" applyBorder="1" applyAlignment="1">
      <alignment horizontal="center" vertical="center"/>
    </xf>
    <xf numFmtId="176" fontId="18" fillId="2" borderId="45" xfId="0" applyNumberFormat="1" applyFont="1" applyFill="1" applyBorder="1" applyAlignment="1">
      <alignment horizontal="center" vertical="center"/>
    </xf>
    <xf numFmtId="176" fontId="18" fillId="2" borderId="46" xfId="0" applyNumberFormat="1" applyFont="1" applyFill="1" applyBorder="1" applyAlignment="1">
      <alignment horizontal="center" vertical="center"/>
    </xf>
    <xf numFmtId="176" fontId="18" fillId="2" borderId="47" xfId="0" applyNumberFormat="1" applyFont="1" applyFill="1" applyBorder="1" applyAlignment="1">
      <alignment horizontal="center" vertical="center"/>
    </xf>
    <xf numFmtId="176" fontId="18" fillId="2" borderId="48" xfId="0" applyNumberFormat="1" applyFont="1" applyFill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center" vertical="center" wrapText="1"/>
    </xf>
    <xf numFmtId="176" fontId="6" fillId="0" borderId="50" xfId="0" applyNumberFormat="1" applyFont="1" applyBorder="1" applyAlignment="1">
      <alignment horizontal="center" vertical="center" wrapText="1"/>
    </xf>
    <xf numFmtId="176" fontId="6" fillId="0" borderId="51" xfId="0" applyNumberFormat="1" applyFont="1" applyBorder="1" applyAlignment="1">
      <alignment horizontal="center" vertical="center" wrapText="1"/>
    </xf>
    <xf numFmtId="176" fontId="11" fillId="0" borderId="29" xfId="0" applyNumberFormat="1" applyFont="1" applyBorder="1" applyAlignment="1">
      <alignment horizontal="center" vertical="center"/>
    </xf>
    <xf numFmtId="176" fontId="11" fillId="0" borderId="51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52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00A0354-2A01-4CDB-ACD2-5783802D2486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37A3B-948C-4725-87C6-0C633AF124D1}">
  <sheetPr>
    <pageSetUpPr fitToPage="1"/>
  </sheetPr>
  <dimension ref="C1:R52"/>
  <sheetViews>
    <sheetView tabSelected="1" view="pageBreakPreview" zoomScale="70" zoomScaleNormal="85" zoomScaleSheetLayoutView="70" workbookViewId="0">
      <selection activeCell="AL26" sqref="AK26:AL29"/>
    </sheetView>
  </sheetViews>
  <sheetFormatPr defaultColWidth="9" defaultRowHeight="13.2" x14ac:dyDescent="0.45"/>
  <cols>
    <col min="1" max="2" width="1.3984375" style="7" customWidth="1"/>
    <col min="3" max="3" width="5.296875" style="7" customWidth="1"/>
    <col min="4" max="4" width="16.59765625" style="6" customWidth="1"/>
    <col min="5" max="5" width="13.796875" style="6" customWidth="1"/>
    <col min="6" max="6" width="15.8984375" style="7" customWidth="1"/>
    <col min="7" max="7" width="15.8984375" style="50" customWidth="1"/>
    <col min="8" max="8" width="15.8984375" style="7" customWidth="1"/>
    <col min="9" max="9" width="15.8984375" style="50" customWidth="1"/>
    <col min="10" max="10" width="15.8984375" style="7" customWidth="1"/>
    <col min="11" max="11" width="15.8984375" style="50" customWidth="1"/>
    <col min="12" max="12" width="15.8984375" style="6" customWidth="1"/>
    <col min="13" max="13" width="3.19921875" style="7" customWidth="1"/>
    <col min="14" max="14" width="1.3984375" style="7" customWidth="1"/>
    <col min="15" max="16384" width="9" style="7"/>
  </cols>
  <sheetData>
    <row r="1" spans="3:18" ht="24.9" customHeight="1" x14ac:dyDescent="0.45">
      <c r="C1" s="1" t="s">
        <v>0</v>
      </c>
      <c r="D1" s="2"/>
      <c r="E1" s="2"/>
      <c r="F1" s="3"/>
      <c r="G1" s="4" t="s">
        <v>1</v>
      </c>
      <c r="H1" s="3"/>
      <c r="I1" s="5"/>
      <c r="J1" s="3"/>
      <c r="K1" s="5"/>
    </row>
    <row r="2" spans="3:18" s="14" customFormat="1" ht="24.9" customHeight="1" x14ac:dyDescent="0.45">
      <c r="C2" s="8"/>
      <c r="D2" s="9"/>
      <c r="E2" s="9"/>
      <c r="F2" s="10"/>
      <c r="G2" s="11"/>
      <c r="H2" s="10"/>
      <c r="I2" s="12"/>
      <c r="J2" s="10"/>
      <c r="K2" s="12"/>
      <c r="L2" s="13"/>
    </row>
    <row r="3" spans="3:18" s="14" customFormat="1" ht="33" customHeight="1" x14ac:dyDescent="0.45">
      <c r="C3" s="51" t="s">
        <v>2</v>
      </c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3:18" s="14" customFormat="1" ht="16.5" customHeight="1" thickBot="1" x14ac:dyDescent="0.5">
      <c r="C4" s="15"/>
      <c r="D4" s="15"/>
      <c r="E4" s="15"/>
      <c r="F4" s="9"/>
      <c r="G4" s="12"/>
      <c r="H4" s="16"/>
      <c r="I4" s="17"/>
      <c r="J4" s="16"/>
      <c r="K4" s="17"/>
      <c r="L4" s="18"/>
    </row>
    <row r="5" spans="3:18" s="14" customFormat="1" ht="30" customHeight="1" thickBot="1" x14ac:dyDescent="0.5">
      <c r="D5" s="52" t="s">
        <v>3</v>
      </c>
      <c r="E5" s="53"/>
      <c r="F5" s="54"/>
      <c r="G5" s="55"/>
      <c r="H5" s="55"/>
      <c r="I5" s="56"/>
      <c r="J5" s="56"/>
      <c r="K5" s="56"/>
      <c r="L5" s="57"/>
    </row>
    <row r="6" spans="3:18" s="14" customFormat="1" ht="51" customHeight="1" thickBot="1" x14ac:dyDescent="0.5">
      <c r="D6" s="58" t="s">
        <v>4</v>
      </c>
      <c r="E6" s="59"/>
      <c r="F6" s="60"/>
      <c r="G6" s="60"/>
      <c r="H6" s="60"/>
      <c r="I6" s="61" t="s">
        <v>5</v>
      </c>
      <c r="J6" s="62"/>
      <c r="K6" s="60"/>
      <c r="L6" s="63"/>
    </row>
    <row r="7" spans="3:18" s="14" customFormat="1" ht="12.75" customHeight="1" x14ac:dyDescent="0.45">
      <c r="D7" s="13"/>
      <c r="E7" s="13"/>
      <c r="F7" s="19"/>
      <c r="G7" s="20"/>
      <c r="H7" s="19"/>
      <c r="I7" s="20"/>
      <c r="J7" s="19"/>
      <c r="K7" s="21"/>
      <c r="L7" s="22"/>
      <c r="M7" s="23"/>
    </row>
    <row r="8" spans="3:18" s="29" customFormat="1" ht="30" customHeight="1" thickBot="1" x14ac:dyDescent="0.5">
      <c r="C8" s="24" t="s">
        <v>6</v>
      </c>
      <c r="D8" s="25"/>
      <c r="E8" s="26"/>
      <c r="F8" s="27"/>
      <c r="G8" s="28"/>
      <c r="I8" s="28"/>
      <c r="K8" s="28"/>
      <c r="L8" s="25"/>
    </row>
    <row r="9" spans="3:18" s="14" customFormat="1" ht="27" customHeight="1" x14ac:dyDescent="0.45">
      <c r="D9" s="82" t="s">
        <v>7</v>
      </c>
      <c r="E9" s="83"/>
      <c r="F9" s="83"/>
      <c r="G9" s="83"/>
      <c r="H9" s="84" t="s">
        <v>27</v>
      </c>
      <c r="I9" s="85"/>
      <c r="J9" s="86"/>
      <c r="K9" s="85" t="s">
        <v>8</v>
      </c>
      <c r="L9" s="86"/>
    </row>
    <row r="10" spans="3:18" s="14" customFormat="1" ht="30.6" customHeight="1" thickBot="1" x14ac:dyDescent="0.5">
      <c r="D10" s="90" t="s">
        <v>9</v>
      </c>
      <c r="E10" s="91"/>
      <c r="F10" s="92" t="s">
        <v>10</v>
      </c>
      <c r="G10" s="93"/>
      <c r="H10" s="87"/>
      <c r="I10" s="88"/>
      <c r="J10" s="89"/>
      <c r="K10" s="88"/>
      <c r="L10" s="89"/>
    </row>
    <row r="11" spans="3:18" s="14" customFormat="1" ht="30.75" customHeight="1" thickTop="1" thickBot="1" x14ac:dyDescent="0.5">
      <c r="C11" s="13" t="s">
        <v>11</v>
      </c>
      <c r="D11" s="94" t="s">
        <v>12</v>
      </c>
      <c r="E11" s="95"/>
      <c r="F11" s="96">
        <v>29</v>
      </c>
      <c r="G11" s="96"/>
      <c r="H11" s="97">
        <v>230000</v>
      </c>
      <c r="I11" s="98"/>
      <c r="J11" s="99"/>
      <c r="K11" s="100">
        <v>45565</v>
      </c>
      <c r="L11" s="101"/>
      <c r="R11" s="30"/>
    </row>
    <row r="12" spans="3:18" s="30" customFormat="1" ht="25.5" customHeight="1" x14ac:dyDescent="0.45">
      <c r="C12" s="30">
        <v>1</v>
      </c>
      <c r="D12" s="64"/>
      <c r="E12" s="65"/>
      <c r="F12" s="66"/>
      <c r="G12" s="67"/>
      <c r="H12" s="68"/>
      <c r="I12" s="69"/>
      <c r="J12" s="70"/>
      <c r="K12" s="71"/>
      <c r="L12" s="72"/>
      <c r="R12" s="14"/>
    </row>
    <row r="13" spans="3:18" s="30" customFormat="1" ht="25.5" customHeight="1" x14ac:dyDescent="0.45">
      <c r="C13" s="30">
        <v>2</v>
      </c>
      <c r="D13" s="73"/>
      <c r="E13" s="74"/>
      <c r="F13" s="75"/>
      <c r="G13" s="76"/>
      <c r="H13" s="77"/>
      <c r="I13" s="78"/>
      <c r="J13" s="79"/>
      <c r="K13" s="80"/>
      <c r="L13" s="81"/>
    </row>
    <row r="14" spans="3:18" s="30" customFormat="1" ht="25.5" customHeight="1" x14ac:dyDescent="0.45">
      <c r="C14" s="30">
        <v>3</v>
      </c>
      <c r="D14" s="73"/>
      <c r="E14" s="74"/>
      <c r="F14" s="75"/>
      <c r="G14" s="76"/>
      <c r="H14" s="77"/>
      <c r="I14" s="78"/>
      <c r="J14" s="79"/>
      <c r="K14" s="80"/>
      <c r="L14" s="81"/>
    </row>
    <row r="15" spans="3:18" s="30" customFormat="1" ht="25.5" customHeight="1" x14ac:dyDescent="0.45">
      <c r="C15" s="30">
        <v>4</v>
      </c>
      <c r="D15" s="73"/>
      <c r="E15" s="74"/>
      <c r="F15" s="75"/>
      <c r="G15" s="76"/>
      <c r="H15" s="77"/>
      <c r="I15" s="78"/>
      <c r="J15" s="79"/>
      <c r="K15" s="80"/>
      <c r="L15" s="81"/>
    </row>
    <row r="16" spans="3:18" s="30" customFormat="1" ht="25.5" customHeight="1" x14ac:dyDescent="0.45">
      <c r="C16" s="30">
        <v>5</v>
      </c>
      <c r="D16" s="73"/>
      <c r="E16" s="74"/>
      <c r="F16" s="75"/>
      <c r="G16" s="76"/>
      <c r="H16" s="77"/>
      <c r="I16" s="78"/>
      <c r="J16" s="79"/>
      <c r="K16" s="80"/>
      <c r="L16" s="81"/>
    </row>
    <row r="17" spans="3:12" s="30" customFormat="1" ht="25.5" customHeight="1" x14ac:dyDescent="0.45">
      <c r="C17" s="30">
        <v>6</v>
      </c>
      <c r="D17" s="73"/>
      <c r="E17" s="74"/>
      <c r="F17" s="75"/>
      <c r="G17" s="76"/>
      <c r="H17" s="77"/>
      <c r="I17" s="78"/>
      <c r="J17" s="79"/>
      <c r="K17" s="80"/>
      <c r="L17" s="81"/>
    </row>
    <row r="18" spans="3:12" s="30" customFormat="1" ht="25.5" customHeight="1" x14ac:dyDescent="0.45">
      <c r="C18" s="30">
        <v>7</v>
      </c>
      <c r="D18" s="73"/>
      <c r="E18" s="74"/>
      <c r="F18" s="75"/>
      <c r="G18" s="76"/>
      <c r="H18" s="77"/>
      <c r="I18" s="78"/>
      <c r="J18" s="79"/>
      <c r="K18" s="80"/>
      <c r="L18" s="81"/>
    </row>
    <row r="19" spans="3:12" s="30" customFormat="1" ht="25.5" customHeight="1" x14ac:dyDescent="0.45">
      <c r="C19" s="30">
        <v>8</v>
      </c>
      <c r="D19" s="73"/>
      <c r="E19" s="74"/>
      <c r="F19" s="75"/>
      <c r="G19" s="76"/>
      <c r="H19" s="77"/>
      <c r="I19" s="78"/>
      <c r="J19" s="79"/>
      <c r="K19" s="80"/>
      <c r="L19" s="81"/>
    </row>
    <row r="20" spans="3:12" s="30" customFormat="1" ht="25.5" customHeight="1" x14ac:dyDescent="0.45">
      <c r="C20" s="30">
        <v>9</v>
      </c>
      <c r="D20" s="73"/>
      <c r="E20" s="74"/>
      <c r="F20" s="75"/>
      <c r="G20" s="76"/>
      <c r="H20" s="77"/>
      <c r="I20" s="78"/>
      <c r="J20" s="79"/>
      <c r="K20" s="80"/>
      <c r="L20" s="81"/>
    </row>
    <row r="21" spans="3:12" s="30" customFormat="1" ht="25.5" customHeight="1" x14ac:dyDescent="0.45">
      <c r="C21" s="30">
        <v>10</v>
      </c>
      <c r="D21" s="73"/>
      <c r="E21" s="74"/>
      <c r="F21" s="75"/>
      <c r="G21" s="76"/>
      <c r="H21" s="77"/>
      <c r="I21" s="78"/>
      <c r="J21" s="79"/>
      <c r="K21" s="80"/>
      <c r="L21" s="81"/>
    </row>
    <row r="22" spans="3:12" s="30" customFormat="1" ht="25.5" customHeight="1" x14ac:dyDescent="0.45">
      <c r="C22" s="30">
        <v>11</v>
      </c>
      <c r="D22" s="73"/>
      <c r="E22" s="74"/>
      <c r="F22" s="75"/>
      <c r="G22" s="76"/>
      <c r="H22" s="77"/>
      <c r="I22" s="78"/>
      <c r="J22" s="79"/>
      <c r="K22" s="80"/>
      <c r="L22" s="81"/>
    </row>
    <row r="23" spans="3:12" s="30" customFormat="1" ht="25.5" customHeight="1" x14ac:dyDescent="0.45">
      <c r="C23" s="30">
        <v>12</v>
      </c>
      <c r="D23" s="73"/>
      <c r="E23" s="74"/>
      <c r="F23" s="75"/>
      <c r="G23" s="76"/>
      <c r="H23" s="77"/>
      <c r="I23" s="78"/>
      <c r="J23" s="79"/>
      <c r="K23" s="80"/>
      <c r="L23" s="81"/>
    </row>
    <row r="24" spans="3:12" s="30" customFormat="1" ht="25.5" customHeight="1" x14ac:dyDescent="0.45">
      <c r="C24" s="30">
        <v>13</v>
      </c>
      <c r="D24" s="73"/>
      <c r="E24" s="74"/>
      <c r="F24" s="75"/>
      <c r="G24" s="76"/>
      <c r="H24" s="77"/>
      <c r="I24" s="78"/>
      <c r="J24" s="79"/>
      <c r="K24" s="80"/>
      <c r="L24" s="81"/>
    </row>
    <row r="25" spans="3:12" s="30" customFormat="1" ht="25.5" customHeight="1" x14ac:dyDescent="0.45">
      <c r="C25" s="30">
        <v>14</v>
      </c>
      <c r="D25" s="73"/>
      <c r="E25" s="74"/>
      <c r="F25" s="75"/>
      <c r="G25" s="76"/>
      <c r="H25" s="77"/>
      <c r="I25" s="78"/>
      <c r="J25" s="79"/>
      <c r="K25" s="80"/>
      <c r="L25" s="81"/>
    </row>
    <row r="26" spans="3:12" s="30" customFormat="1" ht="25.5" customHeight="1" x14ac:dyDescent="0.45">
      <c r="C26" s="30">
        <v>15</v>
      </c>
      <c r="D26" s="73"/>
      <c r="E26" s="74"/>
      <c r="F26" s="75"/>
      <c r="G26" s="76"/>
      <c r="H26" s="77"/>
      <c r="I26" s="78"/>
      <c r="J26" s="79"/>
      <c r="K26" s="80"/>
      <c r="L26" s="81"/>
    </row>
    <row r="27" spans="3:12" s="30" customFormat="1" ht="25.5" customHeight="1" x14ac:dyDescent="0.45">
      <c r="C27" s="30">
        <v>16</v>
      </c>
      <c r="D27" s="73"/>
      <c r="E27" s="74"/>
      <c r="F27" s="75"/>
      <c r="G27" s="76"/>
      <c r="H27" s="77"/>
      <c r="I27" s="78"/>
      <c r="J27" s="79"/>
      <c r="K27" s="80"/>
      <c r="L27" s="81"/>
    </row>
    <row r="28" spans="3:12" s="30" customFormat="1" ht="25.5" customHeight="1" x14ac:dyDescent="0.45">
      <c r="C28" s="30">
        <v>17</v>
      </c>
      <c r="D28" s="73"/>
      <c r="E28" s="74"/>
      <c r="F28" s="75"/>
      <c r="G28" s="76"/>
      <c r="H28" s="77"/>
      <c r="I28" s="78"/>
      <c r="J28" s="79"/>
      <c r="K28" s="80"/>
      <c r="L28" s="81"/>
    </row>
    <row r="29" spans="3:12" s="30" customFormat="1" ht="25.5" customHeight="1" x14ac:dyDescent="0.45">
      <c r="C29" s="30">
        <v>18</v>
      </c>
      <c r="D29" s="73"/>
      <c r="E29" s="74"/>
      <c r="F29" s="75"/>
      <c r="G29" s="76"/>
      <c r="H29" s="77"/>
      <c r="I29" s="78"/>
      <c r="J29" s="79"/>
      <c r="K29" s="80"/>
      <c r="L29" s="81"/>
    </row>
    <row r="30" spans="3:12" s="30" customFormat="1" ht="25.5" customHeight="1" x14ac:dyDescent="0.45">
      <c r="C30" s="30">
        <v>19</v>
      </c>
      <c r="D30" s="73"/>
      <c r="E30" s="74"/>
      <c r="F30" s="75"/>
      <c r="G30" s="76"/>
      <c r="H30" s="77"/>
      <c r="I30" s="78"/>
      <c r="J30" s="79"/>
      <c r="K30" s="80"/>
      <c r="L30" s="81"/>
    </row>
    <row r="31" spans="3:12" s="30" customFormat="1" ht="25.5" customHeight="1" x14ac:dyDescent="0.45">
      <c r="C31" s="30">
        <v>20</v>
      </c>
      <c r="D31" s="73"/>
      <c r="E31" s="74"/>
      <c r="F31" s="75"/>
      <c r="G31" s="76"/>
      <c r="H31" s="77"/>
      <c r="I31" s="78"/>
      <c r="J31" s="79"/>
      <c r="K31" s="80"/>
      <c r="L31" s="81"/>
    </row>
    <row r="32" spans="3:12" s="30" customFormat="1" ht="25.5" customHeight="1" x14ac:dyDescent="0.45">
      <c r="C32" s="30">
        <v>21</v>
      </c>
      <c r="D32" s="73"/>
      <c r="E32" s="74"/>
      <c r="F32" s="75"/>
      <c r="G32" s="76"/>
      <c r="H32" s="77"/>
      <c r="I32" s="78"/>
      <c r="J32" s="79"/>
      <c r="K32" s="80"/>
      <c r="L32" s="81"/>
    </row>
    <row r="33" spans="3:13" s="30" customFormat="1" ht="25.5" customHeight="1" x14ac:dyDescent="0.45">
      <c r="C33" s="30">
        <v>22</v>
      </c>
      <c r="D33" s="73"/>
      <c r="E33" s="74"/>
      <c r="F33" s="75"/>
      <c r="G33" s="76"/>
      <c r="H33" s="77"/>
      <c r="I33" s="78"/>
      <c r="J33" s="79"/>
      <c r="K33" s="80"/>
      <c r="L33" s="81"/>
    </row>
    <row r="34" spans="3:13" s="30" customFormat="1" ht="25.5" customHeight="1" x14ac:dyDescent="0.45">
      <c r="C34" s="30">
        <v>23</v>
      </c>
      <c r="D34" s="73"/>
      <c r="E34" s="74"/>
      <c r="F34" s="75"/>
      <c r="G34" s="76"/>
      <c r="H34" s="77"/>
      <c r="I34" s="78"/>
      <c r="J34" s="79"/>
      <c r="K34" s="80"/>
      <c r="L34" s="81"/>
    </row>
    <row r="35" spans="3:13" s="30" customFormat="1" ht="25.5" customHeight="1" x14ac:dyDescent="0.45">
      <c r="C35" s="30">
        <v>24</v>
      </c>
      <c r="D35" s="73"/>
      <c r="E35" s="74"/>
      <c r="F35" s="75"/>
      <c r="G35" s="76"/>
      <c r="H35" s="77"/>
      <c r="I35" s="78"/>
      <c r="J35" s="79"/>
      <c r="K35" s="80"/>
      <c r="L35" s="81"/>
    </row>
    <row r="36" spans="3:13" s="30" customFormat="1" ht="25.5" customHeight="1" x14ac:dyDescent="0.45">
      <c r="C36" s="30">
        <v>25</v>
      </c>
      <c r="D36" s="73"/>
      <c r="E36" s="74"/>
      <c r="F36" s="75"/>
      <c r="G36" s="76"/>
      <c r="H36" s="77"/>
      <c r="I36" s="78"/>
      <c r="J36" s="79"/>
      <c r="K36" s="80"/>
      <c r="L36" s="81"/>
    </row>
    <row r="37" spans="3:13" s="30" customFormat="1" ht="25.5" customHeight="1" x14ac:dyDescent="0.45">
      <c r="C37" s="30">
        <v>26</v>
      </c>
      <c r="D37" s="73"/>
      <c r="E37" s="74"/>
      <c r="F37" s="75"/>
      <c r="G37" s="76"/>
      <c r="H37" s="77"/>
      <c r="I37" s="78"/>
      <c r="J37" s="79"/>
      <c r="K37" s="80"/>
      <c r="L37" s="81"/>
    </row>
    <row r="38" spans="3:13" s="30" customFormat="1" ht="25.5" customHeight="1" x14ac:dyDescent="0.45">
      <c r="C38" s="30">
        <v>27</v>
      </c>
      <c r="D38" s="73"/>
      <c r="E38" s="74"/>
      <c r="F38" s="75"/>
      <c r="G38" s="76"/>
      <c r="H38" s="77"/>
      <c r="I38" s="78"/>
      <c r="J38" s="79"/>
      <c r="K38" s="80"/>
      <c r="L38" s="81"/>
    </row>
    <row r="39" spans="3:13" s="30" customFormat="1" ht="25.5" customHeight="1" x14ac:dyDescent="0.45">
      <c r="C39" s="30">
        <v>28</v>
      </c>
      <c r="D39" s="73"/>
      <c r="E39" s="74"/>
      <c r="F39" s="75"/>
      <c r="G39" s="76"/>
      <c r="H39" s="77"/>
      <c r="I39" s="78"/>
      <c r="J39" s="79"/>
      <c r="K39" s="80"/>
      <c r="L39" s="81"/>
    </row>
    <row r="40" spans="3:13" s="30" customFormat="1" ht="25.5" customHeight="1" x14ac:dyDescent="0.45">
      <c r="C40" s="30">
        <v>29</v>
      </c>
      <c r="D40" s="73"/>
      <c r="E40" s="74"/>
      <c r="F40" s="75"/>
      <c r="G40" s="76"/>
      <c r="H40" s="77"/>
      <c r="I40" s="78"/>
      <c r="J40" s="79"/>
      <c r="K40" s="80"/>
      <c r="L40" s="81"/>
    </row>
    <row r="41" spans="3:13" s="30" customFormat="1" ht="25.5" customHeight="1" thickBot="1" x14ac:dyDescent="0.5">
      <c r="C41" s="30">
        <v>30</v>
      </c>
      <c r="D41" s="102"/>
      <c r="E41" s="103"/>
      <c r="F41" s="104"/>
      <c r="G41" s="105"/>
      <c r="H41" s="106"/>
      <c r="I41" s="107"/>
      <c r="J41" s="108"/>
      <c r="K41" s="109"/>
      <c r="L41" s="110"/>
    </row>
    <row r="42" spans="3:13" s="30" customFormat="1" ht="31.8" customHeight="1" thickBot="1" x14ac:dyDescent="0.5">
      <c r="D42" s="119" t="s">
        <v>13</v>
      </c>
      <c r="E42" s="120"/>
      <c r="F42" s="120"/>
      <c r="G42" s="121"/>
      <c r="H42" s="119"/>
      <c r="I42" s="120"/>
      <c r="J42" s="122"/>
      <c r="K42" s="123"/>
      <c r="L42" s="124"/>
    </row>
    <row r="43" spans="3:13" s="30" customFormat="1" ht="9.6" customHeight="1" x14ac:dyDescent="0.45">
      <c r="C43" s="31"/>
      <c r="D43" s="31"/>
      <c r="E43" s="31"/>
      <c r="F43" s="32"/>
      <c r="G43" s="33"/>
      <c r="I43" s="32"/>
      <c r="J43" s="34"/>
      <c r="K43" s="35"/>
      <c r="L43" s="31"/>
    </row>
    <row r="44" spans="3:13" s="30" customFormat="1" ht="30.6" customHeight="1" thickBot="1" x14ac:dyDescent="0.85">
      <c r="C44" s="36" t="s">
        <v>14</v>
      </c>
      <c r="D44" s="37"/>
      <c r="E44" s="37"/>
      <c r="F44" s="38"/>
      <c r="G44" s="39"/>
      <c r="H44" s="38"/>
      <c r="I44" s="39"/>
      <c r="J44" s="38"/>
      <c r="K44" s="39"/>
      <c r="L44" s="37"/>
      <c r="M44" s="38"/>
    </row>
    <row r="45" spans="3:13" s="14" customFormat="1" ht="36" customHeight="1" x14ac:dyDescent="0.45">
      <c r="C45" s="40"/>
      <c r="D45" s="125" t="s">
        <v>15</v>
      </c>
      <c r="E45" s="126"/>
      <c r="F45" s="129" t="s">
        <v>12</v>
      </c>
      <c r="G45" s="129" t="s">
        <v>16</v>
      </c>
      <c r="H45" s="129" t="s">
        <v>17</v>
      </c>
      <c r="I45" s="129" t="s">
        <v>18</v>
      </c>
      <c r="J45" s="129" t="s">
        <v>19</v>
      </c>
      <c r="K45" s="131" t="s">
        <v>20</v>
      </c>
      <c r="L45" s="111" t="s">
        <v>21</v>
      </c>
      <c r="M45" s="23"/>
    </row>
    <row r="46" spans="3:13" s="14" customFormat="1" ht="22.5" customHeight="1" thickBot="1" x14ac:dyDescent="0.5">
      <c r="C46" s="40"/>
      <c r="D46" s="127"/>
      <c r="E46" s="128"/>
      <c r="F46" s="130"/>
      <c r="G46" s="130"/>
      <c r="H46" s="130"/>
      <c r="I46" s="130"/>
      <c r="J46" s="130"/>
      <c r="K46" s="132"/>
      <c r="L46" s="112"/>
      <c r="M46" s="23"/>
    </row>
    <row r="47" spans="3:13" s="14" customFormat="1" ht="57.6" customHeight="1" thickTop="1" thickBot="1" x14ac:dyDescent="0.5">
      <c r="C47" s="40"/>
      <c r="D47" s="113" t="s">
        <v>22</v>
      </c>
      <c r="E47" s="114"/>
      <c r="F47" s="41">
        <f t="shared" ref="F47:K47" si="0">SUMIF($D$12:$E$41,F45,$H$12:$I$41)</f>
        <v>0</v>
      </c>
      <c r="G47" s="41">
        <f t="shared" si="0"/>
        <v>0</v>
      </c>
      <c r="H47" s="41">
        <f t="shared" si="0"/>
        <v>0</v>
      </c>
      <c r="I47" s="41">
        <f t="shared" si="0"/>
        <v>0</v>
      </c>
      <c r="J47" s="41">
        <f t="shared" si="0"/>
        <v>0</v>
      </c>
      <c r="K47" s="42">
        <f t="shared" si="0"/>
        <v>0</v>
      </c>
      <c r="L47" s="43">
        <f>SUM(F47:K47)</f>
        <v>0</v>
      </c>
      <c r="M47" s="23"/>
    </row>
    <row r="48" spans="3:13" s="14" customFormat="1" ht="39" customHeight="1" thickBot="1" x14ac:dyDescent="0.5">
      <c r="C48" s="40"/>
      <c r="D48" s="115" t="s">
        <v>23</v>
      </c>
      <c r="E48" s="116"/>
      <c r="F48" s="116"/>
      <c r="G48" s="116"/>
      <c r="H48" s="116"/>
      <c r="I48" s="116"/>
      <c r="J48" s="116"/>
      <c r="K48" s="117"/>
      <c r="L48" s="44">
        <f>ROUNDDOWN(L47*0.057,0)</f>
        <v>0</v>
      </c>
      <c r="M48" s="23"/>
    </row>
    <row r="49" spans="3:13" s="14" customFormat="1" ht="39" customHeight="1" thickBot="1" x14ac:dyDescent="0.5">
      <c r="C49" s="40"/>
      <c r="D49" s="45"/>
      <c r="E49" s="45"/>
      <c r="F49" s="45"/>
      <c r="G49" s="45"/>
      <c r="H49" s="45"/>
      <c r="I49" s="45"/>
      <c r="J49" s="45"/>
      <c r="K49" s="46" t="s">
        <v>24</v>
      </c>
      <c r="L49" s="47">
        <f>ROUNDDOWN(L48,-3)</f>
        <v>0</v>
      </c>
      <c r="M49" s="14" t="s">
        <v>25</v>
      </c>
    </row>
    <row r="50" spans="3:13" s="30" customFormat="1" ht="26.4" customHeight="1" x14ac:dyDescent="0.45">
      <c r="C50" s="45"/>
      <c r="D50" s="45"/>
      <c r="E50" s="45"/>
      <c r="F50" s="45"/>
      <c r="G50" s="45"/>
      <c r="H50" s="45"/>
      <c r="I50" s="48"/>
      <c r="J50" s="48"/>
      <c r="K50" s="118" t="s">
        <v>26</v>
      </c>
      <c r="L50" s="118"/>
      <c r="M50" s="118"/>
    </row>
    <row r="51" spans="3:13" s="14" customFormat="1" ht="24.6" customHeight="1" x14ac:dyDescent="0.45">
      <c r="D51" s="13"/>
      <c r="E51" s="13"/>
      <c r="G51" s="49"/>
      <c r="I51" s="48"/>
      <c r="J51" s="48"/>
      <c r="K51" s="118"/>
      <c r="L51" s="118"/>
      <c r="M51" s="118"/>
    </row>
    <row r="52" spans="3:13" s="14" customFormat="1" ht="18" x14ac:dyDescent="0.45">
      <c r="D52" s="13"/>
      <c r="E52" s="13"/>
      <c r="G52" s="49"/>
      <c r="I52" s="49"/>
      <c r="K52" s="49"/>
      <c r="L52" s="13"/>
    </row>
  </sheetData>
  <sheetProtection algorithmName="SHA-512" hashValue="8Xj2RAIyg9KEXQBaUiQzoh2vqOT8vN3QqDoWx+6buScLMt3ErwDIml6zwLBwaAYPM3sxl3pmXEzK5kxH01KvyA==" saltValue="HsPmqBwcPQva481o5cCKVA==" spinCount="100000" sheet="1" objects="1" scenarios="1"/>
  <mergeCells count="150">
    <mergeCell ref="L45:L46"/>
    <mergeCell ref="D47:E47"/>
    <mergeCell ref="D48:K48"/>
    <mergeCell ref="K50:M51"/>
    <mergeCell ref="D42:G42"/>
    <mergeCell ref="H42:J42"/>
    <mergeCell ref="K42:L42"/>
    <mergeCell ref="D45:E46"/>
    <mergeCell ref="F45:F46"/>
    <mergeCell ref="G45:G46"/>
    <mergeCell ref="H45:H46"/>
    <mergeCell ref="I45:I46"/>
    <mergeCell ref="J45:J46"/>
    <mergeCell ref="K45:K46"/>
    <mergeCell ref="D40:E40"/>
    <mergeCell ref="F40:G40"/>
    <mergeCell ref="H40:J40"/>
    <mergeCell ref="K40:L40"/>
    <mergeCell ref="D41:E41"/>
    <mergeCell ref="F41:G41"/>
    <mergeCell ref="H41:J41"/>
    <mergeCell ref="K41:L41"/>
    <mergeCell ref="D38:E38"/>
    <mergeCell ref="F38:G38"/>
    <mergeCell ref="H38:J38"/>
    <mergeCell ref="K38:L38"/>
    <mergeCell ref="D39:E39"/>
    <mergeCell ref="F39:G39"/>
    <mergeCell ref="H39:J39"/>
    <mergeCell ref="K39:L39"/>
    <mergeCell ref="D36:E36"/>
    <mergeCell ref="F36:G36"/>
    <mergeCell ref="H36:J36"/>
    <mergeCell ref="K36:L36"/>
    <mergeCell ref="D37:E37"/>
    <mergeCell ref="F37:G37"/>
    <mergeCell ref="H37:J37"/>
    <mergeCell ref="K37:L37"/>
    <mergeCell ref="D34:E34"/>
    <mergeCell ref="F34:G34"/>
    <mergeCell ref="H34:J34"/>
    <mergeCell ref="K34:L34"/>
    <mergeCell ref="D35:E35"/>
    <mergeCell ref="F35:G35"/>
    <mergeCell ref="H35:J35"/>
    <mergeCell ref="K35:L35"/>
    <mergeCell ref="D32:E32"/>
    <mergeCell ref="F32:G32"/>
    <mergeCell ref="H32:J32"/>
    <mergeCell ref="K32:L32"/>
    <mergeCell ref="D33:E33"/>
    <mergeCell ref="F33:G33"/>
    <mergeCell ref="H33:J33"/>
    <mergeCell ref="K33:L33"/>
    <mergeCell ref="D30:E30"/>
    <mergeCell ref="F30:G30"/>
    <mergeCell ref="H30:J30"/>
    <mergeCell ref="K30:L30"/>
    <mergeCell ref="D31:E31"/>
    <mergeCell ref="F31:G31"/>
    <mergeCell ref="H31:J31"/>
    <mergeCell ref="K31:L31"/>
    <mergeCell ref="D28:E28"/>
    <mergeCell ref="F28:G28"/>
    <mergeCell ref="H28:J28"/>
    <mergeCell ref="K28:L28"/>
    <mergeCell ref="D29:E29"/>
    <mergeCell ref="F29:G29"/>
    <mergeCell ref="H29:J29"/>
    <mergeCell ref="K29:L29"/>
    <mergeCell ref="D26:E26"/>
    <mergeCell ref="F26:G26"/>
    <mergeCell ref="H26:J26"/>
    <mergeCell ref="K26:L26"/>
    <mergeCell ref="D27:E27"/>
    <mergeCell ref="F27:G27"/>
    <mergeCell ref="H27:J27"/>
    <mergeCell ref="K27:L27"/>
    <mergeCell ref="D24:E24"/>
    <mergeCell ref="F24:G24"/>
    <mergeCell ref="H24:J24"/>
    <mergeCell ref="K24:L24"/>
    <mergeCell ref="D25:E25"/>
    <mergeCell ref="F25:G25"/>
    <mergeCell ref="H25:J25"/>
    <mergeCell ref="K25:L25"/>
    <mergeCell ref="D22:E22"/>
    <mergeCell ref="F22:G22"/>
    <mergeCell ref="H22:J22"/>
    <mergeCell ref="K22:L22"/>
    <mergeCell ref="D23:E23"/>
    <mergeCell ref="F23:G23"/>
    <mergeCell ref="H23:J23"/>
    <mergeCell ref="K23:L23"/>
    <mergeCell ref="D20:E20"/>
    <mergeCell ref="F20:G20"/>
    <mergeCell ref="H20:J20"/>
    <mergeCell ref="K20:L20"/>
    <mergeCell ref="D21:E21"/>
    <mergeCell ref="F21:G21"/>
    <mergeCell ref="H21:J21"/>
    <mergeCell ref="K21:L21"/>
    <mergeCell ref="D18:E18"/>
    <mergeCell ref="F18:G18"/>
    <mergeCell ref="H18:J18"/>
    <mergeCell ref="K18:L18"/>
    <mergeCell ref="D19:E19"/>
    <mergeCell ref="F19:G19"/>
    <mergeCell ref="H19:J19"/>
    <mergeCell ref="K19:L19"/>
    <mergeCell ref="D16:E16"/>
    <mergeCell ref="F16:G16"/>
    <mergeCell ref="H16:J16"/>
    <mergeCell ref="K16:L16"/>
    <mergeCell ref="D17:E17"/>
    <mergeCell ref="F17:G17"/>
    <mergeCell ref="H17:J17"/>
    <mergeCell ref="K17:L17"/>
    <mergeCell ref="D14:E14"/>
    <mergeCell ref="F14:G14"/>
    <mergeCell ref="H14:J14"/>
    <mergeCell ref="K14:L14"/>
    <mergeCell ref="D15:E15"/>
    <mergeCell ref="F15:G15"/>
    <mergeCell ref="H15:J15"/>
    <mergeCell ref="K15:L15"/>
    <mergeCell ref="D13:E13"/>
    <mergeCell ref="F13:G13"/>
    <mergeCell ref="H13:J13"/>
    <mergeCell ref="K13:L13"/>
    <mergeCell ref="D9:G9"/>
    <mergeCell ref="H9:J10"/>
    <mergeCell ref="K9:L10"/>
    <mergeCell ref="D10:E10"/>
    <mergeCell ref="F10:G10"/>
    <mergeCell ref="D11:E11"/>
    <mergeCell ref="F11:G11"/>
    <mergeCell ref="H11:J11"/>
    <mergeCell ref="K11:L11"/>
    <mergeCell ref="C3:M3"/>
    <mergeCell ref="D5:E5"/>
    <mergeCell ref="F5:L5"/>
    <mergeCell ref="D6:E6"/>
    <mergeCell ref="F6:H6"/>
    <mergeCell ref="I6:J6"/>
    <mergeCell ref="K6:L6"/>
    <mergeCell ref="D12:E12"/>
    <mergeCell ref="F12:G12"/>
    <mergeCell ref="H12:J12"/>
    <mergeCell ref="K12:L12"/>
  </mergeCells>
  <phoneticPr fontId="3"/>
  <conditionalFormatting sqref="I43 F43">
    <cfRule type="cellIs" dxfId="3" priority="4" operator="equal">
      <formula>0</formula>
    </cfRule>
  </conditionalFormatting>
  <conditionalFormatting sqref="F5:L5 F6 K6 D12:D41 F12:F41">
    <cfRule type="containsBlanks" dxfId="2" priority="3">
      <formula>LEN(TRIM(D5))=0</formula>
    </cfRule>
  </conditionalFormatting>
  <conditionalFormatting sqref="H12:L12">
    <cfRule type="containsBlanks" dxfId="1" priority="2">
      <formula>LEN(TRIM(H12))=0</formula>
    </cfRule>
  </conditionalFormatting>
  <conditionalFormatting sqref="H13:L41">
    <cfRule type="containsBlanks" dxfId="0" priority="1">
      <formula>LEN(TRIM(H13))=0</formula>
    </cfRule>
  </conditionalFormatting>
  <dataValidations count="1">
    <dataValidation type="list" allowBlank="1" showInputMessage="1" showErrorMessage="1" sqref="D12:E41" xr:uid="{D9AB5FBA-1687-4DAA-800E-BC701CAE9DDA}">
      <formula1>"R6.8,R6.9,R6.10,R7.1,R7.2,R7.3"</formula1>
    </dataValidation>
  </dataValidations>
  <printOptions horizontalCentered="1"/>
  <pageMargins left="0.31496062992125984" right="0.31496062992125984" top="0.51181102362204722" bottom="0.3937007874015748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様式第２号【質量（kg）販売契約用（通常用）】</vt:lpstr>
      <vt:lpstr>'様式第２号【質量（kg）販売契約用（通常用）】'!Print_Area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岡野 孝哉</dc:creator>
  <cp:lastModifiedBy>岡野 孝哉</cp:lastModifiedBy>
  <dcterms:created xsi:type="dcterms:W3CDTF">2025-05-10T15:44:59Z</dcterms:created>
  <dcterms:modified xsi:type="dcterms:W3CDTF">2025-05-12T06:29:04Z</dcterms:modified>
</cp:coreProperties>
</file>