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6 HP施設・事業所一覧\●HP事業所一覧（R6.7.1在）\"/>
    </mc:Choice>
  </mc:AlternateContent>
  <xr:revisionPtr revIDLastSave="0" documentId="13_ncr:1_{6F31D923-79D8-44F7-BD86-4DD8A44F81C1}" xr6:coauthVersionLast="47" xr6:coauthVersionMax="47" xr10:uidLastSave="{00000000-0000-0000-0000-000000000000}"/>
  <bookViews>
    <workbookView xWindow="-120" yWindow="-120" windowWidth="29040" windowHeight="15840" xr2:uid="{F9C4081D-ABFD-49A9-BE00-6C6D0CDE46AC}"/>
  </bookViews>
  <sheets>
    <sheet name="1.児童福祉施設等" sheetId="1" r:id="rId1"/>
  </sheets>
  <definedNames>
    <definedName name="_xlnm._FilterDatabase" localSheetId="0" hidden="1">'1.児童福祉施設等'!$A$21:$IU$21</definedName>
    <definedName name="_xlnm.Print_Area" localSheetId="0">'1.児童福祉施設等'!$A$1:$N$403</definedName>
    <definedName name="_xlnm.Print_Titles" localSheetId="0">'1.児童福祉施設等'!$55:$55</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3" i="1" l="1"/>
  <c r="S385" i="1"/>
  <c r="R385" i="1"/>
  <c r="Q385" i="1"/>
  <c r="P385" i="1"/>
  <c r="O385" i="1"/>
  <c r="S384" i="1"/>
  <c r="R384" i="1"/>
  <c r="Q384" i="1"/>
  <c r="P384" i="1"/>
  <c r="O384" i="1"/>
  <c r="S383" i="1"/>
  <c r="R383" i="1"/>
  <c r="Q383" i="1"/>
  <c r="P383" i="1"/>
  <c r="O383" i="1"/>
  <c r="S382" i="1"/>
  <c r="R382" i="1"/>
  <c r="Q382" i="1"/>
  <c r="P382" i="1"/>
  <c r="O382" i="1"/>
  <c r="S381" i="1"/>
  <c r="R381" i="1"/>
  <c r="Q381" i="1"/>
  <c r="P381" i="1"/>
  <c r="O381" i="1"/>
  <c r="S380" i="1"/>
  <c r="R380" i="1"/>
  <c r="Q380" i="1"/>
  <c r="P380" i="1"/>
  <c r="O380" i="1"/>
  <c r="S379" i="1"/>
  <c r="R379" i="1"/>
  <c r="Q379" i="1"/>
  <c r="P379" i="1"/>
  <c r="O379" i="1"/>
  <c r="S378" i="1"/>
  <c r="R378" i="1"/>
  <c r="Q378" i="1"/>
  <c r="P378" i="1"/>
  <c r="O378" i="1"/>
  <c r="S377" i="1"/>
  <c r="R377" i="1"/>
  <c r="Q377" i="1"/>
  <c r="P377" i="1"/>
  <c r="O377" i="1"/>
  <c r="S376" i="1"/>
  <c r="R376" i="1"/>
  <c r="Q376" i="1"/>
  <c r="P376" i="1"/>
  <c r="O376" i="1"/>
  <c r="S375" i="1"/>
  <c r="R375" i="1"/>
  <c r="Q375" i="1"/>
  <c r="P375" i="1"/>
  <c r="O375" i="1"/>
  <c r="S374" i="1"/>
  <c r="R374" i="1"/>
  <c r="Q374" i="1"/>
  <c r="P374" i="1"/>
  <c r="O374" i="1"/>
  <c r="S373" i="1"/>
  <c r="R373" i="1"/>
  <c r="Q373" i="1"/>
  <c r="P373" i="1"/>
  <c r="O373" i="1"/>
  <c r="S372" i="1"/>
  <c r="R372" i="1"/>
  <c r="Q372" i="1"/>
  <c r="P372" i="1"/>
  <c r="O372" i="1"/>
  <c r="S371" i="1"/>
  <c r="R371" i="1"/>
  <c r="Q371" i="1"/>
  <c r="P371" i="1"/>
  <c r="O371" i="1"/>
  <c r="S370" i="1"/>
  <c r="R370" i="1"/>
  <c r="Q370" i="1"/>
  <c r="P370" i="1"/>
  <c r="O370" i="1"/>
  <c r="S369" i="1"/>
  <c r="R369" i="1"/>
  <c r="Q369" i="1"/>
  <c r="P369" i="1"/>
  <c r="O369" i="1"/>
  <c r="S368" i="1"/>
  <c r="R368" i="1"/>
  <c r="Q368" i="1"/>
  <c r="P368" i="1"/>
  <c r="O368" i="1"/>
  <c r="S367" i="1"/>
  <c r="R367" i="1"/>
  <c r="Q367" i="1"/>
  <c r="P367" i="1"/>
  <c r="O367" i="1"/>
  <c r="S366" i="1"/>
  <c r="R366" i="1"/>
  <c r="Q366" i="1"/>
  <c r="P366" i="1"/>
  <c r="O366" i="1"/>
  <c r="S365" i="1"/>
  <c r="R365" i="1"/>
  <c r="Q365" i="1"/>
  <c r="P365" i="1"/>
  <c r="O365" i="1"/>
  <c r="S364" i="1"/>
  <c r="R364" i="1"/>
  <c r="Q364" i="1"/>
  <c r="P364" i="1"/>
  <c r="O364" i="1"/>
  <c r="S363" i="1"/>
  <c r="R363" i="1"/>
  <c r="Q363" i="1"/>
  <c r="P363" i="1"/>
  <c r="O363" i="1"/>
  <c r="S362" i="1"/>
  <c r="R362" i="1"/>
  <c r="Q362" i="1"/>
  <c r="P362" i="1"/>
  <c r="O362" i="1"/>
  <c r="S361" i="1"/>
  <c r="R361" i="1"/>
  <c r="Q361" i="1"/>
  <c r="P361" i="1"/>
  <c r="O361" i="1"/>
  <c r="S360" i="1"/>
  <c r="R360" i="1"/>
  <c r="Q360" i="1"/>
  <c r="P360" i="1"/>
  <c r="O360" i="1"/>
  <c r="S359" i="1"/>
  <c r="R359" i="1"/>
  <c r="Q359" i="1"/>
  <c r="P359" i="1"/>
  <c r="O359" i="1"/>
  <c r="S358" i="1"/>
  <c r="R358" i="1"/>
  <c r="Q358" i="1"/>
  <c r="P358" i="1"/>
  <c r="O358" i="1"/>
  <c r="S357" i="1"/>
  <c r="R357" i="1"/>
  <c r="Q357" i="1"/>
  <c r="P357" i="1"/>
  <c r="O357" i="1"/>
  <c r="S356" i="1"/>
  <c r="R356" i="1"/>
  <c r="Q356" i="1"/>
  <c r="P356" i="1"/>
  <c r="O356" i="1"/>
  <c r="S355" i="1"/>
  <c r="R355" i="1"/>
  <c r="Q355" i="1"/>
  <c r="P355" i="1"/>
  <c r="O355" i="1"/>
  <c r="S354" i="1"/>
  <c r="R354" i="1"/>
  <c r="Q354" i="1"/>
  <c r="P354" i="1"/>
  <c r="O354" i="1"/>
  <c r="S353" i="1"/>
  <c r="R353" i="1"/>
  <c r="Q353" i="1"/>
  <c r="P353" i="1"/>
  <c r="O353" i="1"/>
  <c r="S352" i="1"/>
  <c r="R352" i="1"/>
  <c r="Q352" i="1"/>
  <c r="P352" i="1"/>
  <c r="O352" i="1"/>
  <c r="S351" i="1"/>
  <c r="R351" i="1"/>
  <c r="Q351" i="1"/>
  <c r="P351" i="1"/>
  <c r="O351" i="1"/>
  <c r="S350" i="1"/>
  <c r="R350" i="1"/>
  <c r="Q350" i="1"/>
  <c r="P350" i="1"/>
  <c r="O350" i="1"/>
  <c r="S349" i="1"/>
  <c r="R349" i="1"/>
  <c r="Q349" i="1"/>
  <c r="P349" i="1"/>
  <c r="O349" i="1"/>
  <c r="S348" i="1"/>
  <c r="R348" i="1"/>
  <c r="Q348" i="1"/>
  <c r="P348" i="1"/>
  <c r="O348" i="1"/>
  <c r="S347" i="1"/>
  <c r="R347" i="1"/>
  <c r="Q347" i="1"/>
  <c r="P347" i="1"/>
  <c r="O347" i="1"/>
  <c r="S346" i="1"/>
  <c r="R346" i="1"/>
  <c r="Q346" i="1"/>
  <c r="P346" i="1"/>
  <c r="O346" i="1"/>
  <c r="S345" i="1"/>
  <c r="R345" i="1"/>
  <c r="Q345" i="1"/>
  <c r="P345" i="1"/>
  <c r="O345" i="1"/>
  <c r="S344" i="1"/>
  <c r="R344" i="1"/>
  <c r="Q344" i="1"/>
  <c r="P344" i="1"/>
  <c r="O344" i="1"/>
  <c r="S343" i="1"/>
  <c r="R343" i="1"/>
  <c r="Q343" i="1"/>
  <c r="P343" i="1"/>
  <c r="O343" i="1"/>
  <c r="S342" i="1"/>
  <c r="R342" i="1"/>
  <c r="Q342" i="1"/>
  <c r="P342" i="1"/>
  <c r="O342" i="1"/>
  <c r="S341" i="1"/>
  <c r="R341" i="1"/>
  <c r="Q341" i="1"/>
  <c r="P341" i="1"/>
  <c r="O341" i="1"/>
  <c r="S340" i="1"/>
  <c r="R340" i="1"/>
  <c r="Q340" i="1"/>
  <c r="P340" i="1"/>
  <c r="O340" i="1"/>
  <c r="S339" i="1"/>
  <c r="R339" i="1"/>
  <c r="Q339" i="1"/>
  <c r="P339" i="1"/>
  <c r="O339" i="1"/>
  <c r="S338" i="1"/>
  <c r="R338" i="1"/>
  <c r="Q338" i="1"/>
  <c r="P338" i="1"/>
  <c r="O338" i="1"/>
  <c r="S337" i="1"/>
  <c r="R337" i="1"/>
  <c r="Q337" i="1"/>
  <c r="P337" i="1"/>
  <c r="O337" i="1"/>
  <c r="S336" i="1"/>
  <c r="R336" i="1"/>
  <c r="Q336" i="1"/>
  <c r="P336" i="1"/>
  <c r="O336" i="1"/>
  <c r="S335" i="1"/>
  <c r="R335" i="1"/>
  <c r="Q335" i="1"/>
  <c r="P335" i="1"/>
  <c r="O335" i="1"/>
  <c r="S334" i="1"/>
  <c r="R334" i="1"/>
  <c r="Q334" i="1"/>
  <c r="P334" i="1"/>
  <c r="O334" i="1"/>
  <c r="S333" i="1"/>
  <c r="R333" i="1"/>
  <c r="Q333" i="1"/>
  <c r="P333" i="1"/>
  <c r="O333" i="1"/>
  <c r="S332" i="1"/>
  <c r="R332" i="1"/>
  <c r="Q332" i="1"/>
  <c r="P332" i="1"/>
  <c r="O332" i="1"/>
  <c r="S331" i="1"/>
  <c r="R331" i="1"/>
  <c r="Q331" i="1"/>
  <c r="P331" i="1"/>
  <c r="O331" i="1"/>
  <c r="S330" i="1"/>
  <c r="R330" i="1"/>
  <c r="Q330" i="1"/>
  <c r="P330" i="1"/>
  <c r="O330" i="1"/>
  <c r="S329" i="1"/>
  <c r="R329" i="1"/>
  <c r="Q329" i="1"/>
  <c r="P329" i="1"/>
  <c r="O329" i="1"/>
  <c r="S328" i="1"/>
  <c r="R328" i="1"/>
  <c r="Q328" i="1"/>
  <c r="P328" i="1"/>
  <c r="O328" i="1"/>
  <c r="S327" i="1"/>
  <c r="R327" i="1"/>
  <c r="Q327" i="1"/>
  <c r="P327" i="1"/>
  <c r="O327" i="1"/>
  <c r="S326" i="1"/>
  <c r="R326" i="1"/>
  <c r="Q326" i="1"/>
  <c r="P326" i="1"/>
  <c r="O326" i="1"/>
  <c r="S325" i="1"/>
  <c r="R325" i="1"/>
  <c r="Q325" i="1"/>
  <c r="P325" i="1"/>
  <c r="O325" i="1"/>
  <c r="S324" i="1"/>
  <c r="R324" i="1"/>
  <c r="Q324" i="1"/>
  <c r="P324" i="1"/>
  <c r="O324" i="1"/>
  <c r="S323" i="1"/>
  <c r="R323" i="1"/>
  <c r="Q323" i="1"/>
  <c r="P323" i="1"/>
  <c r="O323" i="1"/>
  <c r="S322" i="1"/>
  <c r="R322" i="1"/>
  <c r="Q322" i="1"/>
  <c r="P322" i="1"/>
  <c r="O322" i="1"/>
  <c r="S321" i="1"/>
  <c r="R321" i="1"/>
  <c r="Q321" i="1"/>
  <c r="P321" i="1"/>
  <c r="O321" i="1"/>
  <c r="S320" i="1"/>
  <c r="R320" i="1"/>
  <c r="Q320" i="1"/>
  <c r="P320" i="1"/>
  <c r="O320" i="1"/>
  <c r="S319" i="1"/>
  <c r="R319" i="1"/>
  <c r="Q319" i="1"/>
  <c r="P319" i="1"/>
  <c r="O319" i="1"/>
  <c r="S318" i="1"/>
  <c r="R318" i="1"/>
  <c r="Q318" i="1"/>
  <c r="P318" i="1"/>
  <c r="O318" i="1"/>
  <c r="S317" i="1"/>
  <c r="R317" i="1"/>
  <c r="Q317" i="1"/>
  <c r="P317" i="1"/>
  <c r="O317" i="1"/>
  <c r="S316" i="1"/>
  <c r="R316" i="1"/>
  <c r="Q316" i="1"/>
  <c r="P316" i="1"/>
  <c r="O316" i="1"/>
  <c r="S315" i="1"/>
  <c r="R315" i="1"/>
  <c r="Q315" i="1"/>
  <c r="P315" i="1"/>
  <c r="O315" i="1"/>
  <c r="S314" i="1"/>
  <c r="R314" i="1"/>
  <c r="Q314" i="1"/>
  <c r="P314" i="1"/>
  <c r="O314" i="1"/>
  <c r="S313" i="1"/>
  <c r="R313" i="1"/>
  <c r="Q313" i="1"/>
  <c r="P313" i="1"/>
  <c r="O313" i="1"/>
  <c r="S312" i="1"/>
  <c r="R312" i="1"/>
  <c r="Q312" i="1"/>
  <c r="P312" i="1"/>
  <c r="O312" i="1"/>
  <c r="S311" i="1"/>
  <c r="R311" i="1"/>
  <c r="Q311" i="1"/>
  <c r="P311" i="1"/>
  <c r="O311" i="1"/>
  <c r="S310" i="1"/>
  <c r="R310" i="1"/>
  <c r="Q310" i="1"/>
  <c r="P310" i="1"/>
  <c r="O310" i="1"/>
  <c r="S309" i="1"/>
  <c r="R309" i="1"/>
  <c r="Q309" i="1"/>
  <c r="P309" i="1"/>
  <c r="O309" i="1"/>
  <c r="S308" i="1"/>
  <c r="R308" i="1"/>
  <c r="Q308" i="1"/>
  <c r="P308" i="1"/>
  <c r="O308" i="1"/>
  <c r="S307" i="1"/>
  <c r="R307" i="1"/>
  <c r="Q307" i="1"/>
  <c r="P307" i="1"/>
  <c r="O307" i="1"/>
  <c r="S306" i="1"/>
  <c r="R306" i="1"/>
  <c r="Q306" i="1"/>
  <c r="P306" i="1"/>
  <c r="O306" i="1"/>
  <c r="S305" i="1"/>
  <c r="R305" i="1"/>
  <c r="Q305" i="1"/>
  <c r="P305" i="1"/>
  <c r="O305" i="1"/>
  <c r="S304" i="1"/>
  <c r="R304" i="1"/>
  <c r="Q304" i="1"/>
  <c r="P304" i="1"/>
  <c r="O304" i="1"/>
  <c r="S303" i="1"/>
  <c r="R303" i="1"/>
  <c r="Q303" i="1"/>
  <c r="P303" i="1"/>
  <c r="O303" i="1"/>
  <c r="S302" i="1"/>
  <c r="R302" i="1"/>
  <c r="Q302" i="1"/>
  <c r="P302" i="1"/>
  <c r="O302" i="1"/>
  <c r="S301" i="1"/>
  <c r="R301" i="1"/>
  <c r="Q301" i="1"/>
  <c r="P301" i="1"/>
  <c r="O301" i="1"/>
  <c r="S300" i="1"/>
  <c r="R300" i="1"/>
  <c r="Q300" i="1"/>
  <c r="P300" i="1"/>
  <c r="O300" i="1"/>
  <c r="S299" i="1"/>
  <c r="R299" i="1"/>
  <c r="Q299" i="1"/>
  <c r="P299" i="1"/>
  <c r="O299" i="1"/>
  <c r="S298" i="1"/>
  <c r="R298" i="1"/>
  <c r="Q298" i="1"/>
  <c r="P298" i="1"/>
  <c r="O298" i="1"/>
  <c r="S297" i="1"/>
  <c r="R297" i="1"/>
  <c r="Q297" i="1"/>
  <c r="P297" i="1"/>
  <c r="O297" i="1"/>
  <c r="S296" i="1"/>
  <c r="R296" i="1"/>
  <c r="Q296" i="1"/>
  <c r="P296" i="1"/>
  <c r="O296" i="1"/>
  <c r="S295" i="1"/>
  <c r="R295" i="1"/>
  <c r="Q295" i="1"/>
  <c r="P295" i="1"/>
  <c r="O295" i="1"/>
  <c r="S294" i="1"/>
  <c r="R294" i="1"/>
  <c r="Q294" i="1"/>
  <c r="P294" i="1"/>
  <c r="O294" i="1"/>
  <c r="S293" i="1"/>
  <c r="R293" i="1"/>
  <c r="Q293" i="1"/>
  <c r="P293" i="1"/>
  <c r="O293" i="1"/>
  <c r="S292" i="1"/>
  <c r="R292" i="1"/>
  <c r="Q292" i="1"/>
  <c r="P292" i="1"/>
  <c r="O292" i="1"/>
  <c r="S291" i="1"/>
  <c r="R291" i="1"/>
  <c r="Q291" i="1"/>
  <c r="P291" i="1"/>
  <c r="O291" i="1"/>
  <c r="S290" i="1"/>
  <c r="R290" i="1"/>
  <c r="Q290" i="1"/>
  <c r="P290" i="1"/>
  <c r="O290" i="1"/>
  <c r="S289" i="1"/>
  <c r="R289" i="1"/>
  <c r="Q289" i="1"/>
  <c r="P289" i="1"/>
  <c r="O289" i="1"/>
  <c r="S288" i="1"/>
  <c r="R288" i="1"/>
  <c r="Q288" i="1"/>
  <c r="P288" i="1"/>
  <c r="O288" i="1"/>
  <c r="S287" i="1"/>
  <c r="R287" i="1"/>
  <c r="Q287" i="1"/>
  <c r="P287" i="1"/>
  <c r="O287" i="1"/>
  <c r="S286" i="1"/>
  <c r="R286" i="1"/>
  <c r="Q286" i="1"/>
  <c r="P286" i="1"/>
  <c r="O286" i="1"/>
  <c r="S285" i="1"/>
  <c r="R285" i="1"/>
  <c r="Q285" i="1"/>
  <c r="P285" i="1"/>
  <c r="O285" i="1"/>
  <c r="S284" i="1"/>
  <c r="R284" i="1"/>
  <c r="Q284" i="1"/>
  <c r="P284" i="1"/>
  <c r="O284" i="1"/>
  <c r="S283" i="1"/>
  <c r="R283" i="1"/>
  <c r="Q283" i="1"/>
  <c r="P283" i="1"/>
  <c r="O283" i="1"/>
  <c r="S282" i="1"/>
  <c r="R282" i="1"/>
  <c r="Q282" i="1"/>
  <c r="P282" i="1"/>
  <c r="O282" i="1"/>
  <c r="S281" i="1"/>
  <c r="R281" i="1"/>
  <c r="Q281" i="1"/>
  <c r="P281" i="1"/>
  <c r="O281" i="1"/>
  <c r="S280" i="1"/>
  <c r="R280" i="1"/>
  <c r="Q280" i="1"/>
  <c r="P280" i="1"/>
  <c r="O280" i="1"/>
  <c r="S279" i="1"/>
  <c r="R279" i="1"/>
  <c r="Q279" i="1"/>
  <c r="P279" i="1"/>
  <c r="O279" i="1"/>
  <c r="S278" i="1"/>
  <c r="R278" i="1"/>
  <c r="Q278" i="1"/>
  <c r="P278" i="1"/>
  <c r="O278" i="1"/>
  <c r="S277" i="1"/>
  <c r="R277" i="1"/>
  <c r="Q277" i="1"/>
  <c r="P277" i="1"/>
  <c r="O277" i="1"/>
  <c r="S276" i="1"/>
  <c r="R276" i="1"/>
  <c r="Q276" i="1"/>
  <c r="P276" i="1"/>
  <c r="O276" i="1"/>
  <c r="S275" i="1"/>
  <c r="R275" i="1"/>
  <c r="Q275" i="1"/>
  <c r="P275" i="1"/>
  <c r="O275" i="1"/>
  <c r="S274" i="1"/>
  <c r="R274" i="1"/>
  <c r="Q274" i="1"/>
  <c r="P274" i="1"/>
  <c r="O274" i="1"/>
  <c r="S273" i="1"/>
  <c r="R273" i="1"/>
  <c r="Q273" i="1"/>
  <c r="P273" i="1"/>
  <c r="O273" i="1"/>
  <c r="S272" i="1"/>
  <c r="R272" i="1"/>
  <c r="Q272" i="1"/>
  <c r="P272" i="1"/>
  <c r="O272" i="1"/>
  <c r="S271" i="1"/>
  <c r="R271" i="1"/>
  <c r="Q271" i="1"/>
  <c r="P271" i="1"/>
  <c r="O271" i="1"/>
  <c r="S270" i="1"/>
  <c r="R270" i="1"/>
  <c r="Q270" i="1"/>
  <c r="P270" i="1"/>
  <c r="O270" i="1"/>
  <c r="S269" i="1"/>
  <c r="R269" i="1"/>
  <c r="Q269" i="1"/>
  <c r="P269" i="1"/>
  <c r="O269" i="1"/>
  <c r="S268" i="1"/>
  <c r="R268" i="1"/>
  <c r="Q268" i="1"/>
  <c r="P268" i="1"/>
  <c r="O268" i="1"/>
  <c r="S267" i="1"/>
  <c r="R267" i="1"/>
  <c r="Q267" i="1"/>
  <c r="P267" i="1"/>
  <c r="O267" i="1"/>
  <c r="S266" i="1"/>
  <c r="R266" i="1"/>
  <c r="Q266" i="1"/>
  <c r="P266" i="1"/>
  <c r="O266" i="1"/>
  <c r="S265" i="1"/>
  <c r="R265" i="1"/>
  <c r="Q265" i="1"/>
  <c r="P265" i="1"/>
  <c r="O265" i="1"/>
  <c r="S264" i="1"/>
  <c r="R264" i="1"/>
  <c r="Q264" i="1"/>
  <c r="P264" i="1"/>
  <c r="O264" i="1"/>
  <c r="S263" i="1"/>
  <c r="R263" i="1"/>
  <c r="Q263" i="1"/>
  <c r="P263" i="1"/>
  <c r="O263" i="1"/>
  <c r="S262" i="1"/>
  <c r="R262" i="1"/>
  <c r="Q262" i="1"/>
  <c r="P262" i="1"/>
  <c r="O262" i="1"/>
  <c r="S261" i="1"/>
  <c r="R261" i="1"/>
  <c r="Q261" i="1"/>
  <c r="P261" i="1"/>
  <c r="O261" i="1"/>
  <c r="S260" i="1"/>
  <c r="R260" i="1"/>
  <c r="Q260" i="1"/>
  <c r="P260" i="1"/>
  <c r="O260" i="1"/>
  <c r="S259" i="1"/>
  <c r="R259" i="1"/>
  <c r="Q259" i="1"/>
  <c r="P259" i="1"/>
  <c r="O259" i="1"/>
  <c r="S258" i="1"/>
  <c r="R258" i="1"/>
  <c r="Q258" i="1"/>
  <c r="P258" i="1"/>
  <c r="O258" i="1"/>
  <c r="S257" i="1"/>
  <c r="R257" i="1"/>
  <c r="Q257" i="1"/>
  <c r="P257" i="1"/>
  <c r="O257" i="1"/>
  <c r="S256" i="1"/>
  <c r="R256" i="1"/>
  <c r="Q256" i="1"/>
  <c r="P256" i="1"/>
  <c r="O256" i="1"/>
  <c r="S255" i="1"/>
  <c r="R255" i="1"/>
  <c r="Q255" i="1"/>
  <c r="P255" i="1"/>
  <c r="O255" i="1"/>
  <c r="S254" i="1"/>
  <c r="R254" i="1"/>
  <c r="Q254" i="1"/>
  <c r="P254" i="1"/>
  <c r="O254" i="1"/>
  <c r="S253" i="1"/>
  <c r="R253" i="1"/>
  <c r="Q253" i="1"/>
  <c r="P253" i="1"/>
  <c r="O253" i="1"/>
  <c r="S252" i="1"/>
  <c r="R252" i="1"/>
  <c r="Q252" i="1"/>
  <c r="P252" i="1"/>
  <c r="O252" i="1"/>
  <c r="S251" i="1"/>
  <c r="R251" i="1"/>
  <c r="Q251" i="1"/>
  <c r="P251" i="1"/>
  <c r="O251" i="1"/>
  <c r="S250" i="1"/>
  <c r="R250" i="1"/>
  <c r="Q250" i="1"/>
  <c r="P250" i="1"/>
  <c r="O250" i="1"/>
  <c r="S249" i="1"/>
  <c r="R249" i="1"/>
  <c r="Q249" i="1"/>
  <c r="P249" i="1"/>
  <c r="O249" i="1"/>
  <c r="S248" i="1"/>
  <c r="R248" i="1"/>
  <c r="Q248" i="1"/>
  <c r="P248" i="1"/>
  <c r="O248" i="1"/>
  <c r="S247" i="1"/>
  <c r="R247" i="1"/>
  <c r="Q247" i="1"/>
  <c r="P247" i="1"/>
  <c r="O247" i="1"/>
  <c r="S246" i="1"/>
  <c r="R246" i="1"/>
  <c r="Q246" i="1"/>
  <c r="P246" i="1"/>
  <c r="O246" i="1"/>
  <c r="S245" i="1"/>
  <c r="R245" i="1"/>
  <c r="Q245" i="1"/>
  <c r="P245" i="1"/>
  <c r="O245" i="1"/>
  <c r="S244" i="1"/>
  <c r="R244" i="1"/>
  <c r="Q244" i="1"/>
  <c r="P244" i="1"/>
  <c r="O244" i="1"/>
  <c r="S243" i="1"/>
  <c r="R243" i="1"/>
  <c r="Q243" i="1"/>
  <c r="P243" i="1"/>
  <c r="O243" i="1"/>
  <c r="S242" i="1"/>
  <c r="R242" i="1"/>
  <c r="Q242" i="1"/>
  <c r="P242" i="1"/>
  <c r="O242" i="1"/>
  <c r="S241" i="1"/>
  <c r="R241" i="1"/>
  <c r="Q241" i="1"/>
  <c r="P241" i="1"/>
  <c r="O241" i="1"/>
  <c r="S240" i="1"/>
  <c r="R240" i="1"/>
  <c r="Q240" i="1"/>
  <c r="P240" i="1"/>
  <c r="O240" i="1"/>
  <c r="S239" i="1"/>
  <c r="R239" i="1"/>
  <c r="Q239" i="1"/>
  <c r="P239" i="1"/>
  <c r="O239" i="1"/>
  <c r="S238" i="1"/>
  <c r="R238" i="1"/>
  <c r="Q238" i="1"/>
  <c r="P238" i="1"/>
  <c r="O238" i="1"/>
  <c r="S237" i="1"/>
  <c r="R237" i="1"/>
  <c r="Q237" i="1"/>
  <c r="P237" i="1"/>
  <c r="O237" i="1"/>
  <c r="S236" i="1"/>
  <c r="R236" i="1"/>
  <c r="Q236" i="1"/>
  <c r="P236" i="1"/>
  <c r="O236" i="1"/>
  <c r="S235" i="1"/>
  <c r="R235" i="1"/>
  <c r="Q235" i="1"/>
  <c r="P235" i="1"/>
  <c r="O235" i="1"/>
  <c r="S234" i="1"/>
  <c r="R234" i="1"/>
  <c r="Q234" i="1"/>
  <c r="P234" i="1"/>
  <c r="O234" i="1"/>
  <c r="S233" i="1"/>
  <c r="R233" i="1"/>
  <c r="Q233" i="1"/>
  <c r="P233" i="1"/>
  <c r="O233" i="1"/>
  <c r="S232" i="1"/>
  <c r="R232" i="1"/>
  <c r="Q232" i="1"/>
  <c r="P232" i="1"/>
  <c r="O232" i="1"/>
  <c r="S231" i="1"/>
  <c r="R231" i="1"/>
  <c r="Q231" i="1"/>
  <c r="P231" i="1"/>
  <c r="O231" i="1"/>
  <c r="S230" i="1"/>
  <c r="R230" i="1"/>
  <c r="Q230" i="1"/>
  <c r="P230" i="1"/>
  <c r="O230" i="1"/>
  <c r="S229" i="1"/>
  <c r="R229" i="1"/>
  <c r="Q229" i="1"/>
  <c r="P229" i="1"/>
  <c r="O229" i="1"/>
  <c r="S228" i="1"/>
  <c r="R228" i="1"/>
  <c r="Q228" i="1"/>
  <c r="P228" i="1"/>
  <c r="O228" i="1"/>
  <c r="S227" i="1"/>
  <c r="R227" i="1"/>
  <c r="Q227" i="1"/>
  <c r="P227" i="1"/>
  <c r="O227" i="1"/>
  <c r="S226" i="1"/>
  <c r="R226" i="1"/>
  <c r="Q226" i="1"/>
  <c r="P226" i="1"/>
  <c r="O226" i="1"/>
  <c r="S225" i="1"/>
  <c r="R225" i="1"/>
  <c r="Q225" i="1"/>
  <c r="P225" i="1"/>
  <c r="O225" i="1"/>
  <c r="S224" i="1"/>
  <c r="R224" i="1"/>
  <c r="Q224" i="1"/>
  <c r="P224" i="1"/>
  <c r="O224" i="1"/>
  <c r="S223" i="1"/>
  <c r="R223" i="1"/>
  <c r="Q223" i="1"/>
  <c r="P223" i="1"/>
  <c r="O223" i="1"/>
  <c r="S222" i="1"/>
  <c r="R222" i="1"/>
  <c r="Q222" i="1"/>
  <c r="P222" i="1"/>
  <c r="O222" i="1"/>
  <c r="S221" i="1"/>
  <c r="R221" i="1"/>
  <c r="Q221" i="1"/>
  <c r="P221" i="1"/>
  <c r="O221" i="1"/>
  <c r="S220" i="1"/>
  <c r="R220" i="1"/>
  <c r="Q220" i="1"/>
  <c r="P220" i="1"/>
  <c r="O220" i="1"/>
  <c r="S219" i="1"/>
  <c r="R219" i="1"/>
  <c r="Q219" i="1"/>
  <c r="P219" i="1"/>
  <c r="O219" i="1"/>
  <c r="S218" i="1"/>
  <c r="R218" i="1"/>
  <c r="Q218" i="1"/>
  <c r="P218" i="1"/>
  <c r="O218" i="1"/>
  <c r="S217" i="1"/>
  <c r="R217" i="1"/>
  <c r="Q217" i="1"/>
  <c r="P217" i="1"/>
  <c r="O217" i="1"/>
  <c r="S216" i="1"/>
  <c r="R216" i="1"/>
  <c r="Q216" i="1"/>
  <c r="P216" i="1"/>
  <c r="O216" i="1"/>
  <c r="S215" i="1"/>
  <c r="R215" i="1"/>
  <c r="Q215" i="1"/>
  <c r="P215" i="1"/>
  <c r="O215" i="1"/>
  <c r="S214" i="1"/>
  <c r="R214" i="1"/>
  <c r="Q214" i="1"/>
  <c r="P214" i="1"/>
  <c r="O214" i="1"/>
  <c r="S213" i="1"/>
  <c r="R213" i="1"/>
  <c r="Q213" i="1"/>
  <c r="P213" i="1"/>
  <c r="O213" i="1"/>
  <c r="S212" i="1"/>
  <c r="R212" i="1"/>
  <c r="Q212" i="1"/>
  <c r="P212" i="1"/>
  <c r="O212" i="1"/>
  <c r="S211" i="1"/>
  <c r="R211" i="1"/>
  <c r="Q211" i="1"/>
  <c r="P211" i="1"/>
  <c r="O211" i="1"/>
  <c r="S210" i="1"/>
  <c r="R210" i="1"/>
  <c r="Q210" i="1"/>
  <c r="P210" i="1"/>
  <c r="O210" i="1"/>
  <c r="S209" i="1"/>
  <c r="R209" i="1"/>
  <c r="Q209" i="1"/>
  <c r="P209" i="1"/>
  <c r="O209" i="1"/>
  <c r="S208" i="1"/>
  <c r="R208" i="1"/>
  <c r="Q208" i="1"/>
  <c r="P208" i="1"/>
  <c r="O208" i="1"/>
  <c r="S207" i="1"/>
  <c r="R207" i="1"/>
  <c r="Q207" i="1"/>
  <c r="P207" i="1"/>
  <c r="O207" i="1"/>
  <c r="S206" i="1"/>
  <c r="R206" i="1"/>
  <c r="Q206" i="1"/>
  <c r="P206" i="1"/>
  <c r="O206" i="1"/>
  <c r="S205" i="1"/>
  <c r="R205" i="1"/>
  <c r="Q205" i="1"/>
  <c r="P205" i="1"/>
  <c r="O205" i="1"/>
  <c r="S204" i="1"/>
  <c r="R204" i="1"/>
  <c r="Q204" i="1"/>
  <c r="P204" i="1"/>
  <c r="O204" i="1"/>
  <c r="S203" i="1"/>
  <c r="R203" i="1"/>
  <c r="Q203" i="1"/>
  <c r="P203" i="1"/>
  <c r="O203" i="1"/>
  <c r="S202" i="1"/>
  <c r="R202" i="1"/>
  <c r="Q202" i="1"/>
  <c r="P202" i="1"/>
  <c r="O202" i="1"/>
  <c r="S201" i="1"/>
  <c r="R201" i="1"/>
  <c r="Q201" i="1"/>
  <c r="P201" i="1"/>
  <c r="O201" i="1"/>
  <c r="S200" i="1"/>
  <c r="R200" i="1"/>
  <c r="Q200" i="1"/>
  <c r="P200" i="1"/>
  <c r="O200" i="1"/>
  <c r="S199" i="1"/>
  <c r="R199" i="1"/>
  <c r="Q199" i="1"/>
  <c r="P199" i="1"/>
  <c r="O199" i="1"/>
  <c r="S198" i="1"/>
  <c r="R198" i="1"/>
  <c r="Q198" i="1"/>
  <c r="P198" i="1"/>
  <c r="O198" i="1"/>
  <c r="S197" i="1"/>
  <c r="R197" i="1"/>
  <c r="Q197" i="1"/>
  <c r="P197" i="1"/>
  <c r="O197" i="1"/>
  <c r="S196" i="1"/>
  <c r="R196" i="1"/>
  <c r="Q196" i="1"/>
  <c r="P196" i="1"/>
  <c r="O196" i="1"/>
  <c r="S195" i="1"/>
  <c r="R195" i="1"/>
  <c r="Q195" i="1"/>
  <c r="P195" i="1"/>
  <c r="O195" i="1"/>
  <c r="S194" i="1"/>
  <c r="R194" i="1"/>
  <c r="Q194" i="1"/>
  <c r="P194" i="1"/>
  <c r="O194" i="1"/>
  <c r="S193" i="1"/>
  <c r="R193" i="1"/>
  <c r="Q193" i="1"/>
  <c r="P193" i="1"/>
  <c r="O193" i="1"/>
  <c r="S192" i="1"/>
  <c r="R192" i="1"/>
  <c r="Q192" i="1"/>
  <c r="P192" i="1"/>
  <c r="O192" i="1"/>
  <c r="S191" i="1"/>
  <c r="R191" i="1"/>
  <c r="Q191" i="1"/>
  <c r="P191" i="1"/>
  <c r="O191" i="1"/>
  <c r="S190" i="1"/>
  <c r="R190" i="1"/>
  <c r="Q190" i="1"/>
  <c r="P190" i="1"/>
  <c r="O190" i="1"/>
  <c r="S189" i="1"/>
  <c r="R189" i="1"/>
  <c r="Q189" i="1"/>
  <c r="P189" i="1"/>
  <c r="O189" i="1"/>
  <c r="S188" i="1"/>
  <c r="R188" i="1"/>
  <c r="Q188" i="1"/>
  <c r="P188" i="1"/>
  <c r="O188" i="1"/>
  <c r="S187" i="1"/>
  <c r="R187" i="1"/>
  <c r="Q187" i="1"/>
  <c r="P187" i="1"/>
  <c r="O187" i="1"/>
  <c r="S186" i="1"/>
  <c r="R186" i="1"/>
  <c r="Q186" i="1"/>
  <c r="P186" i="1"/>
  <c r="O186" i="1"/>
  <c r="S185" i="1"/>
  <c r="R185" i="1"/>
  <c r="Q185" i="1"/>
  <c r="P185" i="1"/>
  <c r="O185" i="1"/>
  <c r="S184" i="1"/>
  <c r="R184" i="1"/>
  <c r="Q184" i="1"/>
  <c r="P184" i="1"/>
  <c r="O184" i="1"/>
  <c r="S183" i="1"/>
  <c r="R183" i="1"/>
  <c r="Q183" i="1"/>
  <c r="P183" i="1"/>
  <c r="O183" i="1"/>
  <c r="S182" i="1"/>
  <c r="R182" i="1"/>
  <c r="Q182" i="1"/>
  <c r="P182" i="1"/>
  <c r="O182" i="1"/>
  <c r="S181" i="1"/>
  <c r="R181" i="1"/>
  <c r="Q181" i="1"/>
  <c r="P181" i="1"/>
  <c r="O181" i="1"/>
  <c r="S180" i="1"/>
  <c r="R180" i="1"/>
  <c r="Q180" i="1"/>
  <c r="P180" i="1"/>
  <c r="O180" i="1"/>
  <c r="S179" i="1"/>
  <c r="R179" i="1"/>
  <c r="Q179" i="1"/>
  <c r="P179" i="1"/>
  <c r="O179" i="1"/>
  <c r="S178" i="1"/>
  <c r="R178" i="1"/>
  <c r="Q178" i="1"/>
  <c r="P178" i="1"/>
  <c r="O178" i="1"/>
  <c r="S177" i="1"/>
  <c r="R177" i="1"/>
  <c r="Q177" i="1"/>
  <c r="P177" i="1"/>
  <c r="O177" i="1"/>
  <c r="S176" i="1"/>
  <c r="R176" i="1"/>
  <c r="Q176" i="1"/>
  <c r="P176" i="1"/>
  <c r="O176" i="1"/>
  <c r="S175" i="1"/>
  <c r="R175" i="1"/>
  <c r="Q175" i="1"/>
  <c r="P175" i="1"/>
  <c r="O175" i="1"/>
  <c r="S174" i="1"/>
  <c r="R174" i="1"/>
  <c r="Q174" i="1"/>
  <c r="P174" i="1"/>
  <c r="O174" i="1"/>
  <c r="S173" i="1"/>
  <c r="R173" i="1"/>
  <c r="Q173" i="1"/>
  <c r="P173" i="1"/>
  <c r="O173" i="1"/>
  <c r="S172" i="1"/>
  <c r="R172" i="1"/>
  <c r="Q172" i="1"/>
  <c r="P172" i="1"/>
  <c r="O172" i="1"/>
  <c r="S171" i="1"/>
  <c r="R171" i="1"/>
  <c r="Q171" i="1"/>
  <c r="P171" i="1"/>
  <c r="O171" i="1"/>
  <c r="S170" i="1"/>
  <c r="R170" i="1"/>
  <c r="Q170" i="1"/>
  <c r="P170" i="1"/>
  <c r="O170" i="1"/>
  <c r="S169" i="1"/>
  <c r="R169" i="1"/>
  <c r="Q169" i="1"/>
  <c r="P169" i="1"/>
  <c r="O169" i="1"/>
  <c r="S168" i="1"/>
  <c r="R168" i="1"/>
  <c r="Q168" i="1"/>
  <c r="P168" i="1"/>
  <c r="O168" i="1"/>
  <c r="S167" i="1"/>
  <c r="R167" i="1"/>
  <c r="Q167" i="1"/>
  <c r="P167" i="1"/>
  <c r="O167" i="1"/>
  <c r="S166" i="1"/>
  <c r="R166" i="1"/>
  <c r="Q166" i="1"/>
  <c r="P166" i="1"/>
  <c r="O166" i="1"/>
  <c r="S165" i="1"/>
  <c r="R165" i="1"/>
  <c r="Q165" i="1"/>
  <c r="P165" i="1"/>
  <c r="O165" i="1"/>
  <c r="S164" i="1"/>
  <c r="R164" i="1"/>
  <c r="Q164" i="1"/>
  <c r="P164" i="1"/>
  <c r="O164" i="1"/>
  <c r="S163" i="1"/>
  <c r="R163" i="1"/>
  <c r="Q163" i="1"/>
  <c r="P163" i="1"/>
  <c r="O163" i="1"/>
  <c r="S162" i="1"/>
  <c r="R162" i="1"/>
  <c r="Q162" i="1"/>
  <c r="P162" i="1"/>
  <c r="O162" i="1"/>
  <c r="S161" i="1"/>
  <c r="R161" i="1"/>
  <c r="Q161" i="1"/>
  <c r="P161" i="1"/>
  <c r="O161" i="1"/>
  <c r="S160" i="1"/>
  <c r="R160" i="1"/>
  <c r="Q160" i="1"/>
  <c r="P160" i="1"/>
  <c r="O160" i="1"/>
  <c r="S159" i="1"/>
  <c r="R159" i="1"/>
  <c r="Q159" i="1"/>
  <c r="P159" i="1"/>
  <c r="O159" i="1"/>
  <c r="S158" i="1"/>
  <c r="R158" i="1"/>
  <c r="Q158" i="1"/>
  <c r="P158" i="1"/>
  <c r="O158" i="1"/>
  <c r="S157" i="1"/>
  <c r="R157" i="1"/>
  <c r="Q157" i="1"/>
  <c r="P157" i="1"/>
  <c r="O157" i="1"/>
  <c r="S156" i="1"/>
  <c r="R156" i="1"/>
  <c r="Q156" i="1"/>
  <c r="P156" i="1"/>
  <c r="O156" i="1"/>
  <c r="S155" i="1"/>
  <c r="R155" i="1"/>
  <c r="Q155" i="1"/>
  <c r="P155" i="1"/>
  <c r="O155" i="1"/>
  <c r="S154" i="1"/>
  <c r="R154" i="1"/>
  <c r="Q154" i="1"/>
  <c r="P154" i="1"/>
  <c r="O154" i="1"/>
  <c r="S153" i="1"/>
  <c r="R153" i="1"/>
  <c r="Q153" i="1"/>
  <c r="P153" i="1"/>
  <c r="O153" i="1"/>
  <c r="S152" i="1"/>
  <c r="R152" i="1"/>
  <c r="Q152" i="1"/>
  <c r="P152" i="1"/>
  <c r="O152" i="1"/>
  <c r="S151" i="1"/>
  <c r="R151" i="1"/>
  <c r="Q151" i="1"/>
  <c r="P151" i="1"/>
  <c r="O151" i="1"/>
  <c r="S150" i="1"/>
  <c r="R150" i="1"/>
  <c r="Q150" i="1"/>
  <c r="P150" i="1"/>
  <c r="O150" i="1"/>
  <c r="S149" i="1"/>
  <c r="R149" i="1"/>
  <c r="Q149" i="1"/>
  <c r="P149" i="1"/>
  <c r="O149" i="1"/>
  <c r="S148" i="1"/>
  <c r="R148" i="1"/>
  <c r="Q148" i="1"/>
  <c r="P148" i="1"/>
  <c r="O148" i="1"/>
  <c r="S147" i="1"/>
  <c r="R147" i="1"/>
  <c r="Q147" i="1"/>
  <c r="P147" i="1"/>
  <c r="O147" i="1"/>
  <c r="S146" i="1"/>
  <c r="R146" i="1"/>
  <c r="Q146" i="1"/>
  <c r="P146" i="1"/>
  <c r="O146" i="1"/>
  <c r="S145" i="1"/>
  <c r="R145" i="1"/>
  <c r="Q145" i="1"/>
  <c r="P145" i="1"/>
  <c r="O145" i="1"/>
  <c r="S144" i="1"/>
  <c r="R144" i="1"/>
  <c r="Q144" i="1"/>
  <c r="P144" i="1"/>
  <c r="O144" i="1"/>
  <c r="S143" i="1"/>
  <c r="R143" i="1"/>
  <c r="Q143" i="1"/>
  <c r="P143" i="1"/>
  <c r="O143" i="1"/>
  <c r="S142" i="1"/>
  <c r="R142" i="1"/>
  <c r="Q142" i="1"/>
  <c r="P142" i="1"/>
  <c r="O142" i="1"/>
  <c r="S141" i="1"/>
  <c r="R141" i="1"/>
  <c r="Q141" i="1"/>
  <c r="P141" i="1"/>
  <c r="O141" i="1"/>
  <c r="S140" i="1"/>
  <c r="R140" i="1"/>
  <c r="Q140" i="1"/>
  <c r="P140" i="1"/>
  <c r="O140" i="1"/>
  <c r="S139" i="1"/>
  <c r="R139" i="1"/>
  <c r="Q139" i="1"/>
  <c r="P139" i="1"/>
  <c r="O139" i="1"/>
  <c r="S138" i="1"/>
  <c r="R138" i="1"/>
  <c r="Q138" i="1"/>
  <c r="P138" i="1"/>
  <c r="O138" i="1"/>
  <c r="S137" i="1"/>
  <c r="R137" i="1"/>
  <c r="Q137" i="1"/>
  <c r="P137" i="1"/>
  <c r="O137" i="1"/>
  <c r="S136" i="1"/>
  <c r="R136" i="1"/>
  <c r="Q136" i="1"/>
  <c r="P136" i="1"/>
  <c r="O136" i="1"/>
  <c r="S135" i="1"/>
  <c r="R135" i="1"/>
  <c r="Q135" i="1"/>
  <c r="P135" i="1"/>
  <c r="O135" i="1"/>
  <c r="S134" i="1"/>
  <c r="R134" i="1"/>
  <c r="Q134" i="1"/>
  <c r="P134" i="1"/>
  <c r="O134" i="1"/>
  <c r="S133" i="1"/>
  <c r="R133" i="1"/>
  <c r="Q133" i="1"/>
  <c r="P133" i="1"/>
  <c r="O133" i="1"/>
  <c r="S132" i="1"/>
  <c r="R132" i="1"/>
  <c r="Q132" i="1"/>
  <c r="P132" i="1"/>
  <c r="O132" i="1"/>
  <c r="S131" i="1"/>
  <c r="R131" i="1"/>
  <c r="Q131" i="1"/>
  <c r="P131" i="1"/>
  <c r="O131" i="1"/>
  <c r="S130" i="1"/>
  <c r="R130" i="1"/>
  <c r="Q130" i="1"/>
  <c r="P130" i="1"/>
  <c r="O130" i="1"/>
  <c r="S129" i="1"/>
  <c r="R129" i="1"/>
  <c r="Q129" i="1"/>
  <c r="P129" i="1"/>
  <c r="O129" i="1"/>
  <c r="S128" i="1"/>
  <c r="R128" i="1"/>
  <c r="Q128" i="1"/>
  <c r="P128" i="1"/>
  <c r="O128" i="1"/>
  <c r="S127" i="1"/>
  <c r="R127" i="1"/>
  <c r="Q127" i="1"/>
  <c r="P127" i="1"/>
  <c r="O127" i="1"/>
  <c r="S126" i="1"/>
  <c r="R126" i="1"/>
  <c r="Q126" i="1"/>
  <c r="P126" i="1"/>
  <c r="O126" i="1"/>
  <c r="S125" i="1"/>
  <c r="R125" i="1"/>
  <c r="Q125" i="1"/>
  <c r="P125" i="1"/>
  <c r="O125" i="1"/>
  <c r="S124" i="1"/>
  <c r="R124" i="1"/>
  <c r="Q124" i="1"/>
  <c r="P124" i="1"/>
  <c r="O124" i="1"/>
  <c r="S123" i="1"/>
  <c r="R123" i="1"/>
  <c r="Q123" i="1"/>
  <c r="P123" i="1"/>
  <c r="O123" i="1"/>
  <c r="S122" i="1"/>
  <c r="R122" i="1"/>
  <c r="Q122" i="1"/>
  <c r="P122" i="1"/>
  <c r="O122" i="1"/>
  <c r="S121" i="1"/>
  <c r="R121" i="1"/>
  <c r="Q121" i="1"/>
  <c r="P121" i="1"/>
  <c r="O121" i="1"/>
  <c r="S120" i="1"/>
  <c r="R120" i="1"/>
  <c r="Q120" i="1"/>
  <c r="P120" i="1"/>
  <c r="O120" i="1"/>
  <c r="S119" i="1"/>
  <c r="R119" i="1"/>
  <c r="Q119" i="1"/>
  <c r="P119" i="1"/>
  <c r="O119" i="1"/>
  <c r="S118" i="1"/>
  <c r="R118" i="1"/>
  <c r="Q118" i="1"/>
  <c r="P118" i="1"/>
  <c r="O118" i="1"/>
  <c r="S117" i="1"/>
  <c r="R117" i="1"/>
  <c r="Q117" i="1"/>
  <c r="P117" i="1"/>
  <c r="O117" i="1"/>
  <c r="S116" i="1"/>
  <c r="R116" i="1"/>
  <c r="Q116" i="1"/>
  <c r="P116" i="1"/>
  <c r="O116" i="1"/>
  <c r="S115" i="1"/>
  <c r="R115" i="1"/>
  <c r="Q115" i="1"/>
  <c r="P115" i="1"/>
  <c r="O115" i="1"/>
  <c r="S114" i="1"/>
  <c r="R114" i="1"/>
  <c r="Q114" i="1"/>
  <c r="P114" i="1"/>
  <c r="O114" i="1"/>
  <c r="S113" i="1"/>
  <c r="R113" i="1"/>
  <c r="Q113" i="1"/>
  <c r="P113" i="1"/>
  <c r="O113" i="1"/>
  <c r="S112" i="1"/>
  <c r="R112" i="1"/>
  <c r="Q112" i="1"/>
  <c r="P112" i="1"/>
  <c r="O112" i="1"/>
  <c r="S111" i="1"/>
  <c r="R111" i="1"/>
  <c r="Q111" i="1"/>
  <c r="P111" i="1"/>
  <c r="O111" i="1"/>
  <c r="S110" i="1"/>
  <c r="R110" i="1"/>
  <c r="Q110" i="1"/>
  <c r="P110" i="1"/>
  <c r="O110" i="1"/>
  <c r="S109" i="1"/>
  <c r="R109" i="1"/>
  <c r="Q109" i="1"/>
  <c r="P109" i="1"/>
  <c r="O109" i="1"/>
  <c r="S108" i="1"/>
  <c r="R108" i="1"/>
  <c r="Q108" i="1"/>
  <c r="P108" i="1"/>
  <c r="O108" i="1"/>
  <c r="S107" i="1"/>
  <c r="R107" i="1"/>
  <c r="Q107" i="1"/>
  <c r="P107" i="1"/>
  <c r="O107" i="1"/>
  <c r="S106" i="1"/>
  <c r="R106" i="1"/>
  <c r="Q106" i="1"/>
  <c r="P106" i="1"/>
  <c r="O106" i="1"/>
  <c r="S105" i="1"/>
  <c r="R105" i="1"/>
  <c r="Q105" i="1"/>
  <c r="P105" i="1"/>
  <c r="O105" i="1"/>
  <c r="S104" i="1"/>
  <c r="R104" i="1"/>
  <c r="Q104" i="1"/>
  <c r="P104" i="1"/>
  <c r="O104" i="1"/>
  <c r="S103" i="1"/>
  <c r="R103" i="1"/>
  <c r="Q103" i="1"/>
  <c r="P103" i="1"/>
  <c r="O103" i="1"/>
  <c r="S102" i="1"/>
  <c r="R102" i="1"/>
  <c r="Q102" i="1"/>
  <c r="P102" i="1"/>
  <c r="O102" i="1"/>
  <c r="S101" i="1"/>
  <c r="R101" i="1"/>
  <c r="Q101" i="1"/>
  <c r="P101" i="1"/>
  <c r="O101" i="1"/>
  <c r="S100" i="1"/>
  <c r="R100" i="1"/>
  <c r="Q100" i="1"/>
  <c r="P100" i="1"/>
  <c r="O100" i="1"/>
  <c r="S99" i="1"/>
  <c r="R99" i="1"/>
  <c r="Q99" i="1"/>
  <c r="P99" i="1"/>
  <c r="O99" i="1"/>
  <c r="S98" i="1"/>
  <c r="R98" i="1"/>
  <c r="Q98" i="1"/>
  <c r="P98" i="1"/>
  <c r="O98" i="1"/>
  <c r="S97" i="1"/>
  <c r="R97" i="1"/>
  <c r="Q97" i="1"/>
  <c r="P97" i="1"/>
  <c r="O97" i="1"/>
  <c r="S96" i="1"/>
  <c r="R96" i="1"/>
  <c r="Q96" i="1"/>
  <c r="P96" i="1"/>
  <c r="O96" i="1"/>
  <c r="S95" i="1"/>
  <c r="R95" i="1"/>
  <c r="Q95" i="1"/>
  <c r="P95" i="1"/>
  <c r="O95" i="1"/>
  <c r="S94" i="1"/>
  <c r="R94" i="1"/>
  <c r="Q94" i="1"/>
  <c r="P94" i="1"/>
  <c r="O94" i="1"/>
  <c r="S93" i="1"/>
  <c r="R93" i="1"/>
  <c r="Q93" i="1"/>
  <c r="P93" i="1"/>
  <c r="O93" i="1"/>
  <c r="S92" i="1"/>
  <c r="R92" i="1"/>
  <c r="Q92" i="1"/>
  <c r="P92" i="1"/>
  <c r="O92" i="1"/>
  <c r="S91" i="1"/>
  <c r="R91" i="1"/>
  <c r="Q91" i="1"/>
  <c r="P91" i="1"/>
  <c r="O91" i="1"/>
  <c r="S90" i="1"/>
  <c r="R90" i="1"/>
  <c r="Q90" i="1"/>
  <c r="P90" i="1"/>
  <c r="O90" i="1"/>
  <c r="S89" i="1"/>
  <c r="R89" i="1"/>
  <c r="Q89" i="1"/>
  <c r="P89" i="1"/>
  <c r="O89" i="1"/>
  <c r="S88" i="1"/>
  <c r="R88" i="1"/>
  <c r="Q88" i="1"/>
  <c r="P88" i="1"/>
  <c r="O88" i="1"/>
  <c r="S87" i="1"/>
  <c r="R87" i="1"/>
  <c r="Q87" i="1"/>
  <c r="P87" i="1"/>
  <c r="O87" i="1"/>
  <c r="S86" i="1"/>
  <c r="R86" i="1"/>
  <c r="Q86" i="1"/>
  <c r="P86" i="1"/>
  <c r="O86" i="1"/>
  <c r="S85" i="1"/>
  <c r="R85" i="1"/>
  <c r="Q85" i="1"/>
  <c r="P85" i="1"/>
  <c r="O85" i="1"/>
  <c r="S84" i="1"/>
  <c r="R84" i="1"/>
  <c r="Q84" i="1"/>
  <c r="P84" i="1"/>
  <c r="O84" i="1"/>
  <c r="S83" i="1"/>
  <c r="R83" i="1"/>
  <c r="Q83" i="1"/>
  <c r="P83" i="1"/>
  <c r="O83" i="1"/>
  <c r="S82" i="1"/>
  <c r="R82" i="1"/>
  <c r="Q82" i="1"/>
  <c r="P82" i="1"/>
  <c r="O82" i="1"/>
  <c r="S81" i="1"/>
  <c r="R81" i="1"/>
  <c r="Q81" i="1"/>
  <c r="P81" i="1"/>
  <c r="O81" i="1"/>
  <c r="S80" i="1"/>
  <c r="R80" i="1"/>
  <c r="Q80" i="1"/>
  <c r="P80" i="1"/>
  <c r="O80" i="1"/>
  <c r="S79" i="1"/>
  <c r="R79" i="1"/>
  <c r="Q79" i="1"/>
  <c r="P79" i="1"/>
  <c r="O79" i="1"/>
  <c r="S78" i="1"/>
  <c r="R78" i="1"/>
  <c r="Q78" i="1"/>
  <c r="P78" i="1"/>
  <c r="O78" i="1"/>
  <c r="S77" i="1"/>
  <c r="R77" i="1"/>
  <c r="Q77" i="1"/>
  <c r="P77" i="1"/>
  <c r="O77" i="1"/>
  <c r="S76" i="1"/>
  <c r="R76" i="1"/>
  <c r="Q76" i="1"/>
  <c r="P76" i="1"/>
  <c r="O76" i="1"/>
  <c r="S75" i="1"/>
  <c r="R75" i="1"/>
  <c r="Q75" i="1"/>
  <c r="P75" i="1"/>
  <c r="O75" i="1"/>
  <c r="S74" i="1"/>
  <c r="R74" i="1"/>
  <c r="Q74" i="1"/>
  <c r="P74" i="1"/>
  <c r="O74" i="1"/>
  <c r="S73" i="1"/>
  <c r="R73" i="1"/>
  <c r="Q73" i="1"/>
  <c r="P73" i="1"/>
  <c r="O73" i="1"/>
  <c r="S72" i="1"/>
  <c r="R72" i="1"/>
  <c r="Q72" i="1"/>
  <c r="P72" i="1"/>
  <c r="O72" i="1"/>
  <c r="S71" i="1"/>
  <c r="R71" i="1"/>
  <c r="Q71" i="1"/>
  <c r="P71" i="1"/>
  <c r="O71" i="1"/>
  <c r="S70" i="1"/>
  <c r="R70" i="1"/>
  <c r="Q70" i="1"/>
  <c r="P70" i="1"/>
  <c r="O70" i="1"/>
  <c r="S69" i="1"/>
  <c r="R69" i="1"/>
  <c r="Q69" i="1"/>
  <c r="P69" i="1"/>
  <c r="O69" i="1"/>
  <c r="S68" i="1"/>
  <c r="R68" i="1"/>
  <c r="Q68" i="1"/>
  <c r="P68" i="1"/>
  <c r="O68" i="1"/>
  <c r="S67" i="1"/>
  <c r="R67" i="1"/>
  <c r="Q67" i="1"/>
  <c r="P67" i="1"/>
  <c r="O67" i="1"/>
  <c r="S66" i="1"/>
  <c r="R66" i="1"/>
  <c r="Q66" i="1"/>
  <c r="P66" i="1"/>
  <c r="O66" i="1"/>
  <c r="S65" i="1"/>
  <c r="R65" i="1"/>
  <c r="Q65" i="1"/>
  <c r="P65" i="1"/>
  <c r="O65" i="1"/>
  <c r="S64" i="1"/>
  <c r="R64" i="1"/>
  <c r="Q64" i="1"/>
  <c r="P64" i="1"/>
  <c r="O64" i="1"/>
  <c r="S63" i="1"/>
  <c r="R63" i="1"/>
  <c r="Q63" i="1"/>
  <c r="P63" i="1"/>
  <c r="O63" i="1"/>
  <c r="S62" i="1"/>
  <c r="R62" i="1"/>
  <c r="Q62" i="1"/>
  <c r="P62" i="1"/>
  <c r="O62" i="1"/>
  <c r="S61" i="1"/>
  <c r="R61" i="1"/>
  <c r="Q61" i="1"/>
  <c r="P61" i="1"/>
  <c r="O61" i="1"/>
  <c r="S60" i="1"/>
  <c r="R60" i="1"/>
  <c r="Q60" i="1"/>
  <c r="P60" i="1"/>
  <c r="O60" i="1"/>
  <c r="S59" i="1"/>
  <c r="R59" i="1"/>
  <c r="Q59" i="1"/>
  <c r="P59" i="1"/>
  <c r="O59" i="1"/>
  <c r="S58" i="1"/>
  <c r="R58" i="1"/>
  <c r="Q58" i="1"/>
  <c r="P58" i="1"/>
  <c r="O58" i="1"/>
  <c r="S57" i="1"/>
  <c r="S386" i="1" s="1"/>
  <c r="R57" i="1"/>
  <c r="R386" i="1" s="1"/>
  <c r="Q57" i="1"/>
  <c r="Q386" i="1" s="1"/>
  <c r="P57" i="1"/>
  <c r="P386" i="1" s="1"/>
  <c r="O57" i="1"/>
  <c r="O386" i="1" s="1"/>
  <c r="S53" i="1"/>
  <c r="R53" i="1"/>
  <c r="Q53" i="1"/>
  <c r="P53" i="1"/>
  <c r="O53" i="1"/>
  <c r="S52" i="1"/>
  <c r="R52" i="1"/>
  <c r="Q52" i="1"/>
  <c r="P52" i="1"/>
  <c r="O52" i="1"/>
  <c r="S51" i="1"/>
  <c r="R51" i="1"/>
  <c r="Q51" i="1"/>
  <c r="P51" i="1"/>
  <c r="O51" i="1"/>
  <c r="S50" i="1"/>
  <c r="R50" i="1"/>
  <c r="Q50" i="1"/>
  <c r="P50" i="1"/>
  <c r="O50" i="1"/>
  <c r="S49" i="1"/>
  <c r="R49" i="1"/>
  <c r="Q49" i="1"/>
  <c r="P49" i="1"/>
  <c r="O49" i="1"/>
  <c r="S48" i="1"/>
  <c r="R48" i="1"/>
  <c r="Q48" i="1"/>
  <c r="P48" i="1"/>
  <c r="O48" i="1"/>
  <c r="S47" i="1"/>
  <c r="R47" i="1"/>
  <c r="Q47" i="1"/>
  <c r="P47" i="1"/>
  <c r="O47" i="1"/>
  <c r="S46" i="1"/>
  <c r="R46" i="1"/>
  <c r="Q46" i="1"/>
  <c r="Q54" i="1" s="1"/>
  <c r="P46" i="1"/>
  <c r="O46" i="1"/>
  <c r="S45" i="1"/>
  <c r="R45" i="1"/>
  <c r="Q45" i="1"/>
  <c r="P45" i="1"/>
  <c r="O45" i="1"/>
  <c r="S44" i="1"/>
  <c r="R44" i="1"/>
  <c r="Q44" i="1"/>
  <c r="P44" i="1"/>
  <c r="O44" i="1"/>
  <c r="S43" i="1"/>
  <c r="R43" i="1"/>
  <c r="Q43" i="1"/>
  <c r="P43" i="1"/>
  <c r="O43" i="1"/>
  <c r="S42" i="1"/>
  <c r="R42" i="1"/>
  <c r="Q42" i="1"/>
  <c r="P42" i="1"/>
  <c r="O42" i="1"/>
  <c r="S41" i="1"/>
  <c r="R41" i="1"/>
  <c r="R54" i="1" s="1"/>
  <c r="Q41" i="1"/>
  <c r="P41" i="1"/>
  <c r="O41" i="1"/>
  <c r="S40" i="1"/>
  <c r="R40" i="1"/>
  <c r="Q40" i="1"/>
  <c r="P40" i="1"/>
  <c r="O40" i="1"/>
  <c r="S39" i="1"/>
  <c r="S54" i="1" s="1"/>
  <c r="R39" i="1"/>
  <c r="Q39" i="1"/>
  <c r="P39" i="1"/>
  <c r="P54" i="1" s="1"/>
  <c r="O39" i="1"/>
  <c r="O54" i="1" s="1"/>
  <c r="S34" i="1"/>
  <c r="R34" i="1"/>
  <c r="Q34" i="1"/>
  <c r="P34" i="1"/>
  <c r="O34" i="1"/>
  <c r="S33" i="1"/>
  <c r="R33" i="1"/>
  <c r="Q33" i="1"/>
  <c r="P33" i="1"/>
  <c r="O33" i="1"/>
  <c r="S32" i="1"/>
  <c r="R32" i="1"/>
  <c r="Q32" i="1"/>
  <c r="P32" i="1"/>
  <c r="O32" i="1"/>
  <c r="S31" i="1"/>
  <c r="R31" i="1"/>
  <c r="Q31" i="1"/>
  <c r="P31" i="1"/>
  <c r="O31" i="1"/>
  <c r="S30" i="1"/>
  <c r="R30" i="1"/>
  <c r="Q30" i="1"/>
  <c r="P30" i="1"/>
  <c r="O30" i="1"/>
  <c r="S29" i="1"/>
  <c r="R29" i="1"/>
  <c r="Q29" i="1"/>
  <c r="P29" i="1"/>
  <c r="O29" i="1"/>
  <c r="S28" i="1"/>
  <c r="R28" i="1"/>
  <c r="Q28" i="1"/>
  <c r="P28" i="1"/>
  <c r="O28" i="1"/>
  <c r="S27" i="1"/>
  <c r="R27" i="1"/>
  <c r="Q27" i="1"/>
  <c r="Q35" i="1" s="1"/>
  <c r="C389" i="1" s="1"/>
  <c r="P27" i="1"/>
  <c r="O27" i="1"/>
  <c r="S26" i="1"/>
  <c r="R26" i="1"/>
  <c r="Q26" i="1"/>
  <c r="P26" i="1"/>
  <c r="O26" i="1"/>
  <c r="S25" i="1"/>
  <c r="R25" i="1"/>
  <c r="Q25" i="1"/>
  <c r="P25" i="1"/>
  <c r="O25" i="1"/>
  <c r="S24" i="1"/>
  <c r="R24" i="1"/>
  <c r="Q24" i="1"/>
  <c r="P24" i="1"/>
  <c r="O24" i="1"/>
  <c r="S23" i="1"/>
  <c r="R23" i="1"/>
  <c r="Q23" i="1"/>
  <c r="P23" i="1"/>
  <c r="O23" i="1"/>
  <c r="S22" i="1"/>
  <c r="S35" i="1" s="1"/>
  <c r="R22" i="1"/>
  <c r="R35" i="1" s="1"/>
  <c r="C390" i="1" s="1"/>
  <c r="Q22" i="1"/>
  <c r="P22" i="1"/>
  <c r="P35" i="1" s="1"/>
  <c r="O22" i="1"/>
  <c r="O35" i="1" s="1"/>
  <c r="C387" i="1" s="1"/>
  <c r="P13" i="1"/>
  <c r="P7" i="1"/>
  <c r="C38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A55" authorId="0" shapeId="0" xr:uid="{0CDE07DB-D989-4FED-BEFF-D9904D1B54B5}">
      <text>
        <r>
          <rPr>
            <b/>
            <sz val="9"/>
            <color indexed="81"/>
            <rFont val="MS P ゴシック"/>
            <family val="3"/>
            <charset val="128"/>
          </rPr>
          <t>サービス休止中は掲載しない整理。
１事業でも行っていれば、備考に●●休止中と入れて掲載。</t>
        </r>
      </text>
    </comment>
  </commentList>
</comments>
</file>

<file path=xl/sharedStrings.xml><?xml version="1.0" encoding="utf-8"?>
<sst xmlns="http://schemas.openxmlformats.org/spreadsheetml/2006/main" count="2768" uniqueCount="1101">
  <si>
    <t xml:space="preserve"> 児童福祉施設等</t>
    <rPh sb="1" eb="3">
      <t>ジドウ</t>
    </rPh>
    <rPh sb="3" eb="5">
      <t>フクシ</t>
    </rPh>
    <rPh sb="5" eb="7">
      <t>シセツ</t>
    </rPh>
    <rPh sb="7" eb="8">
      <t>トウ</t>
    </rPh>
    <phoneticPr fontId="3"/>
  </si>
  <si>
    <t>R6.4.1 現在</t>
    <rPh sb="7" eb="9">
      <t>ゲンザイ</t>
    </rPh>
    <phoneticPr fontId="3"/>
  </si>
  <si>
    <t>福祉型障害児入所施設</t>
    <rPh sb="0" eb="3">
      <t>フクシガタ</t>
    </rPh>
    <rPh sb="3" eb="6">
      <t>ショウガイジ</t>
    </rPh>
    <rPh sb="6" eb="8">
      <t>ニュウショ</t>
    </rPh>
    <rPh sb="8" eb="10">
      <t>シセツ</t>
    </rPh>
    <phoneticPr fontId="3"/>
  </si>
  <si>
    <t>番号</t>
  </si>
  <si>
    <t>名称</t>
  </si>
  <si>
    <t>郵便番号
所在地</t>
  </si>
  <si>
    <t>設置主体
経営主体</t>
  </si>
  <si>
    <t>開設年月日</t>
  </si>
  <si>
    <t>定員</t>
  </si>
  <si>
    <t>経過的障害者支援施設</t>
    <rPh sb="0" eb="3">
      <t>ケイカテキ</t>
    </rPh>
    <rPh sb="3" eb="6">
      <t>ショウガイシャ</t>
    </rPh>
    <rPh sb="6" eb="8">
      <t>シエン</t>
    </rPh>
    <rPh sb="8" eb="10">
      <t>シセツ</t>
    </rPh>
    <phoneticPr fontId="3"/>
  </si>
  <si>
    <t>共生型</t>
    <rPh sb="0" eb="3">
      <t>キョウセイガタ</t>
    </rPh>
    <phoneticPr fontId="3"/>
  </si>
  <si>
    <t>備考</t>
    <rPh sb="0" eb="2">
      <t>ビコウ</t>
    </rPh>
    <phoneticPr fontId="3"/>
  </si>
  <si>
    <t>定員計</t>
    <rPh sb="0" eb="2">
      <t>テイイン</t>
    </rPh>
    <rPh sb="2" eb="3">
      <t>ケイ</t>
    </rPh>
    <phoneticPr fontId="3"/>
  </si>
  <si>
    <t>みのり園</t>
  </si>
  <si>
    <t>850-0995
長崎市平山町1231-3</t>
    <phoneticPr fontId="3"/>
  </si>
  <si>
    <t>（福）みのり会</t>
  </si>
  <si>
    <t>S35.6.15</t>
  </si>
  <si>
    <t>○</t>
    <phoneticPr fontId="3"/>
  </si>
  <si>
    <t>第四長崎慈光園あすなろ</t>
    <rPh sb="0" eb="1">
      <t>ダイ</t>
    </rPh>
    <rPh sb="1" eb="2">
      <t>ヨン</t>
    </rPh>
    <rPh sb="2" eb="4">
      <t>ナガサキ</t>
    </rPh>
    <rPh sb="4" eb="6">
      <t>ジコウ</t>
    </rPh>
    <rPh sb="6" eb="7">
      <t>エン</t>
    </rPh>
    <phoneticPr fontId="3"/>
  </si>
  <si>
    <t>859-3618
東彼杵郡川棚町小串郷1974</t>
  </si>
  <si>
    <t>（福）長崎慈光園</t>
  </si>
  <si>
    <t>H20.4.1</t>
  </si>
  <si>
    <t>-</t>
    <phoneticPr fontId="3"/>
  </si>
  <si>
    <t>第三者評価受審日
H21.10.27～28</t>
    <rPh sb="0" eb="3">
      <t>ダイサンシャ</t>
    </rPh>
    <rPh sb="3" eb="5">
      <t>ヒョウカ</t>
    </rPh>
    <rPh sb="5" eb="8">
      <t>ジュシンビ</t>
    </rPh>
    <phoneticPr fontId="3"/>
  </si>
  <si>
    <t>医療型障害児入所施設・指定発達支援医療機関</t>
    <rPh sb="0" eb="2">
      <t>イリョウ</t>
    </rPh>
    <rPh sb="2" eb="3">
      <t>ガタ</t>
    </rPh>
    <rPh sb="3" eb="6">
      <t>ショウガイジ</t>
    </rPh>
    <rPh sb="6" eb="8">
      <t>ニュウショ</t>
    </rPh>
    <rPh sb="8" eb="10">
      <t>シセツ</t>
    </rPh>
    <rPh sb="11" eb="13">
      <t>シテイ</t>
    </rPh>
    <rPh sb="13" eb="15">
      <t>ハッタツ</t>
    </rPh>
    <rPh sb="15" eb="17">
      <t>シエン</t>
    </rPh>
    <rPh sb="17" eb="19">
      <t>イリョウ</t>
    </rPh>
    <rPh sb="19" eb="21">
      <t>キカン</t>
    </rPh>
    <phoneticPr fontId="3"/>
  </si>
  <si>
    <t>経過的療養介護</t>
    <rPh sb="0" eb="3">
      <t>ケイカテキ</t>
    </rPh>
    <rPh sb="3" eb="5">
      <t>リョウヨウ</t>
    </rPh>
    <rPh sb="5" eb="7">
      <t>カイゴ</t>
    </rPh>
    <phoneticPr fontId="3"/>
  </si>
  <si>
    <t>（独）国立病院機構 長崎病院</t>
  </si>
  <si>
    <t>850-8523
長崎市桜木町6-41</t>
  </si>
  <si>
    <t>（独）国立病院機構</t>
  </si>
  <si>
    <t>（厚生労働省指定年月日）S.47.4.1</t>
  </si>
  <si>
    <t>諫早療育センター</t>
  </si>
  <si>
    <t>854-0121
諫早市有喜町537-2</t>
  </si>
  <si>
    <t>（福）幸生会</t>
  </si>
  <si>
    <t>S53.4.1</t>
  </si>
  <si>
    <t>みさかえの園総合発達医療福祉センターむつみの家</t>
    <rPh sb="6" eb="8">
      <t>ソウゴウ</t>
    </rPh>
    <rPh sb="8" eb="10">
      <t>ハッタツ</t>
    </rPh>
    <rPh sb="10" eb="12">
      <t>イリョウ</t>
    </rPh>
    <rPh sb="12" eb="14">
      <t>フクシ</t>
    </rPh>
    <phoneticPr fontId="3"/>
  </si>
  <si>
    <t>859-0164
諫早市小長井町牧570番地1</t>
    <phoneticPr fontId="3"/>
  </si>
  <si>
    <t>（福）聖家族会</t>
  </si>
  <si>
    <t>S40.12.27</t>
  </si>
  <si>
    <t>みさかえの園あゆみの家</t>
  </si>
  <si>
    <t>856-0835
大村市久原2丁目1346-1</t>
    <rPh sb="9" eb="11">
      <t>オオムラ</t>
    </rPh>
    <rPh sb="12" eb="14">
      <t>クハラ</t>
    </rPh>
    <rPh sb="15" eb="17">
      <t>チョウメ</t>
    </rPh>
    <phoneticPr fontId="3"/>
  </si>
  <si>
    <t>S48.5.23</t>
  </si>
  <si>
    <t>長崎県立こども医療福祉センター</t>
  </si>
  <si>
    <t>854-0071
諫早市永昌東町24-3</t>
    <phoneticPr fontId="3"/>
  </si>
  <si>
    <t>長崎県</t>
    <phoneticPr fontId="3"/>
  </si>
  <si>
    <t>S29.12.1</t>
  </si>
  <si>
    <t>児童発達支援センター</t>
    <rPh sb="0" eb="2">
      <t>ジドウ</t>
    </rPh>
    <rPh sb="2" eb="4">
      <t>ハッタツ</t>
    </rPh>
    <rPh sb="4" eb="6">
      <t>シエン</t>
    </rPh>
    <phoneticPr fontId="3"/>
  </si>
  <si>
    <t>名称</t>
    <phoneticPr fontId="3"/>
  </si>
  <si>
    <t>指定年月日</t>
    <rPh sb="0" eb="2">
      <t>シテイ</t>
    </rPh>
    <rPh sb="2" eb="5">
      <t>ネンガッピ</t>
    </rPh>
    <phoneticPr fontId="3"/>
  </si>
  <si>
    <t>発</t>
    <rPh sb="0" eb="1">
      <t>ハツ</t>
    </rPh>
    <phoneticPr fontId="3"/>
  </si>
  <si>
    <t>放</t>
    <rPh sb="0" eb="1">
      <t>ホウ</t>
    </rPh>
    <phoneticPr fontId="3"/>
  </si>
  <si>
    <t>生</t>
    <rPh sb="0" eb="1">
      <t>セイ</t>
    </rPh>
    <phoneticPr fontId="3"/>
  </si>
  <si>
    <t>保</t>
    <rPh sb="0" eb="1">
      <t>ホ</t>
    </rPh>
    <phoneticPr fontId="3"/>
  </si>
  <si>
    <t>居</t>
    <rPh sb="0" eb="1">
      <t>キョ</t>
    </rPh>
    <phoneticPr fontId="3"/>
  </si>
  <si>
    <t>さくらんぼ園</t>
    <phoneticPr fontId="3"/>
  </si>
  <si>
    <t>852-8104
長崎市茂里町2-41</t>
  </si>
  <si>
    <t>長崎市
（福）長崎市社会福祉事業団</t>
  </si>
  <si>
    <t>児童発達支援センターげんき</t>
    <rPh sb="0" eb="2">
      <t>ジドウ</t>
    </rPh>
    <rPh sb="2" eb="4">
      <t>ハッタツ</t>
    </rPh>
    <rPh sb="4" eb="6">
      <t>シエン</t>
    </rPh>
    <phoneticPr fontId="3"/>
  </si>
  <si>
    <t>850-0962
長崎市新小が倉2丁目6-29</t>
    <rPh sb="9" eb="12">
      <t>ナガサキシ</t>
    </rPh>
    <rPh sb="12" eb="13">
      <t>シン</t>
    </rPh>
    <rPh sb="13" eb="14">
      <t>コ</t>
    </rPh>
    <rPh sb="15" eb="16">
      <t>クラ</t>
    </rPh>
    <rPh sb="17" eb="19">
      <t>チョウメ</t>
    </rPh>
    <phoneticPr fontId="3"/>
  </si>
  <si>
    <t>（学）岩口学園</t>
    <rPh sb="1" eb="2">
      <t>ガク</t>
    </rPh>
    <rPh sb="3" eb="4">
      <t>イワ</t>
    </rPh>
    <rPh sb="4" eb="5">
      <t>グチ</t>
    </rPh>
    <rPh sb="5" eb="7">
      <t>ガクエン</t>
    </rPh>
    <phoneticPr fontId="3"/>
  </si>
  <si>
    <t>ながさきゆうゆう牧場ホーシーセンター</t>
  </si>
  <si>
    <t>851-0408
長崎市宮崎町1227-1</t>
    <rPh sb="9" eb="12">
      <t>ナガサキシ</t>
    </rPh>
    <rPh sb="12" eb="15">
      <t>ミヤザキマチ</t>
    </rPh>
    <phoneticPr fontId="3"/>
  </si>
  <si>
    <t>（株）ながさきＵＵカンパニー</t>
    <rPh sb="1" eb="2">
      <t>カブ</t>
    </rPh>
    <phoneticPr fontId="3"/>
  </si>
  <si>
    <t>児童発達支援センター「ポランのひろば」
放課後等デイサービスもみの木</t>
    <rPh sb="20" eb="24">
      <t>ホウカゴトウ</t>
    </rPh>
    <rPh sb="33" eb="34">
      <t>キ</t>
    </rPh>
    <phoneticPr fontId="3"/>
  </si>
  <si>
    <t>851-0121
長崎市宿町346番地14</t>
    <rPh sb="9" eb="12">
      <t>ナガサキシ</t>
    </rPh>
    <rPh sb="12" eb="13">
      <t>シュク</t>
    </rPh>
    <rPh sb="13" eb="14">
      <t>マチ</t>
    </rPh>
    <rPh sb="17" eb="19">
      <t>バンチ</t>
    </rPh>
    <phoneticPr fontId="3"/>
  </si>
  <si>
    <t>（福）おおぞら</t>
    <rPh sb="1" eb="2">
      <t>フク</t>
    </rPh>
    <phoneticPr fontId="3"/>
  </si>
  <si>
    <t>佐世保市立　すぎのこ園</t>
    <rPh sb="0" eb="3">
      <t>サセボ</t>
    </rPh>
    <rPh sb="3" eb="5">
      <t>シリツ</t>
    </rPh>
    <phoneticPr fontId="3"/>
  </si>
  <si>
    <t>857-0852
佐世保市干尽町3-101</t>
    <phoneticPr fontId="3"/>
  </si>
  <si>
    <t>佐世保市</t>
    <phoneticPr fontId="3"/>
  </si>
  <si>
    <t>児童発達支援センターさんりんしゃ</t>
    <rPh sb="0" eb="2">
      <t>ジドウ</t>
    </rPh>
    <rPh sb="2" eb="4">
      <t>ハッタツ</t>
    </rPh>
    <rPh sb="4" eb="6">
      <t>シエン</t>
    </rPh>
    <phoneticPr fontId="3"/>
  </si>
  <si>
    <t>859-6325
佐世保市吉井町大渡104-9</t>
    <phoneticPr fontId="3"/>
  </si>
  <si>
    <t>（有）三輪車</t>
  </si>
  <si>
    <t>第三者評価受審日
R2.1.28～29</t>
    <rPh sb="0" eb="3">
      <t>ダイサンシャ</t>
    </rPh>
    <rPh sb="3" eb="5">
      <t>ヒョウカ</t>
    </rPh>
    <rPh sb="5" eb="8">
      <t>ジュシンビ</t>
    </rPh>
    <phoneticPr fontId="3"/>
  </si>
  <si>
    <t>児童発達支援センターACTしまばら</t>
    <rPh sb="0" eb="6">
      <t>ジドウハッタツシエン</t>
    </rPh>
    <phoneticPr fontId="3"/>
  </si>
  <si>
    <t>855-0851
島原市萩原2丁目5004番地1</t>
    <phoneticPr fontId="3"/>
  </si>
  <si>
    <t>（株）リハビリテーションケア</t>
    <rPh sb="1" eb="2">
      <t>カブ</t>
    </rPh>
    <phoneticPr fontId="3"/>
  </si>
  <si>
    <t>H30.5.1
R2.12.1</t>
  </si>
  <si>
    <t>みさかえの園児童発達支援センター</t>
    <rPh sb="5" eb="6">
      <t>ソノ</t>
    </rPh>
    <rPh sb="6" eb="8">
      <t>ジドウ</t>
    </rPh>
    <rPh sb="8" eb="10">
      <t>ハッタツ</t>
    </rPh>
    <rPh sb="10" eb="12">
      <t>シエン</t>
    </rPh>
    <phoneticPr fontId="3"/>
  </si>
  <si>
    <t>859-0164
諫早市小長井町牧570番地1</t>
  </si>
  <si>
    <t>ふわり諫早</t>
    <rPh sb="3" eb="5">
      <t>イサハヤ</t>
    </rPh>
    <phoneticPr fontId="3"/>
  </si>
  <si>
    <t>859-0312
諫早市西里町1691-2</t>
    <rPh sb="9" eb="12">
      <t>イサハヤシ</t>
    </rPh>
    <rPh sb="12" eb="13">
      <t>ニシ</t>
    </rPh>
    <rPh sb="13" eb="14">
      <t>サト</t>
    </rPh>
    <rPh sb="14" eb="15">
      <t>マチ</t>
    </rPh>
    <phoneticPr fontId="3"/>
  </si>
  <si>
    <t>（福）ことの海会</t>
    <rPh sb="1" eb="2">
      <t>フク</t>
    </rPh>
    <phoneticPr fontId="3"/>
  </si>
  <si>
    <t>R5.4.1
R5.10.1</t>
    <phoneticPr fontId="3"/>
  </si>
  <si>
    <t>第三者評価受審日
H30.5.29～30</t>
    <rPh sb="0" eb="8">
      <t>ダイサンシャヒョウカジュシンビ</t>
    </rPh>
    <phoneticPr fontId="3"/>
  </si>
  <si>
    <t>COMPASS児童発達支援センター大村</t>
    <rPh sb="7" eb="13">
      <t>ジドウハッタツシエン</t>
    </rPh>
    <rPh sb="17" eb="19">
      <t>オオムラ</t>
    </rPh>
    <phoneticPr fontId="3"/>
  </si>
  <si>
    <t>856-0806
大村市富の原1丁目1537番地</t>
    <rPh sb="9" eb="12">
      <t>オオムラシ</t>
    </rPh>
    <phoneticPr fontId="3"/>
  </si>
  <si>
    <t>（一社）特別支援教</t>
    <rPh sb="1" eb="3">
      <t>イチシャ</t>
    </rPh>
    <rPh sb="4" eb="6">
      <t>トクベツ</t>
    </rPh>
    <rPh sb="6" eb="8">
      <t>シエン</t>
    </rPh>
    <rPh sb="8" eb="9">
      <t>キョウ</t>
    </rPh>
    <phoneticPr fontId="3"/>
  </si>
  <si>
    <t>R4.9.1
R4.10.1</t>
    <phoneticPr fontId="3"/>
  </si>
  <si>
    <t>時津町児童発達支援センターひまわりの園</t>
    <rPh sb="0" eb="3">
      <t>トギツチョウ</t>
    </rPh>
    <rPh sb="3" eb="5">
      <t>ジドウ</t>
    </rPh>
    <rPh sb="5" eb="7">
      <t>ハッタツ</t>
    </rPh>
    <rPh sb="7" eb="9">
      <t>シエン</t>
    </rPh>
    <phoneticPr fontId="3"/>
  </si>
  <si>
    <t>851-2106
西彼杵郡時津町左底郷367</t>
    <phoneticPr fontId="3"/>
  </si>
  <si>
    <t>時津町
（福）時津町社会福祉協議会</t>
  </si>
  <si>
    <t>〇</t>
    <phoneticPr fontId="3"/>
  </si>
  <si>
    <t>こども発達支援センター　ホープ</t>
    <rPh sb="3" eb="5">
      <t>ハッタツ</t>
    </rPh>
    <rPh sb="5" eb="7">
      <t>シエン</t>
    </rPh>
    <phoneticPr fontId="3"/>
  </si>
  <si>
    <t>-</t>
  </si>
  <si>
    <t>○</t>
  </si>
  <si>
    <t>第三者評価受審日
R1.11.28～29</t>
    <rPh sb="0" eb="8">
      <t>ダイサンシャヒョウカジュシンビ</t>
    </rPh>
    <phoneticPr fontId="3"/>
  </si>
  <si>
    <t>児童発達支援センターなないろハウス</t>
    <phoneticPr fontId="3"/>
  </si>
  <si>
    <t>859-3808
東彼杵郡東彼杵町蔵本郷1485-5</t>
    <rPh sb="9" eb="13">
      <t>ヒガシソノギグン</t>
    </rPh>
    <phoneticPr fontId="3"/>
  </si>
  <si>
    <t>（福）わかば福祉会</t>
    <rPh sb="1" eb="2">
      <t>フク</t>
    </rPh>
    <rPh sb="6" eb="8">
      <t>フクシ</t>
    </rPh>
    <rPh sb="8" eb="9">
      <t>カイ</t>
    </rPh>
    <phoneticPr fontId="3"/>
  </si>
  <si>
    <t>障害児通所支援事業所（主として重症心身障害児を対象とするもの）</t>
    <rPh sb="0" eb="3">
      <t>ショウガイジ</t>
    </rPh>
    <rPh sb="3" eb="5">
      <t>ツウショ</t>
    </rPh>
    <rPh sb="5" eb="7">
      <t>シエン</t>
    </rPh>
    <rPh sb="7" eb="10">
      <t>ジギョウショ</t>
    </rPh>
    <rPh sb="11" eb="12">
      <t>シュ</t>
    </rPh>
    <rPh sb="15" eb="17">
      <t>ジュウショウ</t>
    </rPh>
    <rPh sb="17" eb="19">
      <t>シンシン</t>
    </rPh>
    <rPh sb="19" eb="22">
      <t>ショウガイジ</t>
    </rPh>
    <rPh sb="23" eb="25">
      <t>タイショウ</t>
    </rPh>
    <phoneticPr fontId="3"/>
  </si>
  <si>
    <t>BASE RINOA</t>
  </si>
  <si>
    <t>850-0001
長崎市西山3丁目13番11号</t>
    <rPh sb="9" eb="12">
      <t>ナガサキシ</t>
    </rPh>
    <phoneticPr fontId="3"/>
  </si>
  <si>
    <t>（同）Ｏｈａｎａ　ｂａｓｅ</t>
  </si>
  <si>
    <t>多機能型事業所　やがみ</t>
  </si>
  <si>
    <t>851-0134
長崎市田中町879番地1階</t>
    <rPh sb="9" eb="12">
      <t>ナガサキシ</t>
    </rPh>
    <phoneticPr fontId="3"/>
  </si>
  <si>
    <r>
      <t>(</t>
    </r>
    <r>
      <rPr>
        <sz val="10"/>
        <rFont val="ＭＳ ゴシック"/>
        <family val="3"/>
        <charset val="128"/>
      </rPr>
      <t>有</t>
    </r>
    <r>
      <rPr>
        <sz val="10"/>
        <rFont val="Arial"/>
        <family val="2"/>
      </rPr>
      <t>)</t>
    </r>
    <r>
      <rPr>
        <sz val="10"/>
        <rFont val="ＭＳ ゴシック"/>
        <family val="3"/>
        <charset val="128"/>
      </rPr>
      <t>総合療育リハ・サービス</t>
    </r>
    <phoneticPr fontId="3"/>
  </si>
  <si>
    <t>H26.3.1</t>
    <phoneticPr fontId="3"/>
  </si>
  <si>
    <t>多機能型事業所　ほくよう</t>
    <rPh sb="0" eb="3">
      <t>タキノウ</t>
    </rPh>
    <rPh sb="3" eb="4">
      <t>カタ</t>
    </rPh>
    <rPh sb="4" eb="7">
      <t>ジギョウショ</t>
    </rPh>
    <phoneticPr fontId="3"/>
  </si>
  <si>
    <t>852-8061
長崎市滑石５丁目１１－３６</t>
    <rPh sb="9" eb="12">
      <t>ナガサキシ</t>
    </rPh>
    <rPh sb="12" eb="13">
      <t>スベ</t>
    </rPh>
    <rPh sb="13" eb="14">
      <t>イシ</t>
    </rPh>
    <rPh sb="15" eb="17">
      <t>チョウメ</t>
    </rPh>
    <phoneticPr fontId="3"/>
  </si>
  <si>
    <t>(有)総合療育リハ・サービス</t>
    <phoneticPr fontId="3"/>
  </si>
  <si>
    <t>H27.7.1</t>
    <phoneticPr fontId="3"/>
  </si>
  <si>
    <t>児童デイサービス　グリーンズ</t>
  </si>
  <si>
    <t>852-8143
長崎市川平町１２０７番地５ほっとメゾン川平１階</t>
    <rPh sb="9" eb="12">
      <t>ナガサキシ</t>
    </rPh>
    <phoneticPr fontId="3"/>
  </si>
  <si>
    <t>(株)ヴィレッジワン</t>
    <phoneticPr fontId="3"/>
  </si>
  <si>
    <t>R4.7.1</t>
    <phoneticPr fontId="3"/>
  </si>
  <si>
    <t>ままはぐ長崎</t>
    <rPh sb="4" eb="6">
      <t>ナガサキ</t>
    </rPh>
    <phoneticPr fontId="3"/>
  </si>
  <si>
    <t>852-8008
曙町12-5伊集院ビル1階</t>
  </si>
  <si>
    <r>
      <t>CONNE(</t>
    </r>
    <r>
      <rPr>
        <sz val="10"/>
        <rFont val="ＭＳ ゴシック"/>
        <family val="3"/>
        <charset val="128"/>
      </rPr>
      <t>株)</t>
    </r>
    <rPh sb="5" eb="8">
      <t>カブ</t>
    </rPh>
    <phoneticPr fontId="3"/>
  </si>
  <si>
    <t>R5.8.1</t>
    <phoneticPr fontId="3"/>
  </si>
  <si>
    <t>四季ヶ坂療育園</t>
    <rPh sb="0" eb="2">
      <t>シキ</t>
    </rPh>
    <rPh sb="3" eb="4">
      <t>サカ</t>
    </rPh>
    <rPh sb="4" eb="6">
      <t>リョウイク</t>
    </rPh>
    <rPh sb="6" eb="7">
      <t>エン</t>
    </rPh>
    <phoneticPr fontId="3"/>
  </si>
  <si>
    <t>857-0112
佐世保市柚木町1279-1</t>
    <phoneticPr fontId="3"/>
  </si>
  <si>
    <t>（福）蓮華園</t>
  </si>
  <si>
    <t>休止中
R5.5.1～R6.3.31</t>
    <rPh sb="0" eb="3">
      <t>キュウシチュウ</t>
    </rPh>
    <phoneticPr fontId="3"/>
  </si>
  <si>
    <t>さんりんしゃ３</t>
    <phoneticPr fontId="3"/>
  </si>
  <si>
    <t>859-6325
佐世保市吉井町大渡104-9</t>
    <rPh sb="9" eb="12">
      <t>サセボ</t>
    </rPh>
    <rPh sb="12" eb="13">
      <t>シ</t>
    </rPh>
    <rPh sb="13" eb="15">
      <t>ヨシイ</t>
    </rPh>
    <rPh sb="15" eb="16">
      <t>チョウ</t>
    </rPh>
    <rPh sb="16" eb="17">
      <t>オオ</t>
    </rPh>
    <rPh sb="17" eb="18">
      <t>ワタリ</t>
    </rPh>
    <phoneticPr fontId="3"/>
  </si>
  <si>
    <t>放課後等デイサービス事業所　にじいろキッズ</t>
    <rPh sb="0" eb="4">
      <t>ホウカゴトウ</t>
    </rPh>
    <rPh sb="10" eb="13">
      <t>ジギョウショ</t>
    </rPh>
    <phoneticPr fontId="3"/>
  </si>
  <si>
    <t>858-0926
佐世保市大潟町50-1</t>
    <rPh sb="9" eb="13">
      <t>サセボシ</t>
    </rPh>
    <rPh sb="13" eb="15">
      <t>オオガタ</t>
    </rPh>
    <rPh sb="15" eb="16">
      <t>マチ</t>
    </rPh>
    <phoneticPr fontId="3"/>
  </si>
  <si>
    <t>（社）大空の会</t>
  </si>
  <si>
    <t>光のフェアリー</t>
    <rPh sb="0" eb="1">
      <t>ヒカリ</t>
    </rPh>
    <phoneticPr fontId="3"/>
  </si>
  <si>
    <t>855-0025
島原市萩が丘2丁目5732番</t>
    <phoneticPr fontId="3"/>
  </si>
  <si>
    <t>（福）島原市手をつなぐ育成会</t>
    <rPh sb="1" eb="2">
      <t>フク</t>
    </rPh>
    <rPh sb="3" eb="6">
      <t>シマバラシ</t>
    </rPh>
    <rPh sb="6" eb="7">
      <t>テ</t>
    </rPh>
    <rPh sb="11" eb="14">
      <t>イクセイカイ</t>
    </rPh>
    <phoneticPr fontId="3"/>
  </si>
  <si>
    <t>障害児通所　ひまわり</t>
    <rPh sb="0" eb="2">
      <t>ショウガイ</t>
    </rPh>
    <rPh sb="2" eb="3">
      <t>ジ</t>
    </rPh>
    <rPh sb="3" eb="5">
      <t>ツウショ</t>
    </rPh>
    <phoneticPr fontId="3"/>
  </si>
  <si>
    <t>児童デイサービスめいほう</t>
    <rPh sb="0" eb="2">
      <t>ジドウ</t>
    </rPh>
    <phoneticPr fontId="3"/>
  </si>
  <si>
    <t>854-0082
諫早市西栄田町426-1</t>
    <rPh sb="9" eb="12">
      <t>イサハヤシ</t>
    </rPh>
    <rPh sb="12" eb="16">
      <t>ニシエイダマチ</t>
    </rPh>
    <phoneticPr fontId="3"/>
  </si>
  <si>
    <t>（有）総合療育リハ・サービス</t>
    <phoneticPr fontId="3"/>
  </si>
  <si>
    <t>ふぁそら</t>
    <phoneticPr fontId="3"/>
  </si>
  <si>
    <t>856-0808
大村市黒丸町160-1</t>
    <rPh sb="9" eb="11">
      <t>オオムラ</t>
    </rPh>
    <rPh sb="12" eb="15">
      <t>クロマルマチ</t>
    </rPh>
    <phoneticPr fontId="3"/>
  </si>
  <si>
    <t>（株）オフィス・エス・ワン</t>
    <rPh sb="1" eb="2">
      <t>カブ</t>
    </rPh>
    <phoneticPr fontId="3"/>
  </si>
  <si>
    <t>Risana520</t>
    <phoneticPr fontId="3"/>
  </si>
  <si>
    <t>856-0021
大村市鬼橋町1419－2</t>
    <phoneticPr fontId="3"/>
  </si>
  <si>
    <t>（株）RSN</t>
    <rPh sb="1" eb="2">
      <t>カブ</t>
    </rPh>
    <phoneticPr fontId="3"/>
  </si>
  <si>
    <t>保育・居宅休止中</t>
    <rPh sb="0" eb="2">
      <t>ホイク</t>
    </rPh>
    <rPh sb="3" eb="5">
      <t>キョタク</t>
    </rPh>
    <rPh sb="5" eb="8">
      <t>キュウシチュウ</t>
    </rPh>
    <phoneticPr fontId="3"/>
  </si>
  <si>
    <t>みさかえの園あゆみの家　通所　ひばり</t>
    <rPh sb="5" eb="6">
      <t>ソノ</t>
    </rPh>
    <rPh sb="10" eb="11">
      <t>イエ</t>
    </rPh>
    <rPh sb="12" eb="14">
      <t>ツウショ</t>
    </rPh>
    <phoneticPr fontId="3"/>
  </si>
  <si>
    <t>856-0835
大村市久原２丁目1346-1</t>
    <rPh sb="9" eb="12">
      <t>オオムラシ</t>
    </rPh>
    <rPh sb="12" eb="14">
      <t>クバラ</t>
    </rPh>
    <rPh sb="15" eb="17">
      <t>チョウメ</t>
    </rPh>
    <phoneticPr fontId="3"/>
  </si>
  <si>
    <t>障害児通所支援事業所（児童発達支援センター以外・主として重症心身障害児以外を対象とするもの）</t>
    <rPh sb="0" eb="3">
      <t>ショウガイジ</t>
    </rPh>
    <rPh sb="3" eb="5">
      <t>ツウショ</t>
    </rPh>
    <rPh sb="5" eb="7">
      <t>シエン</t>
    </rPh>
    <rPh sb="7" eb="10">
      <t>ジギョウショ</t>
    </rPh>
    <rPh sb="11" eb="13">
      <t>ジドウ</t>
    </rPh>
    <rPh sb="13" eb="15">
      <t>ハッタツ</t>
    </rPh>
    <rPh sb="15" eb="17">
      <t>シエン</t>
    </rPh>
    <rPh sb="21" eb="23">
      <t>イガイ</t>
    </rPh>
    <rPh sb="24" eb="25">
      <t>シュ</t>
    </rPh>
    <rPh sb="28" eb="30">
      <t>ジュウショウ</t>
    </rPh>
    <rPh sb="30" eb="32">
      <t>シンシン</t>
    </rPh>
    <rPh sb="32" eb="35">
      <t>ショウガイジ</t>
    </rPh>
    <rPh sb="35" eb="37">
      <t>イガイ</t>
    </rPh>
    <rPh sb="38" eb="40">
      <t>タイショウ</t>
    </rPh>
    <phoneticPr fontId="3"/>
  </si>
  <si>
    <t>郵便番号
所在地</t>
    <phoneticPr fontId="3"/>
  </si>
  <si>
    <t>運営主体</t>
    <phoneticPr fontId="3"/>
  </si>
  <si>
    <t>指定
年月日</t>
    <phoneticPr fontId="3"/>
  </si>
  <si>
    <t>共生</t>
    <rPh sb="0" eb="2">
      <t>キョウセイ</t>
    </rPh>
    <phoneticPr fontId="3"/>
  </si>
  <si>
    <t>多機能型事業所　カミングホームうつつがわ</t>
  </si>
  <si>
    <t>851-0135
長崎市現川町２７５１番地</t>
    <phoneticPr fontId="3"/>
  </si>
  <si>
    <t>H24.4.1</t>
    <phoneticPr fontId="3"/>
  </si>
  <si>
    <t>多機能型事業所たちばな</t>
    <rPh sb="0" eb="4">
      <t>タキノウガタ</t>
    </rPh>
    <rPh sb="4" eb="7">
      <t>ジギョウショ</t>
    </rPh>
    <phoneticPr fontId="3"/>
  </si>
  <si>
    <t>851-0134
長崎市田中町879番地　1階</t>
    <rPh sb="9" eb="12">
      <t>ナガサキシ</t>
    </rPh>
    <rPh sb="12" eb="15">
      <t>タナカチョウ</t>
    </rPh>
    <rPh sb="18" eb="20">
      <t>バンチ</t>
    </rPh>
    <rPh sb="22" eb="23">
      <t>カイ</t>
    </rPh>
    <phoneticPr fontId="3"/>
  </si>
  <si>
    <t>なごみの杜ONE</t>
    <rPh sb="4" eb="5">
      <t>モリ</t>
    </rPh>
    <phoneticPr fontId="3"/>
  </si>
  <si>
    <t>850-0031
長崎市桜町5-20　小川ビル201・202</t>
    <rPh sb="9" eb="12">
      <t>ナガサキシ</t>
    </rPh>
    <rPh sb="12" eb="14">
      <t>サクラマチ</t>
    </rPh>
    <rPh sb="19" eb="21">
      <t>オガワ</t>
    </rPh>
    <phoneticPr fontId="3"/>
  </si>
  <si>
    <t>(特)なごみの杜</t>
    <phoneticPr fontId="3"/>
  </si>
  <si>
    <t>児童デイサービス　ぽにぃ</t>
    <rPh sb="0" eb="2">
      <t>ジドウ</t>
    </rPh>
    <phoneticPr fontId="3"/>
  </si>
  <si>
    <t>850-0003
長崎市片淵5丁目8-6片淵丸尾ビル201</t>
    <rPh sb="9" eb="12">
      <t>ナガサキシ</t>
    </rPh>
    <rPh sb="12" eb="13">
      <t>カタ</t>
    </rPh>
    <rPh sb="13" eb="14">
      <t>フチ</t>
    </rPh>
    <rPh sb="15" eb="17">
      <t>チョウメ</t>
    </rPh>
    <rPh sb="20" eb="21">
      <t>カタ</t>
    </rPh>
    <rPh sb="21" eb="22">
      <t>フチ</t>
    </rPh>
    <rPh sb="22" eb="24">
      <t>マルオ</t>
    </rPh>
    <phoneticPr fontId="3"/>
  </si>
  <si>
    <t>(特)ポニーランド長崎</t>
    <phoneticPr fontId="3"/>
  </si>
  <si>
    <t>H24.12.1</t>
    <phoneticPr fontId="3"/>
  </si>
  <si>
    <t>多機能型事業所　なめし</t>
    <phoneticPr fontId="3"/>
  </si>
  <si>
    <t>852-8061
長崎市滑石4丁目7-13</t>
    <rPh sb="9" eb="12">
      <t>ナガサキシ</t>
    </rPh>
    <phoneticPr fontId="3"/>
  </si>
  <si>
    <t>H25.3.1</t>
    <phoneticPr fontId="3"/>
  </si>
  <si>
    <t>チャイルドSP花丘</t>
    <rPh sb="7" eb="8">
      <t>ハナ</t>
    </rPh>
    <rPh sb="8" eb="9">
      <t>オカ</t>
    </rPh>
    <phoneticPr fontId="3"/>
  </si>
  <si>
    <t>852-8153
長崎市花丘町12－5　杉本ビル202</t>
    <rPh sb="9" eb="11">
      <t>ナガサキ</t>
    </rPh>
    <rPh sb="12" eb="13">
      <t>ハナ</t>
    </rPh>
    <rPh sb="13" eb="14">
      <t>オカ</t>
    </rPh>
    <rPh sb="20" eb="22">
      <t>スギモト</t>
    </rPh>
    <phoneticPr fontId="3"/>
  </si>
  <si>
    <t>(株)チャイルドハート</t>
    <phoneticPr fontId="3"/>
  </si>
  <si>
    <t>H27.2.1</t>
    <phoneticPr fontId="3"/>
  </si>
  <si>
    <t>子どもデイサービスあおい</t>
    <rPh sb="0" eb="1">
      <t>コ</t>
    </rPh>
    <phoneticPr fontId="3"/>
  </si>
  <si>
    <t>852-8061
長崎市滑石２丁目３２番９号</t>
    <rPh sb="9" eb="11">
      <t>ナガサキ</t>
    </rPh>
    <rPh sb="12" eb="13">
      <t>ヌメ</t>
    </rPh>
    <rPh sb="13" eb="14">
      <t>イシ</t>
    </rPh>
    <rPh sb="15" eb="17">
      <t>チョウメ</t>
    </rPh>
    <rPh sb="19" eb="20">
      <t>バン</t>
    </rPh>
    <rPh sb="21" eb="22">
      <t>ゴウ</t>
    </rPh>
    <phoneticPr fontId="3"/>
  </si>
  <si>
    <t>(株)葵</t>
    <phoneticPr fontId="3"/>
  </si>
  <si>
    <t>H27.4.1</t>
    <phoneticPr fontId="3"/>
  </si>
  <si>
    <t>みのりっ子クラブ</t>
    <rPh sb="4" eb="5">
      <t>コ</t>
    </rPh>
    <phoneticPr fontId="3"/>
  </si>
  <si>
    <t>850-0995
長崎市平山町1232番地2</t>
    <phoneticPr fontId="3"/>
  </si>
  <si>
    <r>
      <t>(</t>
    </r>
    <r>
      <rPr>
        <sz val="10"/>
        <rFont val="ＭＳ ゴシック"/>
        <family val="3"/>
        <charset val="128"/>
      </rPr>
      <t>福</t>
    </r>
    <r>
      <rPr>
        <sz val="10"/>
        <rFont val="Arial"/>
        <family val="2"/>
      </rPr>
      <t>)</t>
    </r>
    <r>
      <rPr>
        <sz val="10"/>
        <rFont val="ＭＳ ゴシック"/>
        <family val="3"/>
        <charset val="128"/>
      </rPr>
      <t>みのり会</t>
    </r>
    <rPh sb="1" eb="2">
      <t>フク</t>
    </rPh>
    <phoneticPr fontId="3"/>
  </si>
  <si>
    <t>H28.4.1</t>
    <phoneticPr fontId="3"/>
  </si>
  <si>
    <t>ぐらばーきっず</t>
    <phoneticPr fontId="3"/>
  </si>
  <si>
    <r>
      <t xml:space="preserve">850-0945
</t>
    </r>
    <r>
      <rPr>
        <sz val="10"/>
        <rFont val="ＭＳ ゴシック"/>
        <family val="3"/>
        <charset val="128"/>
      </rPr>
      <t>長崎市星取</t>
    </r>
    <r>
      <rPr>
        <sz val="10"/>
        <rFont val="Arial"/>
        <family val="2"/>
      </rPr>
      <t>1</t>
    </r>
    <r>
      <rPr>
        <sz val="10"/>
        <rFont val="ＭＳ ゴシック"/>
        <family val="3"/>
        <charset val="128"/>
      </rPr>
      <t>丁目</t>
    </r>
    <r>
      <rPr>
        <sz val="10"/>
        <rFont val="Arial"/>
        <family val="2"/>
      </rPr>
      <t>2-10</t>
    </r>
    <rPh sb="9" eb="12">
      <t>ナガサキシ</t>
    </rPh>
    <phoneticPr fontId="3"/>
  </si>
  <si>
    <r>
      <rPr>
        <sz val="10"/>
        <rFont val="Arial"/>
        <family val="2"/>
      </rPr>
      <t>(</t>
    </r>
    <r>
      <rPr>
        <sz val="10"/>
        <rFont val="ＭＳ ゴシック"/>
        <family val="3"/>
        <charset val="128"/>
      </rPr>
      <t>合</t>
    </r>
    <r>
      <rPr>
        <sz val="10"/>
        <rFont val="Arial"/>
        <family val="2"/>
      </rPr>
      <t>)</t>
    </r>
    <r>
      <rPr>
        <sz val="10"/>
        <rFont val="ＭＳ ゴシック"/>
        <family val="3"/>
        <charset val="128"/>
      </rPr>
      <t>カノンクリエイト</t>
    </r>
    <phoneticPr fontId="3"/>
  </si>
  <si>
    <t>H29.5.1</t>
    <phoneticPr fontId="3"/>
  </si>
  <si>
    <t>子どもサポートセンターシェアハート　花丘</t>
    <rPh sb="0" eb="1">
      <t>コ</t>
    </rPh>
    <rPh sb="18" eb="20">
      <t>ハナオカ</t>
    </rPh>
    <phoneticPr fontId="21"/>
  </si>
  <si>
    <t>852-8153
長崎市花丘町20番8号百武ビル3階西号室</t>
    <rPh sb="9" eb="12">
      <t>ナガサキシ</t>
    </rPh>
    <rPh sb="12" eb="13">
      <t>ハナ</t>
    </rPh>
    <rPh sb="13" eb="14">
      <t>オカ</t>
    </rPh>
    <rPh sb="14" eb="15">
      <t>チョウ</t>
    </rPh>
    <rPh sb="17" eb="18">
      <t>バン</t>
    </rPh>
    <rPh sb="19" eb="20">
      <t>ゴウ</t>
    </rPh>
    <phoneticPr fontId="3"/>
  </si>
  <si>
    <r>
      <t>(</t>
    </r>
    <r>
      <rPr>
        <sz val="10"/>
        <rFont val="ＭＳ ゴシック"/>
        <family val="3"/>
        <charset val="128"/>
      </rPr>
      <t>一社</t>
    </r>
    <r>
      <rPr>
        <sz val="10"/>
        <rFont val="Arial"/>
        <family val="2"/>
      </rPr>
      <t>)</t>
    </r>
    <r>
      <rPr>
        <sz val="10"/>
        <rFont val="ＭＳ ゴシック"/>
        <family val="3"/>
        <charset val="128"/>
      </rPr>
      <t>シェアハート</t>
    </r>
    <phoneticPr fontId="3"/>
  </si>
  <si>
    <t>H29.11.1</t>
    <phoneticPr fontId="3"/>
  </si>
  <si>
    <t>キッズスペース　あおい</t>
    <phoneticPr fontId="3"/>
  </si>
  <si>
    <t>852-8045
長崎市錦2丁目6番3号</t>
    <rPh sb="9" eb="12">
      <t>ナガサキシ</t>
    </rPh>
    <phoneticPr fontId="3"/>
  </si>
  <si>
    <t>ハッピーデイズさおのうら</t>
    <phoneticPr fontId="3"/>
  </si>
  <si>
    <t>850-0994
長崎市竿浦町７４番地３</t>
    <rPh sb="9" eb="11">
      <t>ナガサキ</t>
    </rPh>
    <rPh sb="12" eb="13">
      <t>サオ</t>
    </rPh>
    <rPh sb="13" eb="14">
      <t>ウラ</t>
    </rPh>
    <rPh sb="17" eb="19">
      <t>バンチ</t>
    </rPh>
    <phoneticPr fontId="3"/>
  </si>
  <si>
    <t>(株)ハッピーデイズ</t>
    <rPh sb="1" eb="2">
      <t>カブ</t>
    </rPh>
    <phoneticPr fontId="3"/>
  </si>
  <si>
    <t>H30.3.1</t>
    <phoneticPr fontId="3"/>
  </si>
  <si>
    <t>ハッピーデイズためし</t>
    <phoneticPr fontId="3"/>
  </si>
  <si>
    <t>851-0405
長崎市為石町2524</t>
    <rPh sb="9" eb="12">
      <t>ナガサキシ</t>
    </rPh>
    <rPh sb="12" eb="13">
      <t>タメ</t>
    </rPh>
    <rPh sb="13" eb="14">
      <t>イシ</t>
    </rPh>
    <rPh sb="14" eb="15">
      <t>マチ</t>
    </rPh>
    <phoneticPr fontId="3"/>
  </si>
  <si>
    <t>運動と学習の放課後等デイサービスみらいズ</t>
    <phoneticPr fontId="3"/>
  </si>
  <si>
    <t>852-8031
長崎市三芳町5番27号</t>
    <rPh sb="9" eb="12">
      <t>ナガサキシ</t>
    </rPh>
    <phoneticPr fontId="3"/>
  </si>
  <si>
    <t>(社)致遠会</t>
    <rPh sb="1" eb="2">
      <t>シャ</t>
    </rPh>
    <rPh sb="3" eb="4">
      <t>チ</t>
    </rPh>
    <rPh sb="4" eb="5">
      <t>オン</t>
    </rPh>
    <rPh sb="5" eb="6">
      <t>カイ</t>
    </rPh>
    <phoneticPr fontId="3"/>
  </si>
  <si>
    <t>H30.6.1</t>
    <phoneticPr fontId="3"/>
  </si>
  <si>
    <t>指定障害児通所支援事業所　こどもてらす光風台</t>
    <phoneticPr fontId="3"/>
  </si>
  <si>
    <t>851-2215
長崎市鳴見台2丁目45－20</t>
    <rPh sb="9" eb="12">
      <t>ナガサキシ</t>
    </rPh>
    <phoneticPr fontId="3"/>
  </si>
  <si>
    <t>(医)恵会　光風台病院</t>
    <rPh sb="1" eb="2">
      <t>イ</t>
    </rPh>
    <rPh sb="3" eb="4">
      <t>ケイ</t>
    </rPh>
    <rPh sb="4" eb="5">
      <t>カイ</t>
    </rPh>
    <rPh sb="6" eb="9">
      <t>コウフウダイ</t>
    </rPh>
    <rPh sb="9" eb="11">
      <t>ビョウイン</t>
    </rPh>
    <phoneticPr fontId="3"/>
  </si>
  <si>
    <t>H31.4.1</t>
    <phoneticPr fontId="3"/>
  </si>
  <si>
    <t>なごみの杜TWO</t>
    <rPh sb="4" eb="5">
      <t>モリ</t>
    </rPh>
    <phoneticPr fontId="3"/>
  </si>
  <si>
    <t>850-0875
長崎市栄町1番2号尾上ビル3階</t>
    <rPh sb="9" eb="12">
      <t>ナガサキシ</t>
    </rPh>
    <phoneticPr fontId="3"/>
  </si>
  <si>
    <t>H30.5.1</t>
    <phoneticPr fontId="3"/>
  </si>
  <si>
    <t>クローバーキッズ畝刈</t>
    <rPh sb="8" eb="10">
      <t>アゼカリ</t>
    </rPh>
    <phoneticPr fontId="3"/>
  </si>
  <si>
    <t>851-2212
長崎市畝刈町1613-274　クローバーガーデン301号</t>
    <rPh sb="9" eb="12">
      <t>ナガサキシ</t>
    </rPh>
    <phoneticPr fontId="3"/>
  </si>
  <si>
    <t>(社)クローバー</t>
    <rPh sb="1" eb="2">
      <t>シャ</t>
    </rPh>
    <phoneticPr fontId="3"/>
  </si>
  <si>
    <t>R1.9.1</t>
    <phoneticPr fontId="3"/>
  </si>
  <si>
    <t>たまぴよ・マーブル・RinRin</t>
    <phoneticPr fontId="3"/>
  </si>
  <si>
    <t>851-2212
長崎市畝刈町1613番地250</t>
    <rPh sb="9" eb="12">
      <t>ナガサキシ</t>
    </rPh>
    <phoneticPr fontId="3"/>
  </si>
  <si>
    <r>
      <t>(</t>
    </r>
    <r>
      <rPr>
        <sz val="10"/>
        <rFont val="Yu Gothic"/>
        <family val="3"/>
        <charset val="128"/>
      </rPr>
      <t>特)</t>
    </r>
    <r>
      <rPr>
        <sz val="10"/>
        <rFont val="ＭＳ ゴシック"/>
        <family val="3"/>
        <charset val="128"/>
      </rPr>
      <t>ことと</t>
    </r>
    <rPh sb="1" eb="2">
      <t>トク</t>
    </rPh>
    <phoneticPr fontId="3"/>
  </si>
  <si>
    <t>R2.3.1</t>
    <phoneticPr fontId="3"/>
  </si>
  <si>
    <t>児童発達支援あいびぃ</t>
    <rPh sb="0" eb="6">
      <t>ジドウハッタツシエン</t>
    </rPh>
    <phoneticPr fontId="3"/>
  </si>
  <si>
    <t>851-2212
長崎市畝刈町1613-169</t>
    <rPh sb="9" eb="12">
      <t>ナガサキシ</t>
    </rPh>
    <phoneticPr fontId="3"/>
  </si>
  <si>
    <t>テイクオフ(株)</t>
    <rPh sb="5" eb="8">
      <t>カブ</t>
    </rPh>
    <phoneticPr fontId="3"/>
  </si>
  <si>
    <t>R2.4.1</t>
    <phoneticPr fontId="3"/>
  </si>
  <si>
    <t>放課後等デイサービスあいびぃ</t>
    <phoneticPr fontId="3"/>
  </si>
  <si>
    <t>H30.9.1</t>
    <phoneticPr fontId="3"/>
  </si>
  <si>
    <t>こども支援クラムボン</t>
    <phoneticPr fontId="3"/>
  </si>
  <si>
    <t>851-3101
長崎市西海町１７２５番地２６</t>
    <rPh sb="9" eb="12">
      <t>ナガサキシ</t>
    </rPh>
    <phoneticPr fontId="3"/>
  </si>
  <si>
    <t>クラムボン(同)</t>
    <rPh sb="6" eb="7">
      <t>ドウ</t>
    </rPh>
    <phoneticPr fontId="3"/>
  </si>
  <si>
    <t>R3.2.1</t>
    <phoneticPr fontId="3"/>
  </si>
  <si>
    <t>児童発達支援あじさい浜町３</t>
    <rPh sb="0" eb="6">
      <t>ジドウハッタツシエン</t>
    </rPh>
    <rPh sb="10" eb="12">
      <t>ハママチ</t>
    </rPh>
    <phoneticPr fontId="3"/>
  </si>
  <si>
    <t>850-0853
長崎市浜町1番10号</t>
    <rPh sb="9" eb="12">
      <t>ナガサキシ</t>
    </rPh>
    <phoneticPr fontId="3"/>
  </si>
  <si>
    <t>(株)シーエスケイ</t>
    <rPh sb="1" eb="2">
      <t>カブ</t>
    </rPh>
    <phoneticPr fontId="3"/>
  </si>
  <si>
    <t>R3.4.1</t>
    <phoneticPr fontId="3"/>
  </si>
  <si>
    <t>児童発達支援あじさい滑石</t>
    <rPh sb="0" eb="6">
      <t>ジドウハッタツシエン</t>
    </rPh>
    <rPh sb="10" eb="11">
      <t>ナメ</t>
    </rPh>
    <rPh sb="11" eb="12">
      <t>イシ</t>
    </rPh>
    <phoneticPr fontId="3"/>
  </si>
  <si>
    <t>852-8062
長崎市大園町7-8</t>
    <rPh sb="9" eb="12">
      <t>ナガサキシ</t>
    </rPh>
    <phoneticPr fontId="3"/>
  </si>
  <si>
    <t>R3.5.1</t>
    <phoneticPr fontId="3"/>
  </si>
  <si>
    <t>児童発達支援・放課後等デイサービス　One hand（ワン・ハンド）</t>
    <phoneticPr fontId="3"/>
  </si>
  <si>
    <t>850-0985
長崎市平瀬町６８番地２１</t>
    <rPh sb="9" eb="12">
      <t>ナガサキシ</t>
    </rPh>
    <phoneticPr fontId="3"/>
  </si>
  <si>
    <r>
      <t>C</t>
    </r>
    <r>
      <rPr>
        <sz val="10"/>
        <rFont val="ＭＳ ゴシック"/>
        <family val="3"/>
        <charset val="128"/>
      </rPr>
      <t>・</t>
    </r>
    <r>
      <rPr>
        <sz val="10"/>
        <rFont val="Arial"/>
        <family val="2"/>
      </rPr>
      <t xml:space="preserve">N </t>
    </r>
    <r>
      <rPr>
        <sz val="10"/>
        <rFont val="ＭＳ ゴシック"/>
        <family val="3"/>
        <charset val="128"/>
      </rPr>
      <t>ドリーム(同)</t>
    </r>
    <rPh sb="9" eb="10">
      <t>ドウ</t>
    </rPh>
    <phoneticPr fontId="3"/>
  </si>
  <si>
    <t>R3.8.1</t>
    <phoneticPr fontId="3"/>
  </si>
  <si>
    <t>児童発達支援あじさい</t>
    <rPh sb="0" eb="6">
      <t>ジドウハッタツシエン</t>
    </rPh>
    <phoneticPr fontId="3"/>
  </si>
  <si>
    <t>851-0241
長崎市茂木町１８０５－２５</t>
    <rPh sb="9" eb="12">
      <t>ナガサキシ</t>
    </rPh>
    <rPh sb="12" eb="14">
      <t>モギ</t>
    </rPh>
    <rPh sb="14" eb="15">
      <t>マチ</t>
    </rPh>
    <phoneticPr fontId="3"/>
  </si>
  <si>
    <t>R3.9.1</t>
    <phoneticPr fontId="3"/>
  </si>
  <si>
    <t>クローバーキッズ畝刈第2</t>
    <rPh sb="8" eb="10">
      <t>アゼカリ</t>
    </rPh>
    <rPh sb="10" eb="11">
      <t>ダイ</t>
    </rPh>
    <phoneticPr fontId="3"/>
  </si>
  <si>
    <t>851-2212
長崎市畝刈町1613-274　クローバーガーデン401号</t>
    <rPh sb="9" eb="12">
      <t>ナガサキシ</t>
    </rPh>
    <phoneticPr fontId="3"/>
  </si>
  <si>
    <t>(福)クローバー</t>
    <phoneticPr fontId="3"/>
  </si>
  <si>
    <t>R4.1.1</t>
    <phoneticPr fontId="3"/>
  </si>
  <si>
    <t>チャイルドハートひがなが</t>
    <phoneticPr fontId="3"/>
  </si>
  <si>
    <t>851-0123
長崎市網場町500-7</t>
    <rPh sb="9" eb="12">
      <t>ナガサキシ</t>
    </rPh>
    <rPh sb="12" eb="13">
      <t>アミ</t>
    </rPh>
    <rPh sb="13" eb="14">
      <t>バ</t>
    </rPh>
    <rPh sb="14" eb="15">
      <t>マチ</t>
    </rPh>
    <phoneticPr fontId="3"/>
  </si>
  <si>
    <t>(株)ルピナス</t>
    <rPh sb="1" eb="2">
      <t>カブ</t>
    </rPh>
    <phoneticPr fontId="3"/>
  </si>
  <si>
    <t>R4.3.1</t>
    <phoneticPr fontId="3"/>
  </si>
  <si>
    <t>チャイルドハート　ながさき東</t>
    <rPh sb="13" eb="14">
      <t>ヒガシ</t>
    </rPh>
    <phoneticPr fontId="3"/>
  </si>
  <si>
    <t>851-0115
長崎市かき道2丁目34-23</t>
    <rPh sb="9" eb="12">
      <t>ナガサキシ</t>
    </rPh>
    <rPh sb="14" eb="15">
      <t>ミチ</t>
    </rPh>
    <rPh sb="16" eb="18">
      <t>チョウメ</t>
    </rPh>
    <phoneticPr fontId="3"/>
  </si>
  <si>
    <t>りとる大地</t>
    <rPh sb="3" eb="5">
      <t>ダイチ</t>
    </rPh>
    <phoneticPr fontId="3"/>
  </si>
  <si>
    <t>852-8154
長崎市住吉町１０－３</t>
    <rPh sb="9" eb="12">
      <t>ナガサキシ</t>
    </rPh>
    <rPh sb="12" eb="15">
      <t>スミヨシチョウ</t>
    </rPh>
    <phoneticPr fontId="3"/>
  </si>
  <si>
    <t>(有)いそや</t>
  </si>
  <si>
    <t>R4.4.1</t>
    <phoneticPr fontId="3"/>
  </si>
  <si>
    <t>クローバーキッズ矢上</t>
    <phoneticPr fontId="3"/>
  </si>
  <si>
    <t>851-0133
長崎市矢上町23-9</t>
    <rPh sb="9" eb="12">
      <t>ナガサキシ</t>
    </rPh>
    <phoneticPr fontId="3"/>
  </si>
  <si>
    <r>
      <rPr>
        <sz val="10"/>
        <rFont val="Arial"/>
        <family val="2"/>
      </rPr>
      <t>(</t>
    </r>
    <r>
      <rPr>
        <sz val="10"/>
        <rFont val="ＭＳ ゴシック"/>
        <family val="3"/>
        <charset val="128"/>
      </rPr>
      <t>有</t>
    </r>
    <r>
      <rPr>
        <sz val="10"/>
        <rFont val="Arial"/>
        <family val="2"/>
      </rPr>
      <t>)</t>
    </r>
    <r>
      <rPr>
        <sz val="10"/>
        <rFont val="ＭＳ ゴシック"/>
        <family val="3"/>
        <charset val="128"/>
      </rPr>
      <t>長崎医恵会</t>
    </r>
    <phoneticPr fontId="3"/>
  </si>
  <si>
    <t>R4.5.1</t>
    <phoneticPr fontId="3"/>
  </si>
  <si>
    <t>総合療育センターあじさい</t>
    <phoneticPr fontId="3"/>
  </si>
  <si>
    <t>852-8118
長崎市松山町3番84号</t>
    <rPh sb="9" eb="12">
      <t>ナガサキシ</t>
    </rPh>
    <phoneticPr fontId="3"/>
  </si>
  <si>
    <t>(株)シーエスケイ</t>
    <phoneticPr fontId="3"/>
  </si>
  <si>
    <t>放課後等デイサービス　あじさい</t>
    <rPh sb="0" eb="3">
      <t>ホウカゴ</t>
    </rPh>
    <rPh sb="3" eb="4">
      <t>トウ</t>
    </rPh>
    <phoneticPr fontId="3"/>
  </si>
  <si>
    <t>851-0241
長崎市茂木町１８０５－２５</t>
    <rPh sb="9" eb="12">
      <t>ナガサキシ</t>
    </rPh>
    <phoneticPr fontId="3"/>
  </si>
  <si>
    <t>児童デイサービスめぶき</t>
    <rPh sb="0" eb="2">
      <t>ジドウ</t>
    </rPh>
    <phoneticPr fontId="3"/>
  </si>
  <si>
    <t>850-0018
長崎市伊勢町2番26号</t>
    <rPh sb="9" eb="12">
      <t>ナガサキシ</t>
    </rPh>
    <phoneticPr fontId="3"/>
  </si>
  <si>
    <t>(福)長崎恵愛福祉会</t>
    <rPh sb="3" eb="5">
      <t>ナガサキ</t>
    </rPh>
    <rPh sb="5" eb="7">
      <t>ケイアイ</t>
    </rPh>
    <rPh sb="7" eb="9">
      <t>フクシ</t>
    </rPh>
    <rPh sb="9" eb="10">
      <t>カイ</t>
    </rPh>
    <phoneticPr fontId="3"/>
  </si>
  <si>
    <t>R4.12.1</t>
    <phoneticPr fontId="3"/>
  </si>
  <si>
    <t>放課後等デイサービスけこたまな</t>
    <rPh sb="0" eb="4">
      <t>ホウカゴトウ</t>
    </rPh>
    <phoneticPr fontId="3"/>
  </si>
  <si>
    <t>851-0116
長崎市東町１９０６番地６</t>
    <rPh sb="9" eb="12">
      <t>ナガサキシ</t>
    </rPh>
    <rPh sb="12" eb="13">
      <t>ヒガシ</t>
    </rPh>
    <phoneticPr fontId="3"/>
  </si>
  <si>
    <t>(株)エムアールケイ</t>
    <phoneticPr fontId="3"/>
  </si>
  <si>
    <t>R5.1.17</t>
    <phoneticPr fontId="3"/>
  </si>
  <si>
    <t>みなみの療育室</t>
    <rPh sb="4" eb="7">
      <t>リョウイクシツ</t>
    </rPh>
    <phoneticPr fontId="3"/>
  </si>
  <si>
    <t>850-0824
長崎市三景台町3-26SMTエタニティ三景台205号</t>
    <rPh sb="9" eb="12">
      <t>ナガサキシ</t>
    </rPh>
    <phoneticPr fontId="3"/>
  </si>
  <si>
    <t>(株)センテンス</t>
    <phoneticPr fontId="3"/>
  </si>
  <si>
    <t>R5.3.1</t>
    <phoneticPr fontId="3"/>
  </si>
  <si>
    <t>Ｈｕｇ・Ｈｕｇ</t>
    <phoneticPr fontId="3"/>
  </si>
  <si>
    <t>851-0115
長崎市かき道6丁目2番11号</t>
    <rPh sb="9" eb="12">
      <t>ナガサキシ</t>
    </rPh>
    <phoneticPr fontId="3"/>
  </si>
  <si>
    <t>(株)アシスト</t>
    <phoneticPr fontId="3"/>
  </si>
  <si>
    <t>R5.4.1</t>
    <phoneticPr fontId="3"/>
  </si>
  <si>
    <t>クローバーキッズ畝刈第3</t>
    <rPh sb="8" eb="10">
      <t>アゼカリ</t>
    </rPh>
    <rPh sb="10" eb="11">
      <t>ダイ</t>
    </rPh>
    <phoneticPr fontId="3"/>
  </si>
  <si>
    <t>851-2212
長崎市畝刈町1613-269</t>
    <rPh sb="9" eb="12">
      <t>ナガサキシ</t>
    </rPh>
    <phoneticPr fontId="3"/>
  </si>
  <si>
    <t>チャイルドSP浦上</t>
    <rPh sb="7" eb="9">
      <t>ウラカミ</t>
    </rPh>
    <phoneticPr fontId="3"/>
  </si>
  <si>
    <t>852-8105
長崎市目覚町３－１３エグゼクティブMⅡビル2階</t>
    <rPh sb="9" eb="12">
      <t>ナガサキシ</t>
    </rPh>
    <phoneticPr fontId="3"/>
  </si>
  <si>
    <t>(株)チャイルドハート</t>
  </si>
  <si>
    <t>R5.9.1</t>
    <phoneticPr fontId="3"/>
  </si>
  <si>
    <t>ひまわりキッズ</t>
    <phoneticPr fontId="3"/>
  </si>
  <si>
    <t>850-0079
長崎市みなと坂2丁目15番2</t>
    <rPh sb="9" eb="12">
      <t>ナガサキシ</t>
    </rPh>
    <phoneticPr fontId="3"/>
  </si>
  <si>
    <t>(株)エイトワークス</t>
  </si>
  <si>
    <t>R5.10.1</t>
    <phoneticPr fontId="3"/>
  </si>
  <si>
    <t>介護支援センターながさき　デイサービス・ステーション　伊勢の杜</t>
  </si>
  <si>
    <t>850-0018
長崎市伊勢町2番14号</t>
    <rPh sb="9" eb="12">
      <t>ナガサキシ</t>
    </rPh>
    <phoneticPr fontId="3"/>
  </si>
  <si>
    <t>(株)ヒューマン・ネットワーク</t>
  </si>
  <si>
    <t>介護支援センターながさき　デイサービス・ステーション　中島川</t>
    <phoneticPr fontId="3"/>
  </si>
  <si>
    <t>850-0874
長崎市魚の町6番20号の7</t>
    <rPh sb="9" eb="12">
      <t>ナガサキシ</t>
    </rPh>
    <phoneticPr fontId="3"/>
  </si>
  <si>
    <t>介護支援センターながさき　デイリハ・ステーション福田</t>
    <phoneticPr fontId="3"/>
  </si>
  <si>
    <t>850-0067
長崎市小浦町４番地６</t>
    <rPh sb="9" eb="12">
      <t>ナガサキシ</t>
    </rPh>
    <phoneticPr fontId="3"/>
  </si>
  <si>
    <t>介護支援センターながさき　デイサービスセンター・ステーション　やよい</t>
  </si>
  <si>
    <t>850-0823
長崎市弥生町3番33号</t>
    <rPh sb="9" eb="12">
      <t>ナガサキシ</t>
    </rPh>
    <phoneticPr fontId="3"/>
  </si>
  <si>
    <t>介護支援センターながさき　デイサービス・ステーション　うつつ川</t>
    <phoneticPr fontId="3"/>
  </si>
  <si>
    <t>851-0135
長崎市現川町342-1</t>
    <rPh sb="9" eb="12">
      <t>ナガサキシ</t>
    </rPh>
    <phoneticPr fontId="3"/>
  </si>
  <si>
    <t>すずらん</t>
  </si>
  <si>
    <t>850-0001
長崎市西山４丁目648番地6</t>
    <rPh sb="9" eb="12">
      <t>ナガサキシ</t>
    </rPh>
    <phoneticPr fontId="3"/>
  </si>
  <si>
    <t>(福)ゆうわ会</t>
  </si>
  <si>
    <t>通所介護・プライエム横尾</t>
    <rPh sb="0" eb="2">
      <t>ツウショ</t>
    </rPh>
    <rPh sb="2" eb="4">
      <t>カイゴ</t>
    </rPh>
    <phoneticPr fontId="3"/>
  </si>
  <si>
    <t>852-8065
長崎市横尾3丁目26番1号</t>
    <rPh sb="9" eb="12">
      <t>ナガサキシ</t>
    </rPh>
    <phoneticPr fontId="3"/>
  </si>
  <si>
    <t>(福)平成会</t>
  </si>
  <si>
    <t>障害児通所ちなつ</t>
  </si>
  <si>
    <t>851-0131
長崎市松原町728-2</t>
    <rPh sb="9" eb="12">
      <t>ナガサキシ</t>
    </rPh>
    <phoneticPr fontId="3"/>
  </si>
  <si>
    <t>(福)あいわ会</t>
  </si>
  <si>
    <t>デイの家　なごみ家</t>
  </si>
  <si>
    <t>852-8156
長崎市赤迫３丁目１１番６号</t>
    <rPh sb="9" eb="12">
      <t>ナガサキシ</t>
    </rPh>
    <phoneticPr fontId="3"/>
  </si>
  <si>
    <t>(有)和</t>
  </si>
  <si>
    <t>みのり会キッズコム</t>
    <rPh sb="3" eb="4">
      <t>カイ</t>
    </rPh>
    <phoneticPr fontId="3"/>
  </si>
  <si>
    <t>850-0909
長崎市梅香崎町2番13号</t>
    <phoneticPr fontId="3"/>
  </si>
  <si>
    <t>りとる・クローバー</t>
    <phoneticPr fontId="3"/>
  </si>
  <si>
    <t>851-2212
長崎市畝刈町1613番地95</t>
    <rPh sb="9" eb="12">
      <t>ナガサキシ</t>
    </rPh>
    <phoneticPr fontId="3"/>
  </si>
  <si>
    <t>（特）燦々クラブ</t>
    <rPh sb="1" eb="2">
      <t>トク</t>
    </rPh>
    <rPh sb="3" eb="5">
      <t>サンサン</t>
    </rPh>
    <phoneticPr fontId="3"/>
  </si>
  <si>
    <t>風輪クラブ</t>
    <phoneticPr fontId="3"/>
  </si>
  <si>
    <t>851-0405
長崎市為石町４６５０番地６</t>
    <rPh sb="9" eb="12">
      <t>ナガサキシ</t>
    </rPh>
    <phoneticPr fontId="3"/>
  </si>
  <si>
    <t>(株)ながさきＵＵカンパニー</t>
    <phoneticPr fontId="3"/>
  </si>
  <si>
    <t>放課後等デイサービスうらかみえきまえ</t>
    <rPh sb="0" eb="4">
      <t>ホウカゴトウ</t>
    </rPh>
    <phoneticPr fontId="3"/>
  </si>
  <si>
    <t>852-8106
長崎市岩川町2番3号 4階</t>
    <rPh sb="9" eb="12">
      <t>ナガサキシ</t>
    </rPh>
    <phoneticPr fontId="3"/>
  </si>
  <si>
    <t>(福)出島福祉村</t>
    <phoneticPr fontId="3"/>
  </si>
  <si>
    <t>H24.7.1</t>
    <phoneticPr fontId="3"/>
  </si>
  <si>
    <t>キッズ大地</t>
    <rPh sb="3" eb="5">
      <t>ダイチ</t>
    </rPh>
    <phoneticPr fontId="3"/>
  </si>
  <si>
    <t>852-8155
長崎市中園町6番20号</t>
    <rPh sb="9" eb="12">
      <t>ナガサキシ</t>
    </rPh>
    <phoneticPr fontId="3"/>
  </si>
  <si>
    <t>(有)いそや</t>
    <phoneticPr fontId="3"/>
  </si>
  <si>
    <t>H24.9.1</t>
    <phoneticPr fontId="3"/>
  </si>
  <si>
    <t>ライフ　長崎事業所</t>
    <phoneticPr fontId="3"/>
  </si>
  <si>
    <t>852-8154
長崎市住吉町3番17号エトワール315　101号</t>
    <rPh sb="9" eb="12">
      <t>ナガサキシ</t>
    </rPh>
    <phoneticPr fontId="3"/>
  </si>
  <si>
    <t>(特)ライフ</t>
    <phoneticPr fontId="3"/>
  </si>
  <si>
    <t>H25.4.1</t>
    <phoneticPr fontId="3"/>
  </si>
  <si>
    <t>児童デイサービス　ぷれぷれ遊歩</t>
    <phoneticPr fontId="3"/>
  </si>
  <si>
    <t>851-0101
長崎市古賀町860番地</t>
    <rPh sb="9" eb="12">
      <t>ナガサキシ</t>
    </rPh>
    <phoneticPr fontId="3"/>
  </si>
  <si>
    <t>(福)遊歩の会</t>
    <phoneticPr fontId="3"/>
  </si>
  <si>
    <t>児童デイサービス　ゆうゆう</t>
    <rPh sb="0" eb="2">
      <t>ジドウ</t>
    </rPh>
    <phoneticPr fontId="3"/>
  </si>
  <si>
    <t>851-0102
長崎市つつじが丘4丁目2-15</t>
    <rPh sb="9" eb="12">
      <t>ナガサキシ</t>
    </rPh>
    <rPh sb="16" eb="17">
      <t>オカ</t>
    </rPh>
    <rPh sb="18" eb="20">
      <t>チョウメ</t>
    </rPh>
    <phoneticPr fontId="3"/>
  </si>
  <si>
    <t>H25.4.2</t>
  </si>
  <si>
    <t>ワーカーズコープおたくさキッズ</t>
  </si>
  <si>
    <t>850-0991
長崎市末石町370-52</t>
    <rPh sb="9" eb="12">
      <t>ナガサキシ</t>
    </rPh>
    <phoneticPr fontId="3"/>
  </si>
  <si>
    <t>労働者協同組合ワーカーズコープ</t>
    <rPh sb="0" eb="3">
      <t>ロウドウシャ</t>
    </rPh>
    <rPh sb="3" eb="5">
      <t>キョウドウ</t>
    </rPh>
    <rPh sb="5" eb="7">
      <t>クミアイ</t>
    </rPh>
    <phoneticPr fontId="3"/>
  </si>
  <si>
    <t>H25.9.1</t>
    <phoneticPr fontId="3"/>
  </si>
  <si>
    <t>多機能型事業所うさぎのもり</t>
    <rPh sb="0" eb="4">
      <t>タキノウガタ</t>
    </rPh>
    <rPh sb="4" eb="7">
      <t>ジギョウショ</t>
    </rPh>
    <phoneticPr fontId="3"/>
  </si>
  <si>
    <t>851-0103
長崎市中里町1335番地252</t>
    <rPh sb="12" eb="13">
      <t>ナカ</t>
    </rPh>
    <rPh sb="13" eb="14">
      <t>サト</t>
    </rPh>
    <rPh sb="19" eb="21">
      <t>バンチ</t>
    </rPh>
    <phoneticPr fontId="3"/>
  </si>
  <si>
    <t>(福)陽向會</t>
  </si>
  <si>
    <t>H26.4.1</t>
    <phoneticPr fontId="3"/>
  </si>
  <si>
    <t>児童デイサービスゆうみん</t>
    <rPh sb="0" eb="2">
      <t>ジドウ</t>
    </rPh>
    <phoneticPr fontId="3"/>
  </si>
  <si>
    <t>851-0103
長崎市中里町1562-1</t>
    <rPh sb="9" eb="12">
      <t>ナガサキシ</t>
    </rPh>
    <phoneticPr fontId="3"/>
  </si>
  <si>
    <t>(福)遊歩の会</t>
  </si>
  <si>
    <t>H26.5.1</t>
    <phoneticPr fontId="3"/>
  </si>
  <si>
    <t>チャイルドSP　住吉</t>
    <phoneticPr fontId="3"/>
  </si>
  <si>
    <t>852-8153
長崎市花丘町７－２４　クレア住吉１Ｆ</t>
    <rPh sb="9" eb="12">
      <t>ナガサキシ</t>
    </rPh>
    <phoneticPr fontId="3"/>
  </si>
  <si>
    <t>H26.10.1</t>
    <phoneticPr fontId="3"/>
  </si>
  <si>
    <t>チャイルドSP城栄</t>
    <rPh sb="7" eb="9">
      <t>ジョウエイ</t>
    </rPh>
    <phoneticPr fontId="3"/>
  </si>
  <si>
    <t>850-0035
長崎市城栄町17-5本多ビル１階</t>
    <rPh sb="9" eb="12">
      <t>ナガサキシ</t>
    </rPh>
    <phoneticPr fontId="3"/>
  </si>
  <si>
    <t>H26.12.1</t>
    <phoneticPr fontId="3"/>
  </si>
  <si>
    <t>ドリームキッズ</t>
    <phoneticPr fontId="3"/>
  </si>
  <si>
    <t>850-0045
長崎市宝町8番12号1階</t>
    <rPh sb="9" eb="12">
      <t>ナガサキシ</t>
    </rPh>
    <phoneticPr fontId="3"/>
  </si>
  <si>
    <t>(株)アスカ</t>
  </si>
  <si>
    <t>放課後等デイサービスいわかわ</t>
    <rPh sb="0" eb="4">
      <t>ホウカゴトウ</t>
    </rPh>
    <phoneticPr fontId="3"/>
  </si>
  <si>
    <t>852-8106
長崎市岩川町2-4　ヴァルビル2F</t>
    <rPh sb="9" eb="12">
      <t>ナガサキシ</t>
    </rPh>
    <rPh sb="12" eb="15">
      <t>イワカワマチ</t>
    </rPh>
    <phoneticPr fontId="3"/>
  </si>
  <si>
    <t>(福)出島福祉村</t>
  </si>
  <si>
    <t>H28.6.1</t>
    <phoneticPr fontId="3"/>
  </si>
  <si>
    <t>多機能型事業所　真心</t>
    <phoneticPr fontId="3"/>
  </si>
  <si>
    <t>852-8032
長崎市江里町10番27号</t>
    <rPh sb="9" eb="12">
      <t>ナガサキシ</t>
    </rPh>
    <rPh sb="12" eb="15">
      <t>エリマチ</t>
    </rPh>
    <rPh sb="17" eb="18">
      <t>バン</t>
    </rPh>
    <rPh sb="20" eb="21">
      <t>ゴウ</t>
    </rPh>
    <phoneticPr fontId="3"/>
  </si>
  <si>
    <t>(有)真心</t>
  </si>
  <si>
    <t>H28.8.1</t>
    <phoneticPr fontId="3"/>
  </si>
  <si>
    <t>放課後等デイサービスあじさい浜町</t>
    <rPh sb="0" eb="4">
      <t>ホウカゴトウ</t>
    </rPh>
    <rPh sb="14" eb="15">
      <t>ハマ</t>
    </rPh>
    <rPh sb="15" eb="16">
      <t>マチ</t>
    </rPh>
    <phoneticPr fontId="3"/>
  </si>
  <si>
    <t>850-0853
長崎市浜町1-10-4階</t>
    <rPh sb="9" eb="12">
      <t>ナガサキシ</t>
    </rPh>
    <rPh sb="12" eb="13">
      <t>ハマ</t>
    </rPh>
    <rPh sb="13" eb="14">
      <t>マチ</t>
    </rPh>
    <rPh sb="20" eb="21">
      <t>カイ</t>
    </rPh>
    <phoneticPr fontId="3"/>
  </si>
  <si>
    <t>こころねキッズ</t>
    <phoneticPr fontId="3"/>
  </si>
  <si>
    <t>852-8145
長崎市昭和1丁目2番11号　こころねビル3階</t>
    <rPh sb="9" eb="12">
      <t>ナガサキシ</t>
    </rPh>
    <phoneticPr fontId="3"/>
  </si>
  <si>
    <r>
      <rPr>
        <sz val="10"/>
        <rFont val="ＭＳ ゴシック"/>
        <family val="3"/>
        <charset val="128"/>
      </rPr>
      <t>トレランス</t>
    </r>
    <r>
      <rPr>
        <sz val="10"/>
        <rFont val="Arial"/>
        <family val="2"/>
      </rPr>
      <t>(</t>
    </r>
    <r>
      <rPr>
        <sz val="10"/>
        <rFont val="ＭＳ ゴシック"/>
        <family val="3"/>
        <charset val="128"/>
      </rPr>
      <t>株</t>
    </r>
    <r>
      <rPr>
        <sz val="10"/>
        <rFont val="Arial"/>
        <family val="2"/>
      </rPr>
      <t>)</t>
    </r>
    <rPh sb="5" eb="8">
      <t>カブ</t>
    </rPh>
    <phoneticPr fontId="3"/>
  </si>
  <si>
    <t>H28.9.1</t>
    <phoneticPr fontId="3"/>
  </si>
  <si>
    <t>児童デイサービス　くすの木</t>
    <rPh sb="0" eb="2">
      <t>ジドウ</t>
    </rPh>
    <rPh sb="12" eb="13">
      <t>キ</t>
    </rPh>
    <phoneticPr fontId="3"/>
  </si>
  <si>
    <t>850-0905
長崎市籠町8-41</t>
    <rPh sb="9" eb="12">
      <t>ナガサキシ</t>
    </rPh>
    <rPh sb="12" eb="13">
      <t>カゴ</t>
    </rPh>
    <rPh sb="13" eb="14">
      <t>マチ</t>
    </rPh>
    <phoneticPr fontId="3"/>
  </si>
  <si>
    <r>
      <rPr>
        <sz val="10"/>
        <rFont val="Arial"/>
        <family val="2"/>
      </rPr>
      <t>(</t>
    </r>
    <r>
      <rPr>
        <sz val="10"/>
        <rFont val="ＭＳ ゴシック"/>
        <family val="3"/>
        <charset val="128"/>
      </rPr>
      <t>株</t>
    </r>
    <r>
      <rPr>
        <sz val="10"/>
        <rFont val="Arial"/>
        <family val="2"/>
      </rPr>
      <t>)</t>
    </r>
    <r>
      <rPr>
        <sz val="10"/>
        <rFont val="ＭＳ ゴシック"/>
        <family val="3"/>
        <charset val="128"/>
      </rPr>
      <t>チャレンジ</t>
    </r>
    <phoneticPr fontId="3"/>
  </si>
  <si>
    <t>放課後等デイサービス　のうさぎのひろば</t>
    <rPh sb="0" eb="3">
      <t>ホウカゴ</t>
    </rPh>
    <rPh sb="3" eb="4">
      <t>トウ</t>
    </rPh>
    <phoneticPr fontId="3"/>
  </si>
  <si>
    <t>851-0103
長崎市中里町1335番地252</t>
    <rPh sb="12" eb="13">
      <t>ナカ</t>
    </rPh>
    <rPh sb="13" eb="14">
      <t>サト</t>
    </rPh>
    <phoneticPr fontId="3"/>
  </si>
  <si>
    <t>（福）陽向會</t>
    <rPh sb="1" eb="2">
      <t>フク</t>
    </rPh>
    <rPh sb="3" eb="4">
      <t>ヨウ</t>
    </rPh>
    <rPh sb="4" eb="5">
      <t>ムカイ</t>
    </rPh>
    <rPh sb="5" eb="6">
      <t>アイ</t>
    </rPh>
    <phoneticPr fontId="3"/>
  </si>
  <si>
    <t>こどもトレーニングひろば第１校</t>
    <rPh sb="12" eb="13">
      <t>ダイ</t>
    </rPh>
    <rPh sb="14" eb="15">
      <t>コウ</t>
    </rPh>
    <phoneticPr fontId="3"/>
  </si>
  <si>
    <t>852-8103
長崎市緑町3-19</t>
    <rPh sb="9" eb="12">
      <t>ナガサキシ</t>
    </rPh>
    <phoneticPr fontId="3"/>
  </si>
  <si>
    <t>(株)ユースリー</t>
  </si>
  <si>
    <t>H29.1.1</t>
    <phoneticPr fontId="3"/>
  </si>
  <si>
    <t>放課後等デイサービス　ぽにぃルーム</t>
    <rPh sb="0" eb="3">
      <t>ホウカゴ</t>
    </rPh>
    <rPh sb="3" eb="4">
      <t>トウ</t>
    </rPh>
    <phoneticPr fontId="3"/>
  </si>
  <si>
    <t>850-0003
長崎市片淵5丁目8-6　片淵丸尾ビル302</t>
    <rPh sb="9" eb="12">
      <t>ナガサキシ</t>
    </rPh>
    <phoneticPr fontId="3"/>
  </si>
  <si>
    <r>
      <rPr>
        <sz val="10"/>
        <rFont val="Arial"/>
        <family val="2"/>
      </rPr>
      <t>(</t>
    </r>
    <r>
      <rPr>
        <sz val="10"/>
        <rFont val="ＭＳ ゴシック"/>
        <family val="3"/>
        <charset val="128"/>
      </rPr>
      <t>特</t>
    </r>
    <r>
      <rPr>
        <sz val="10"/>
        <rFont val="Arial"/>
        <family val="2"/>
      </rPr>
      <t>)</t>
    </r>
    <r>
      <rPr>
        <sz val="10"/>
        <rFont val="ＭＳ ゴシック"/>
        <family val="3"/>
        <charset val="128"/>
      </rPr>
      <t>ポニーランド長崎</t>
    </r>
    <phoneticPr fontId="3"/>
  </si>
  <si>
    <t>H29.3.1</t>
    <phoneticPr fontId="3"/>
  </si>
  <si>
    <t>子どもサポートセンターシェアハート</t>
    <rPh sb="0" eb="1">
      <t>コ</t>
    </rPh>
    <phoneticPr fontId="3"/>
  </si>
  <si>
    <t>852-8153
長崎市花丘町13番4号　井上ハウス</t>
    <rPh sb="9" eb="12">
      <t>ナガサキシ</t>
    </rPh>
    <rPh sb="12" eb="15">
      <t>ハナオカチョウ</t>
    </rPh>
    <rPh sb="17" eb="18">
      <t>バン</t>
    </rPh>
    <rPh sb="19" eb="20">
      <t>ゴウ</t>
    </rPh>
    <phoneticPr fontId="3"/>
  </si>
  <si>
    <r>
      <rPr>
        <sz val="10"/>
        <rFont val="Arial"/>
        <family val="2"/>
      </rPr>
      <t>(</t>
    </r>
    <r>
      <rPr>
        <sz val="10"/>
        <rFont val="ＭＳ ゴシック"/>
        <family val="3"/>
        <charset val="128"/>
      </rPr>
      <t>一社</t>
    </r>
    <r>
      <rPr>
        <sz val="10"/>
        <rFont val="Arial"/>
        <family val="2"/>
      </rPr>
      <t>)</t>
    </r>
    <r>
      <rPr>
        <sz val="10"/>
        <rFont val="ＭＳ ゴシック"/>
        <family val="3"/>
        <charset val="128"/>
      </rPr>
      <t>シェアハート</t>
    </r>
    <rPh sb="2" eb="3">
      <t>シャ</t>
    </rPh>
    <phoneticPr fontId="3"/>
  </si>
  <si>
    <t>放課後等デイサービスよよぎ</t>
    <rPh sb="0" eb="4">
      <t>ホウカゴトウ</t>
    </rPh>
    <phoneticPr fontId="3"/>
  </si>
  <si>
    <t>850-8052
長崎市万屋町6-13花の木ビル4F</t>
    <rPh sb="9" eb="12">
      <t>ナガサキシ</t>
    </rPh>
    <rPh sb="12" eb="15">
      <t>ヨロズヤマチ</t>
    </rPh>
    <rPh sb="19" eb="20">
      <t>ハナ</t>
    </rPh>
    <rPh sb="21" eb="22">
      <t>キ</t>
    </rPh>
    <phoneticPr fontId="3"/>
  </si>
  <si>
    <r>
      <rPr>
        <sz val="10"/>
        <rFont val="ＭＳ ゴシック"/>
        <family val="3"/>
        <charset val="128"/>
      </rPr>
      <t>はなのき</t>
    </r>
    <r>
      <rPr>
        <sz val="10"/>
        <rFont val="Arial"/>
        <family val="2"/>
      </rPr>
      <t>(</t>
    </r>
    <r>
      <rPr>
        <sz val="10"/>
        <rFont val="ＭＳ ゴシック"/>
        <family val="3"/>
        <charset val="128"/>
      </rPr>
      <t>株</t>
    </r>
    <r>
      <rPr>
        <sz val="10"/>
        <rFont val="Arial"/>
        <family val="2"/>
      </rPr>
      <t>)</t>
    </r>
    <phoneticPr fontId="3"/>
  </si>
  <si>
    <t>放課後等デイサービス
のいちごのいえ</t>
    <rPh sb="0" eb="4">
      <t>ホウカゴナド</t>
    </rPh>
    <phoneticPr fontId="3"/>
  </si>
  <si>
    <t>850-0994
長崎市竿浦町７番</t>
    <rPh sb="9" eb="11">
      <t>ナガサキ</t>
    </rPh>
    <rPh sb="12" eb="13">
      <t>サオ</t>
    </rPh>
    <rPh sb="13" eb="14">
      <t>ウラ</t>
    </rPh>
    <rPh sb="16" eb="17">
      <t>バン</t>
    </rPh>
    <phoneticPr fontId="3"/>
  </si>
  <si>
    <t>（一社）ちいさいおうち</t>
    <rPh sb="1" eb="3">
      <t>イッシャ</t>
    </rPh>
    <phoneticPr fontId="3"/>
  </si>
  <si>
    <t>ハッピーデイズこせど</t>
    <phoneticPr fontId="3"/>
  </si>
  <si>
    <t>850-0077
長崎市小瀬戸町1015番地36</t>
    <rPh sb="9" eb="11">
      <t>ナガサキ</t>
    </rPh>
    <rPh sb="11" eb="12">
      <t>シ</t>
    </rPh>
    <rPh sb="12" eb="16">
      <t>コセドマチ</t>
    </rPh>
    <rPh sb="20" eb="22">
      <t>バンチ</t>
    </rPh>
    <phoneticPr fontId="3"/>
  </si>
  <si>
    <t>(株)ハッピーデイズ</t>
    <phoneticPr fontId="3"/>
  </si>
  <si>
    <t>放課後等デイサービス　あじさい滑石</t>
    <rPh sb="0" eb="3">
      <t>ホウカゴ</t>
    </rPh>
    <rPh sb="3" eb="4">
      <t>トウ</t>
    </rPh>
    <rPh sb="15" eb="17">
      <t>ナメシ</t>
    </rPh>
    <phoneticPr fontId="3"/>
  </si>
  <si>
    <t>(株)シーエスケイ</t>
  </si>
  <si>
    <t>H30.7.1</t>
    <phoneticPr fontId="3"/>
  </si>
  <si>
    <t>放課後等デイサービスよよぎ　松山校</t>
    <rPh sb="0" eb="3">
      <t>ホウカゴ</t>
    </rPh>
    <rPh sb="3" eb="4">
      <t>トウ</t>
    </rPh>
    <rPh sb="14" eb="16">
      <t>マツヤマ</t>
    </rPh>
    <rPh sb="16" eb="17">
      <t>コウ</t>
    </rPh>
    <phoneticPr fontId="3"/>
  </si>
  <si>
    <t>852-8115
長崎市岡町4-2　梶田ビル2F</t>
    <rPh sb="9" eb="12">
      <t>ナガサキシ</t>
    </rPh>
    <phoneticPr fontId="3"/>
  </si>
  <si>
    <r>
      <rPr>
        <sz val="10"/>
        <rFont val="ＭＳ ゴシック"/>
        <family val="3"/>
        <charset val="128"/>
      </rPr>
      <t>はなのき</t>
    </r>
    <r>
      <rPr>
        <sz val="10"/>
        <rFont val="Arial"/>
        <family val="2"/>
      </rPr>
      <t>(</t>
    </r>
    <r>
      <rPr>
        <sz val="10"/>
        <rFont val="ＭＳ ゴシック"/>
        <family val="3"/>
        <charset val="128"/>
      </rPr>
      <t>株</t>
    </r>
    <r>
      <rPr>
        <sz val="10"/>
        <rFont val="Arial"/>
        <family val="2"/>
      </rPr>
      <t>)</t>
    </r>
    <rPh sb="5" eb="6">
      <t>カブ</t>
    </rPh>
    <phoneticPr fontId="3"/>
  </si>
  <si>
    <t>H31.2.1</t>
    <phoneticPr fontId="3"/>
  </si>
  <si>
    <t>放課後等デイサービスあじさい浜町２</t>
    <rPh sb="0" eb="3">
      <t>ホウカゴ</t>
    </rPh>
    <rPh sb="3" eb="4">
      <t>トウ</t>
    </rPh>
    <rPh sb="14" eb="16">
      <t>ハマチョウ</t>
    </rPh>
    <phoneticPr fontId="3"/>
  </si>
  <si>
    <t>850-0044
長崎市浜町1番10号</t>
    <rPh sb="9" eb="12">
      <t>ナガサキシ</t>
    </rPh>
    <rPh sb="12" eb="13">
      <t>ハマ</t>
    </rPh>
    <rPh sb="13" eb="14">
      <t>マチ</t>
    </rPh>
    <rPh sb="15" eb="16">
      <t>バン</t>
    </rPh>
    <rPh sb="18" eb="19">
      <t>ゴウ</t>
    </rPh>
    <phoneticPr fontId="3"/>
  </si>
  <si>
    <t>（株）シーエスケイ</t>
    <rPh sb="1" eb="2">
      <t>カブ</t>
    </rPh>
    <phoneticPr fontId="3"/>
  </si>
  <si>
    <t>H31.3.1</t>
    <phoneticPr fontId="3"/>
  </si>
  <si>
    <t>こどもトレーニングひろば第２校</t>
    <rPh sb="12" eb="13">
      <t>ダイ</t>
    </rPh>
    <rPh sb="14" eb="15">
      <t>コウ</t>
    </rPh>
    <phoneticPr fontId="3"/>
  </si>
  <si>
    <t>（株）ユースリー</t>
    <rPh sb="1" eb="2">
      <t>カブ</t>
    </rPh>
    <phoneticPr fontId="3"/>
  </si>
  <si>
    <t>放課後等デイサービス　あじさい滑石２</t>
    <rPh sb="0" eb="4">
      <t>ホウカゴトウ</t>
    </rPh>
    <rPh sb="15" eb="16">
      <t>ナメ</t>
    </rPh>
    <rPh sb="16" eb="17">
      <t>イシ</t>
    </rPh>
    <phoneticPr fontId="3"/>
  </si>
  <si>
    <t>852-0853
長崎市滑石5丁目1番22号</t>
    <rPh sb="9" eb="11">
      <t>ナガサキ</t>
    </rPh>
    <rPh sb="11" eb="12">
      <t>シ</t>
    </rPh>
    <rPh sb="12" eb="13">
      <t>ナメ</t>
    </rPh>
    <rPh sb="13" eb="14">
      <t>イシ</t>
    </rPh>
    <rPh sb="15" eb="17">
      <t>チョウメ</t>
    </rPh>
    <rPh sb="18" eb="19">
      <t>バン</t>
    </rPh>
    <rPh sb="21" eb="22">
      <t>ゴウ</t>
    </rPh>
    <phoneticPr fontId="3"/>
  </si>
  <si>
    <t>放課後等デイサービス　ぽにぃすまいる</t>
    <rPh sb="0" eb="4">
      <t>ホウカゴトウ</t>
    </rPh>
    <phoneticPr fontId="3"/>
  </si>
  <si>
    <t>850-0003
長崎市片淵5丁目8番6号　片淵丸尾ビル202号</t>
    <rPh sb="9" eb="12">
      <t>ナガサキシ</t>
    </rPh>
    <rPh sb="12" eb="13">
      <t>カタ</t>
    </rPh>
    <rPh sb="13" eb="14">
      <t>フチ</t>
    </rPh>
    <rPh sb="15" eb="17">
      <t>チョウメ</t>
    </rPh>
    <rPh sb="18" eb="19">
      <t>バン</t>
    </rPh>
    <rPh sb="20" eb="21">
      <t>ゴウ</t>
    </rPh>
    <rPh sb="22" eb="23">
      <t>カタ</t>
    </rPh>
    <rPh sb="23" eb="24">
      <t>フチ</t>
    </rPh>
    <rPh sb="24" eb="26">
      <t>マルオ</t>
    </rPh>
    <rPh sb="31" eb="32">
      <t>ゴウ</t>
    </rPh>
    <phoneticPr fontId="3"/>
  </si>
  <si>
    <t>（特）ポニーランド長崎</t>
    <rPh sb="1" eb="2">
      <t>トク</t>
    </rPh>
    <rPh sb="9" eb="11">
      <t>ナガサキ</t>
    </rPh>
    <phoneticPr fontId="3"/>
  </si>
  <si>
    <t>放課後等デイサービス　やすらぎ</t>
    <rPh sb="0" eb="4">
      <t>ホウカゴトウ</t>
    </rPh>
    <phoneticPr fontId="3"/>
  </si>
  <si>
    <t>852-8061
長崎市滑石3丁目6番7号</t>
    <rPh sb="9" eb="12">
      <t>ナガサキシ</t>
    </rPh>
    <rPh sb="12" eb="13">
      <t>ナメ</t>
    </rPh>
    <rPh sb="13" eb="14">
      <t>イシ</t>
    </rPh>
    <rPh sb="15" eb="17">
      <t>チョウメ</t>
    </rPh>
    <rPh sb="18" eb="19">
      <t>バン</t>
    </rPh>
    <rPh sb="20" eb="21">
      <t>ゴウ</t>
    </rPh>
    <phoneticPr fontId="3"/>
  </si>
  <si>
    <t>（株）翔舞会</t>
    <rPh sb="1" eb="2">
      <t>カブ</t>
    </rPh>
    <rPh sb="3" eb="4">
      <t>ショウ</t>
    </rPh>
    <rPh sb="4" eb="5">
      <t>マ</t>
    </rPh>
    <rPh sb="5" eb="6">
      <t>カイ</t>
    </rPh>
    <phoneticPr fontId="3"/>
  </si>
  <si>
    <t>ライフくじらのおやこ</t>
    <phoneticPr fontId="3"/>
  </si>
  <si>
    <t>852-8154
長崎市住吉町3番17号エトワール315　201号</t>
    <rPh sb="9" eb="12">
      <t>ナガサキシ</t>
    </rPh>
    <phoneticPr fontId="3"/>
  </si>
  <si>
    <t>（特）ライフ</t>
    <phoneticPr fontId="3"/>
  </si>
  <si>
    <t>ドリームキッズ２</t>
    <phoneticPr fontId="3"/>
  </si>
  <si>
    <t>850-0045
長崎市宝町８番１２号　２階</t>
    <rPh sb="9" eb="12">
      <t>ナガサキシ</t>
    </rPh>
    <phoneticPr fontId="3"/>
  </si>
  <si>
    <t>（株）アスカ</t>
    <phoneticPr fontId="3"/>
  </si>
  <si>
    <t>‐</t>
    <phoneticPr fontId="3"/>
  </si>
  <si>
    <t>放課後等デイサービス　えがおの森</t>
    <phoneticPr fontId="3"/>
  </si>
  <si>
    <t>850-0961
長崎市小ヶ倉3丁目195-19七洋ビル2階</t>
    <rPh sb="9" eb="12">
      <t>ナガサキシ</t>
    </rPh>
    <phoneticPr fontId="3"/>
  </si>
  <si>
    <t>（同）Progress</t>
    <rPh sb="1" eb="2">
      <t>オナ</t>
    </rPh>
    <phoneticPr fontId="3"/>
  </si>
  <si>
    <t>放課後等デイサービス　やすらぎ2</t>
    <phoneticPr fontId="3"/>
  </si>
  <si>
    <t>852-8064
長崎市北陽町22-14</t>
    <rPh sb="9" eb="12">
      <t>ナガサキシ</t>
    </rPh>
    <phoneticPr fontId="3"/>
  </si>
  <si>
    <t>（株）翔舞会</t>
    <phoneticPr fontId="3"/>
  </si>
  <si>
    <t>こどもトレーニングひろばやながわ</t>
    <phoneticPr fontId="3"/>
  </si>
  <si>
    <t>852-8013
長崎市梁川町2-3</t>
    <rPh sb="9" eb="12">
      <t>ナガサキシ</t>
    </rPh>
    <phoneticPr fontId="3"/>
  </si>
  <si>
    <t>fun place for kids あいびぃ おおぞの</t>
    <phoneticPr fontId="3"/>
  </si>
  <si>
    <t>852-8062
長崎市大園町8番25号</t>
    <rPh sb="9" eb="12">
      <t>ナガサキシ</t>
    </rPh>
    <phoneticPr fontId="3"/>
  </si>
  <si>
    <t>テイクオフ（株）</t>
    <rPh sb="6" eb="7">
      <t>カブ</t>
    </rPh>
    <phoneticPr fontId="3"/>
  </si>
  <si>
    <t>ハッピーデイズしんとまち</t>
    <phoneticPr fontId="3"/>
  </si>
  <si>
    <t>850-0954
長崎市新戸町３丁目３－２８－１０３</t>
    <rPh sb="9" eb="12">
      <t>ナガサキシ</t>
    </rPh>
    <phoneticPr fontId="3"/>
  </si>
  <si>
    <t>放課後等デイサービスよよぎ葉山校</t>
    <rPh sb="0" eb="4">
      <t>ホウカゴトウ</t>
    </rPh>
    <rPh sb="13" eb="15">
      <t>ハヤマ</t>
    </rPh>
    <rPh sb="15" eb="16">
      <t>コウ</t>
    </rPh>
    <phoneticPr fontId="3"/>
  </si>
  <si>
    <t>852-8061
長崎市滑石２丁目５番１５号</t>
    <rPh sb="9" eb="12">
      <t>ナガサキシ</t>
    </rPh>
    <phoneticPr fontId="3"/>
  </si>
  <si>
    <t>はなのき（株）</t>
    <rPh sb="5" eb="6">
      <t>カブ</t>
    </rPh>
    <phoneticPr fontId="3"/>
  </si>
  <si>
    <t>放課後等デイサービス　ハートフェルト</t>
    <phoneticPr fontId="3"/>
  </si>
  <si>
    <t>850-0013
長崎市中川２丁目１－１５サンライズ中川１階１０１</t>
    <rPh sb="9" eb="12">
      <t>ナガサキシ</t>
    </rPh>
    <phoneticPr fontId="3"/>
  </si>
  <si>
    <t>（株）LeMieux</t>
    <phoneticPr fontId="3"/>
  </si>
  <si>
    <t>放課後等デイサービス　コネクトわかば</t>
    <phoneticPr fontId="3"/>
  </si>
  <si>
    <t>852-8137
長崎市若葉町１－２３中村ビル２階</t>
    <rPh sb="9" eb="12">
      <t>ナガサキシ</t>
    </rPh>
    <phoneticPr fontId="3"/>
  </si>
  <si>
    <t>（株）コネクトながさき</t>
    <phoneticPr fontId="3"/>
  </si>
  <si>
    <t>放課後等デイサービスサンフラワー</t>
    <phoneticPr fontId="3"/>
  </si>
  <si>
    <t>850-0874
長崎市魚の町2-16華成ビル6階</t>
    <rPh sb="9" eb="12">
      <t>ナガサキシ</t>
    </rPh>
    <phoneticPr fontId="3"/>
  </si>
  <si>
    <t>（株）サンフラワー</t>
    <phoneticPr fontId="3"/>
  </si>
  <si>
    <t>放課後等デイサービス　テークルート</t>
    <phoneticPr fontId="3"/>
  </si>
  <si>
    <t>852-8154
長崎市住吉町14番26号サンケイ第2ビル201号</t>
    <rPh sb="9" eb="12">
      <t>ナガサキシ</t>
    </rPh>
    <phoneticPr fontId="3"/>
  </si>
  <si>
    <t>テークルート（同）</t>
    <phoneticPr fontId="3"/>
  </si>
  <si>
    <t>児童デイサービス　わらかど</t>
    <rPh sb="0" eb="2">
      <t>ジドウ</t>
    </rPh>
    <phoneticPr fontId="3"/>
  </si>
  <si>
    <t>851-0102
長崎市つつじが丘2丁目9-10</t>
    <rPh sb="9" eb="11">
      <t>ナガサキ</t>
    </rPh>
    <rPh sb="11" eb="12">
      <t>シ</t>
    </rPh>
    <rPh sb="16" eb="17">
      <t>オカ</t>
    </rPh>
    <rPh sb="18" eb="20">
      <t>チョウメ</t>
    </rPh>
    <phoneticPr fontId="3"/>
  </si>
  <si>
    <t>(株)ライフサポート朗</t>
    <rPh sb="10" eb="11">
      <t>ホガラ</t>
    </rPh>
    <phoneticPr fontId="3"/>
  </si>
  <si>
    <t>通所支援施設みらい</t>
    <rPh sb="0" eb="2">
      <t>ツウショ</t>
    </rPh>
    <rPh sb="2" eb="4">
      <t>シエン</t>
    </rPh>
    <rPh sb="4" eb="6">
      <t>シセツ</t>
    </rPh>
    <phoneticPr fontId="3"/>
  </si>
  <si>
    <t>852-8047
長崎市若竹町51番11号</t>
    <rPh sb="9" eb="12">
      <t>ナガサキシ</t>
    </rPh>
    <phoneticPr fontId="3"/>
  </si>
  <si>
    <t>(同)心来</t>
    <rPh sb="3" eb="4">
      <t>ココロ</t>
    </rPh>
    <rPh sb="4" eb="5">
      <t>ライ</t>
    </rPh>
    <phoneticPr fontId="3"/>
  </si>
  <si>
    <t>放課後等デイサービス　からふる</t>
    <rPh sb="0" eb="4">
      <t>ホウカゴトウ</t>
    </rPh>
    <phoneticPr fontId="3"/>
  </si>
  <si>
    <t>851-0503
長崎市高浜町4004番地2</t>
    <rPh sb="9" eb="12">
      <t>ナガサキシ</t>
    </rPh>
    <phoneticPr fontId="3"/>
  </si>
  <si>
    <t>(同)TokiYoshi</t>
    <phoneticPr fontId="3"/>
  </si>
  <si>
    <t>総合療育センターあじさい２</t>
    <phoneticPr fontId="3"/>
  </si>
  <si>
    <t>総合療育センターあじさい愛宕</t>
    <rPh sb="12" eb="14">
      <t>アタゴ</t>
    </rPh>
    <phoneticPr fontId="3"/>
  </si>
  <si>
    <t>850-0853
長崎市愛宕4丁目6-27</t>
    <rPh sb="9" eb="12">
      <t>ナガサキシ</t>
    </rPh>
    <phoneticPr fontId="3"/>
  </si>
  <si>
    <t>R6.1.1</t>
    <phoneticPr fontId="3"/>
  </si>
  <si>
    <t>放課後等デイサービス　コネクトさくら</t>
    <rPh sb="0" eb="4">
      <t>ホウカゴトウ</t>
    </rPh>
    <phoneticPr fontId="3"/>
  </si>
  <si>
    <t>850-0028
長崎市勝山町44-5田義ビル3階</t>
    <rPh sb="9" eb="12">
      <t>ナガサキシ</t>
    </rPh>
    <phoneticPr fontId="3"/>
  </si>
  <si>
    <t>(株)コネクトながさき</t>
    <phoneticPr fontId="3"/>
  </si>
  <si>
    <t>R6.2.1</t>
    <phoneticPr fontId="3"/>
  </si>
  <si>
    <t>ふわり滑石</t>
    <rPh sb="3" eb="5">
      <t>ナメシ</t>
    </rPh>
    <phoneticPr fontId="3"/>
  </si>
  <si>
    <t>852-8061
長崎市滑石3丁目19-10　田川ビル2階</t>
    <rPh sb="9" eb="12">
      <t>ナガサキシ</t>
    </rPh>
    <phoneticPr fontId="3"/>
  </si>
  <si>
    <t>(福)ことの海会</t>
    <rPh sb="6" eb="7">
      <t>ウミ</t>
    </rPh>
    <rPh sb="7" eb="8">
      <t>カイ</t>
    </rPh>
    <phoneticPr fontId="3"/>
  </si>
  <si>
    <t>R6.3.1</t>
    <phoneticPr fontId="3"/>
  </si>
  <si>
    <t>総合療育センターあじさい愛宕２</t>
    <rPh sb="12" eb="14">
      <t>アタゴ</t>
    </rPh>
    <phoneticPr fontId="3"/>
  </si>
  <si>
    <t>R6.4.1</t>
    <phoneticPr fontId="3"/>
  </si>
  <si>
    <t>児童発達支援あじさい滑石２</t>
    <rPh sb="10" eb="12">
      <t>ナメシ</t>
    </rPh>
    <phoneticPr fontId="3"/>
  </si>
  <si>
    <t>will</t>
    <phoneticPr fontId="3"/>
  </si>
  <si>
    <t>852-8061
長崎市滑石１丁目２４番地７号キャッスル打坂1階</t>
    <rPh sb="9" eb="12">
      <t>ナガサキシ</t>
    </rPh>
    <phoneticPr fontId="3"/>
  </si>
  <si>
    <r>
      <rPr>
        <sz val="10"/>
        <rFont val="Arial"/>
        <family val="2"/>
      </rPr>
      <t>(</t>
    </r>
    <r>
      <rPr>
        <sz val="10"/>
        <rFont val="ＭＳ ゴシック"/>
        <family val="3"/>
        <charset val="128"/>
      </rPr>
      <t>株</t>
    </r>
    <r>
      <rPr>
        <sz val="10"/>
        <rFont val="Arial"/>
        <family val="2"/>
      </rPr>
      <t>)</t>
    </r>
    <r>
      <rPr>
        <sz val="10"/>
        <rFont val="ＭＳ ゴシック"/>
        <family val="3"/>
        <charset val="128"/>
      </rPr>
      <t>ヴィレッジワン</t>
    </r>
    <phoneticPr fontId="3"/>
  </si>
  <si>
    <t>放課後等デイサービス　ピース</t>
    <rPh sb="0" eb="4">
      <t>ホウカゴトウ</t>
    </rPh>
    <phoneticPr fontId="3"/>
  </si>
  <si>
    <t>852-8116
長崎市平和町5-26　1階</t>
    <rPh sb="9" eb="12">
      <t>ナガサキシ</t>
    </rPh>
    <phoneticPr fontId="3"/>
  </si>
  <si>
    <t>(特)ひだまり会</t>
    <rPh sb="7" eb="8">
      <t>カイ</t>
    </rPh>
    <phoneticPr fontId="3"/>
  </si>
  <si>
    <t>放課後等デイサービスやわら　住吉店</t>
    <rPh sb="0" eb="4">
      <t>ホウカゴトウ</t>
    </rPh>
    <rPh sb="14" eb="17">
      <t>スミヨシテン</t>
    </rPh>
    <phoneticPr fontId="3"/>
  </si>
  <si>
    <t>852-8135
長崎市千歳町21-1-301</t>
    <rPh sb="9" eb="12">
      <t>ナガサキシ</t>
    </rPh>
    <phoneticPr fontId="3"/>
  </si>
  <si>
    <r>
      <rPr>
        <sz val="10"/>
        <rFont val="Arial"/>
        <family val="2"/>
      </rPr>
      <t>(</t>
    </r>
    <r>
      <rPr>
        <sz val="10"/>
        <rFont val="ＭＳ ゴシック"/>
        <family val="3"/>
        <charset val="128"/>
      </rPr>
      <t>株</t>
    </r>
    <r>
      <rPr>
        <sz val="10"/>
        <rFont val="Arial"/>
        <family val="2"/>
      </rPr>
      <t>)</t>
    </r>
    <r>
      <rPr>
        <sz val="10"/>
        <rFont val="ＭＳ ゴシック"/>
        <family val="3"/>
        <charset val="128"/>
      </rPr>
      <t>てわざ</t>
    </r>
    <rPh sb="1" eb="2">
      <t>カブ</t>
    </rPh>
    <phoneticPr fontId="3"/>
  </si>
  <si>
    <t>R6.6.1</t>
    <phoneticPr fontId="3"/>
  </si>
  <si>
    <t>保育所等訪問支援LIGARE</t>
  </si>
  <si>
    <t>852-8113
長崎市上野町2-2トライドリームビル２F</t>
    <rPh sb="9" eb="12">
      <t>ナガサキシ</t>
    </rPh>
    <phoneticPr fontId="3"/>
  </si>
  <si>
    <t>(株)LIAISON DEVELOPMENT</t>
    <rPh sb="1" eb="2">
      <t>カブ</t>
    </rPh>
    <phoneticPr fontId="2"/>
  </si>
  <si>
    <t>児童発達支援キッズさくら</t>
    <phoneticPr fontId="3"/>
  </si>
  <si>
    <t>852-8062
長崎市大園町6-8堀川ビル2F</t>
    <rPh sb="9" eb="12">
      <t>ナガサキシ</t>
    </rPh>
    <phoneticPr fontId="3"/>
  </si>
  <si>
    <t>(福)長崎市社会福祉事業協会</t>
    <rPh sb="3" eb="6">
      <t>ナガサキシ</t>
    </rPh>
    <rPh sb="6" eb="14">
      <t>シャカイフクシジギョウキョウカイ</t>
    </rPh>
    <phoneticPr fontId="2"/>
  </si>
  <si>
    <t>佐世保市子ども発達センター</t>
  </si>
  <si>
    <t>857-0053
佐世保市常盤町6-1</t>
    <rPh sb="13" eb="15">
      <t>トキワ</t>
    </rPh>
    <phoneticPr fontId="3"/>
  </si>
  <si>
    <t>佐世保市</t>
  </si>
  <si>
    <t>キッズルームかわい</t>
    <phoneticPr fontId="3"/>
  </si>
  <si>
    <t>859-6311
佐世保市吉井町橋川内1000番地１</t>
    <rPh sb="9" eb="13">
      <t>サセボシ</t>
    </rPh>
    <rPh sb="13" eb="16">
      <t>ヨシイチョウ</t>
    </rPh>
    <rPh sb="16" eb="18">
      <t>ハシカワ</t>
    </rPh>
    <rPh sb="18" eb="19">
      <t>ウチ</t>
    </rPh>
    <rPh sb="23" eb="25">
      <t>バンチ</t>
    </rPh>
    <phoneticPr fontId="3"/>
  </si>
  <si>
    <t>（特）Ｉ・Ｓ・Ｋ</t>
    <rPh sb="1" eb="2">
      <t>トク</t>
    </rPh>
    <phoneticPr fontId="3"/>
  </si>
  <si>
    <t>児童発達支援休止中
R5.5.1～R6.3.31</t>
    <rPh sb="0" eb="4">
      <t>ジドウハッタツ</t>
    </rPh>
    <rPh sb="4" eb="6">
      <t>シエン</t>
    </rPh>
    <rPh sb="6" eb="9">
      <t>キュウシチュウ</t>
    </rPh>
    <phoneticPr fontId="3"/>
  </si>
  <si>
    <t>チームJきっず</t>
    <phoneticPr fontId="3"/>
  </si>
  <si>
    <t>857-0802
佐世保市高天町6-1　4F</t>
    <rPh sb="9" eb="13">
      <t>サセボシ</t>
    </rPh>
    <rPh sb="13" eb="16">
      <t>コウテンチョウ</t>
    </rPh>
    <phoneticPr fontId="3"/>
  </si>
  <si>
    <t>（福）宮共生会</t>
    <rPh sb="1" eb="2">
      <t>フク</t>
    </rPh>
    <rPh sb="3" eb="4">
      <t>ミヤ</t>
    </rPh>
    <rPh sb="4" eb="6">
      <t>キョウセイ</t>
    </rPh>
    <rPh sb="6" eb="7">
      <t>カイ</t>
    </rPh>
    <phoneticPr fontId="3"/>
  </si>
  <si>
    <t>ぷらすキッズ白岳館</t>
  </si>
  <si>
    <t>857-1164
佐世保市白岳町１４４番地５</t>
    <rPh sb="9" eb="13">
      <t>サセボシ</t>
    </rPh>
    <phoneticPr fontId="3"/>
  </si>
  <si>
    <t>（株）ぷらすキッズ</t>
    <rPh sb="1" eb="2">
      <t>カブ</t>
    </rPh>
    <phoneticPr fontId="3"/>
  </si>
  <si>
    <t>子ども発達支援　やまびこ学苑佐世保校</t>
    <rPh sb="0" eb="1">
      <t>コ</t>
    </rPh>
    <rPh sb="3" eb="5">
      <t>ハッタツ</t>
    </rPh>
    <rPh sb="5" eb="7">
      <t>シエン</t>
    </rPh>
    <rPh sb="12" eb="13">
      <t>ガク</t>
    </rPh>
    <rPh sb="13" eb="14">
      <t>エン</t>
    </rPh>
    <rPh sb="14" eb="17">
      <t>サセボ</t>
    </rPh>
    <rPh sb="17" eb="18">
      <t>コウ</t>
    </rPh>
    <phoneticPr fontId="3"/>
  </si>
  <si>
    <t>857-0027
佐世保市谷郷町2番4号</t>
    <rPh sb="9" eb="13">
      <t>サセボシ</t>
    </rPh>
    <rPh sb="13" eb="14">
      <t>タニ</t>
    </rPh>
    <rPh sb="14" eb="15">
      <t>ゴウ</t>
    </rPh>
    <rPh sb="19" eb="20">
      <t>ゴウ</t>
    </rPh>
    <phoneticPr fontId="3"/>
  </si>
  <si>
    <t>（株）やまびこ学苑</t>
    <rPh sb="1" eb="2">
      <t>カブ</t>
    </rPh>
    <rPh sb="7" eb="8">
      <t>ガク</t>
    </rPh>
    <rPh sb="8" eb="9">
      <t>エン</t>
    </rPh>
    <phoneticPr fontId="3"/>
  </si>
  <si>
    <t>リトルガーデン</t>
    <phoneticPr fontId="3"/>
  </si>
  <si>
    <t>857-0040
佐世保市比良町4番20号</t>
    <rPh sb="9" eb="13">
      <t>サセボシ</t>
    </rPh>
    <rPh sb="13" eb="15">
      <t>ヒラ</t>
    </rPh>
    <rPh sb="15" eb="16">
      <t>マチ</t>
    </rPh>
    <rPh sb="17" eb="18">
      <t>バン</t>
    </rPh>
    <rPh sb="20" eb="21">
      <t>ゴウ</t>
    </rPh>
    <phoneticPr fontId="3"/>
  </si>
  <si>
    <t>（同）みどりこ</t>
    <rPh sb="1" eb="2">
      <t>ドウ</t>
    </rPh>
    <phoneticPr fontId="3"/>
  </si>
  <si>
    <t>放課後等デイサービス　クローバー</t>
    <rPh sb="0" eb="3">
      <t>ホウカゴ</t>
    </rPh>
    <rPh sb="3" eb="4">
      <t>トウ</t>
    </rPh>
    <phoneticPr fontId="3"/>
  </si>
  <si>
    <t>859-3211
佐世保市早苗町508-17</t>
    <rPh sb="9" eb="13">
      <t>サセボシ</t>
    </rPh>
    <rPh sb="13" eb="15">
      <t>サナエ</t>
    </rPh>
    <rPh sb="15" eb="16">
      <t>マチ</t>
    </rPh>
    <phoneticPr fontId="3"/>
  </si>
  <si>
    <t>（株）わかば</t>
    <rPh sb="1" eb="2">
      <t>カブ</t>
    </rPh>
    <phoneticPr fontId="3"/>
  </si>
  <si>
    <t>放課後等デイサービス　つくしんぼ</t>
    <rPh sb="0" eb="3">
      <t>ホウカゴ</t>
    </rPh>
    <rPh sb="3" eb="4">
      <t>トウ</t>
    </rPh>
    <phoneticPr fontId="3"/>
  </si>
  <si>
    <t>859-3211
佐世保市早苗町508-13</t>
    <rPh sb="9" eb="13">
      <t>サセボシ</t>
    </rPh>
    <rPh sb="13" eb="16">
      <t>サナエチョウ</t>
    </rPh>
    <phoneticPr fontId="3"/>
  </si>
  <si>
    <t>ぷらすキッズ広田館</t>
    <rPh sb="6" eb="8">
      <t>ヒロタ</t>
    </rPh>
    <phoneticPr fontId="3"/>
  </si>
  <si>
    <t>859-3223
佐世保市広田1丁目28-7</t>
    <rPh sb="9" eb="13">
      <t>サセボシ</t>
    </rPh>
    <rPh sb="13" eb="15">
      <t>ヒロタ</t>
    </rPh>
    <rPh sb="16" eb="18">
      <t>チョウメ</t>
    </rPh>
    <phoneticPr fontId="3"/>
  </si>
  <si>
    <t>キッズすてっぷ　あいのうら</t>
    <phoneticPr fontId="3"/>
  </si>
  <si>
    <t>858-0915
佐世保市上相浦町9-7</t>
    <rPh sb="9" eb="13">
      <t>サセボシ</t>
    </rPh>
    <rPh sb="13" eb="14">
      <t>ウエ</t>
    </rPh>
    <rPh sb="14" eb="16">
      <t>アイウラ</t>
    </rPh>
    <rPh sb="16" eb="17">
      <t>マチ</t>
    </rPh>
    <phoneticPr fontId="3"/>
  </si>
  <si>
    <t>（株）FUSION</t>
    <rPh sb="1" eb="2">
      <t>カブ</t>
    </rPh>
    <phoneticPr fontId="3"/>
  </si>
  <si>
    <t>キッズすてっぷ　させぼ</t>
    <phoneticPr fontId="3"/>
  </si>
  <si>
    <t>857-0011
佐世保市春日町３７－１</t>
    <rPh sb="9" eb="13">
      <t>サセボシ</t>
    </rPh>
    <rPh sb="13" eb="15">
      <t>カスガ</t>
    </rPh>
    <rPh sb="15" eb="16">
      <t>マチ</t>
    </rPh>
    <phoneticPr fontId="3"/>
  </si>
  <si>
    <t>H30.1.1～休止</t>
    <rPh sb="8" eb="10">
      <t>キュウシ</t>
    </rPh>
    <phoneticPr fontId="3"/>
  </si>
  <si>
    <t>チャイルドハート名切</t>
    <rPh sb="8" eb="9">
      <t>ナ</t>
    </rPh>
    <rPh sb="9" eb="10">
      <t>キリ</t>
    </rPh>
    <phoneticPr fontId="3"/>
  </si>
  <si>
    <t>857-0053
佐世保市常盤町３番９号ダイセイ常盤ビル２F</t>
    <rPh sb="13" eb="15">
      <t>トキワ</t>
    </rPh>
    <rPh sb="15" eb="16">
      <t>マチ</t>
    </rPh>
    <rPh sb="17" eb="18">
      <t>バン</t>
    </rPh>
    <rPh sb="19" eb="20">
      <t>ゴウ</t>
    </rPh>
    <rPh sb="24" eb="26">
      <t>トキワ</t>
    </rPh>
    <phoneticPr fontId="3"/>
  </si>
  <si>
    <t>（一社）日本教育機構</t>
    <rPh sb="1" eb="2">
      <t>イチ</t>
    </rPh>
    <rPh sb="2" eb="3">
      <t>シャ</t>
    </rPh>
    <rPh sb="4" eb="6">
      <t>ニホン</t>
    </rPh>
    <rPh sb="6" eb="8">
      <t>キョウイク</t>
    </rPh>
    <rPh sb="8" eb="10">
      <t>キコウ</t>
    </rPh>
    <phoneticPr fontId="3"/>
  </si>
  <si>
    <t>子ども発達支援　やまびこ学苑潮見校</t>
    <rPh sb="0" eb="1">
      <t>コ</t>
    </rPh>
    <rPh sb="3" eb="5">
      <t>ハッタツ</t>
    </rPh>
    <rPh sb="5" eb="7">
      <t>シエン</t>
    </rPh>
    <rPh sb="12" eb="13">
      <t>ガク</t>
    </rPh>
    <rPh sb="13" eb="14">
      <t>エン</t>
    </rPh>
    <rPh sb="14" eb="16">
      <t>シオミ</t>
    </rPh>
    <rPh sb="16" eb="17">
      <t>コウ</t>
    </rPh>
    <phoneticPr fontId="3"/>
  </si>
  <si>
    <t>856-0806
佐世保市潮見町6-3　3F</t>
    <rPh sb="9" eb="13">
      <t>サセボシ</t>
    </rPh>
    <rPh sb="13" eb="15">
      <t>シオミ</t>
    </rPh>
    <rPh sb="15" eb="16">
      <t>マチ</t>
    </rPh>
    <phoneticPr fontId="3"/>
  </si>
  <si>
    <t>子ども発達支援　やまびこ学苑第二潮見校</t>
    <rPh sb="0" eb="1">
      <t>コ</t>
    </rPh>
    <rPh sb="3" eb="5">
      <t>ハッタツ</t>
    </rPh>
    <rPh sb="5" eb="7">
      <t>シエン</t>
    </rPh>
    <rPh sb="12" eb="13">
      <t>ガク</t>
    </rPh>
    <rPh sb="13" eb="14">
      <t>エン</t>
    </rPh>
    <rPh sb="14" eb="16">
      <t>ダイニ</t>
    </rPh>
    <rPh sb="16" eb="18">
      <t>シオミ</t>
    </rPh>
    <rPh sb="18" eb="19">
      <t>コウ</t>
    </rPh>
    <phoneticPr fontId="3"/>
  </si>
  <si>
    <t>857-0834
佐世保市潮見町6-3  2F</t>
    <rPh sb="9" eb="13">
      <t>サセボシ</t>
    </rPh>
    <rPh sb="13" eb="15">
      <t>シオミ</t>
    </rPh>
    <rPh sb="15" eb="16">
      <t>マチ</t>
    </rPh>
    <phoneticPr fontId="3"/>
  </si>
  <si>
    <t>キッズすてっぷ　だいとう</t>
    <phoneticPr fontId="3"/>
  </si>
  <si>
    <t>857-1162
佐世保市卸本町17-1-2F</t>
    <rPh sb="9" eb="13">
      <t>サセボシ</t>
    </rPh>
    <rPh sb="13" eb="14">
      <t>オロシ</t>
    </rPh>
    <rPh sb="14" eb="16">
      <t>ホンマチ</t>
    </rPh>
    <phoneticPr fontId="3"/>
  </si>
  <si>
    <t>（株）FUSION</t>
  </si>
  <si>
    <t>（名称・所在地変更　R1.7/24）ゆめ　山手→ゆめ　ときわ</t>
    <rPh sb="1" eb="3">
      <t>メイショウ</t>
    </rPh>
    <rPh sb="4" eb="7">
      <t>ショザイチ</t>
    </rPh>
    <rPh sb="7" eb="9">
      <t>ヘンコウ</t>
    </rPh>
    <rPh sb="21" eb="23">
      <t>ヤマテ</t>
    </rPh>
    <phoneticPr fontId="3"/>
  </si>
  <si>
    <t>キッズすてっぷ　かいぜ</t>
    <phoneticPr fontId="3"/>
  </si>
  <si>
    <t>857-0144
佐世保市皆瀬町48-16</t>
    <phoneticPr fontId="3"/>
  </si>
  <si>
    <t>児童デイ　ゆめ　木風２</t>
    <rPh sb="0" eb="2">
      <t>ジドウ</t>
    </rPh>
    <rPh sb="8" eb="9">
      <t>キ</t>
    </rPh>
    <rPh sb="9" eb="10">
      <t>カゼ</t>
    </rPh>
    <phoneticPr fontId="3"/>
  </si>
  <si>
    <t>857-1166
佐世保市木風町1473-1　5階</t>
    <rPh sb="9" eb="13">
      <t>サセボシ</t>
    </rPh>
    <rPh sb="13" eb="14">
      <t>キ</t>
    </rPh>
    <rPh sb="14" eb="15">
      <t>カゼ</t>
    </rPh>
    <rPh sb="15" eb="16">
      <t>マチ</t>
    </rPh>
    <rPh sb="24" eb="25">
      <t>カイ</t>
    </rPh>
    <phoneticPr fontId="3"/>
  </si>
  <si>
    <t>（株）湧命</t>
    <rPh sb="1" eb="2">
      <t>カブ</t>
    </rPh>
    <rPh sb="3" eb="4">
      <t>ユウ</t>
    </rPh>
    <rPh sb="4" eb="5">
      <t>メイ</t>
    </rPh>
    <phoneticPr fontId="3"/>
  </si>
  <si>
    <t>児童デイ　ゆめ　ときわ</t>
    <rPh sb="0" eb="2">
      <t>ジドウ</t>
    </rPh>
    <phoneticPr fontId="3"/>
  </si>
  <si>
    <t>857-0053
佐世保市常盤町2-3</t>
    <rPh sb="9" eb="13">
      <t>サセボシ</t>
    </rPh>
    <rPh sb="13" eb="15">
      <t>トキワ</t>
    </rPh>
    <rPh sb="15" eb="16">
      <t>マチ</t>
    </rPh>
    <phoneticPr fontId="3"/>
  </si>
  <si>
    <t>（福）湧命</t>
    <rPh sb="1" eb="2">
      <t>フク</t>
    </rPh>
    <rPh sb="3" eb="4">
      <t>ユウ</t>
    </rPh>
    <rPh sb="4" eb="5">
      <t>メイ</t>
    </rPh>
    <phoneticPr fontId="3"/>
  </si>
  <si>
    <t>＊佐世保市よりR5.9.1指定　児童発達支援/多機能型</t>
    <rPh sb="1" eb="4">
      <t>サセボ</t>
    </rPh>
    <rPh sb="4" eb="5">
      <t>シ</t>
    </rPh>
    <rPh sb="13" eb="15">
      <t>シテイ</t>
    </rPh>
    <rPh sb="16" eb="18">
      <t>ジドウ</t>
    </rPh>
    <rPh sb="18" eb="20">
      <t>ハッタツ</t>
    </rPh>
    <rPh sb="20" eb="22">
      <t>シエン</t>
    </rPh>
    <rPh sb="23" eb="26">
      <t>タキノウ</t>
    </rPh>
    <rPh sb="26" eb="27">
      <t>ガタ</t>
    </rPh>
    <phoneticPr fontId="3"/>
  </si>
  <si>
    <t>児童デイ　ゆめ　木風３</t>
    <rPh sb="0" eb="2">
      <t>ジドウ</t>
    </rPh>
    <rPh sb="8" eb="9">
      <t>キ</t>
    </rPh>
    <rPh sb="9" eb="10">
      <t>カゼ</t>
    </rPh>
    <phoneticPr fontId="3"/>
  </si>
  <si>
    <t>857-1166
佐世保市木風町1473-1　</t>
    <rPh sb="9" eb="13">
      <t>サセボシ</t>
    </rPh>
    <rPh sb="13" eb="14">
      <t>キ</t>
    </rPh>
    <rPh sb="14" eb="15">
      <t>カゼ</t>
    </rPh>
    <rPh sb="15" eb="16">
      <t>マチ</t>
    </rPh>
    <phoneticPr fontId="3"/>
  </si>
  <si>
    <t>児童デイ　ゆめ　ときわ2</t>
    <rPh sb="0" eb="2">
      <t>ジドウ</t>
    </rPh>
    <phoneticPr fontId="3"/>
  </si>
  <si>
    <t>857-0053
佐世保市常盤町2-3　３F</t>
    <rPh sb="9" eb="13">
      <t>サセボシ</t>
    </rPh>
    <rPh sb="13" eb="15">
      <t>トキワ</t>
    </rPh>
    <rPh sb="15" eb="16">
      <t>マチ</t>
    </rPh>
    <phoneticPr fontId="3"/>
  </si>
  <si>
    <t>スマイルてんじん</t>
    <phoneticPr fontId="3"/>
  </si>
  <si>
    <t>857-1174
佐世保市天神2丁目19-45
　　　　　　1094番地1　1F</t>
    <rPh sb="9" eb="13">
      <t>サセボシ</t>
    </rPh>
    <rPh sb="13" eb="15">
      <t>テンジン</t>
    </rPh>
    <rPh sb="16" eb="18">
      <t>チョウメ</t>
    </rPh>
    <rPh sb="34" eb="36">
      <t>バンチ</t>
    </rPh>
    <phoneticPr fontId="3"/>
  </si>
  <si>
    <t>（株）ティー・エイチ</t>
    <rPh sb="1" eb="2">
      <t>カブ</t>
    </rPh>
    <phoneticPr fontId="3"/>
  </si>
  <si>
    <t>－</t>
    <phoneticPr fontId="3"/>
  </si>
  <si>
    <t>児童発達支援・放課後等デイサービス　いろは</t>
    <rPh sb="0" eb="6">
      <t>ジドウハッタツシエン</t>
    </rPh>
    <rPh sb="7" eb="11">
      <t>ホウカゴトウ</t>
    </rPh>
    <phoneticPr fontId="3"/>
  </si>
  <si>
    <t>859-3241
佐世保市有福町90-11　メゾン有福201</t>
    <rPh sb="9" eb="13">
      <t>サセボシ</t>
    </rPh>
    <rPh sb="13" eb="14">
      <t>アリ</t>
    </rPh>
    <rPh sb="14" eb="16">
      <t>フクマチ</t>
    </rPh>
    <rPh sb="25" eb="26">
      <t>アリ</t>
    </rPh>
    <rPh sb="26" eb="27">
      <t>フク</t>
    </rPh>
    <phoneticPr fontId="3"/>
  </si>
  <si>
    <t>STEPLAN（株）</t>
    <rPh sb="8" eb="9">
      <t>カブ</t>
    </rPh>
    <phoneticPr fontId="3"/>
  </si>
  <si>
    <t>チームごちゃまぜきっず</t>
    <phoneticPr fontId="3"/>
  </si>
  <si>
    <t>859-3213
佐世保市権常寺町1108-6</t>
    <rPh sb="9" eb="13">
      <t>サセボシ</t>
    </rPh>
    <rPh sb="13" eb="14">
      <t>ゴン</t>
    </rPh>
    <rPh sb="14" eb="15">
      <t>ジョウ</t>
    </rPh>
    <rPh sb="15" eb="16">
      <t>ジ</t>
    </rPh>
    <rPh sb="16" eb="17">
      <t>マチ</t>
    </rPh>
    <phoneticPr fontId="3"/>
  </si>
  <si>
    <t>子ども発達支援　やまびこ学苑大塔校</t>
  </si>
  <si>
    <t>857-1161
佐世保市大塔町1730番地15</t>
    <phoneticPr fontId="3"/>
  </si>
  <si>
    <t>（株）やまびこ学苑</t>
    <rPh sb="1" eb="2">
      <t>カブ</t>
    </rPh>
    <rPh sb="7" eb="8">
      <t>ガク</t>
    </rPh>
    <rPh sb="8" eb="9">
      <t>ソノ</t>
    </rPh>
    <phoneticPr fontId="3"/>
  </si>
  <si>
    <t>多機能型事業所　ひまわりのもり</t>
    <rPh sb="0" eb="4">
      <t>タキノウガタ</t>
    </rPh>
    <rPh sb="4" eb="7">
      <t>ジギョウショ</t>
    </rPh>
    <phoneticPr fontId="21"/>
  </si>
  <si>
    <t>859-3241
佐世保市広田三丁目18番30号</t>
    <rPh sb="9" eb="13">
      <t>サセボシ</t>
    </rPh>
    <rPh sb="13" eb="15">
      <t>ヒロタ</t>
    </rPh>
    <rPh sb="15" eb="18">
      <t>サンチョウメ</t>
    </rPh>
    <rPh sb="20" eb="21">
      <t>バン</t>
    </rPh>
    <rPh sb="23" eb="24">
      <t>ゴウ</t>
    </rPh>
    <phoneticPr fontId="21"/>
  </si>
  <si>
    <t>（株）ひまわりの森</t>
    <rPh sb="1" eb="2">
      <t>カブ</t>
    </rPh>
    <rPh sb="8" eb="9">
      <t>モリ</t>
    </rPh>
    <phoneticPr fontId="21"/>
  </si>
  <si>
    <t>放課後等デイサービス　ひびき</t>
    <rPh sb="0" eb="3">
      <t>ホウカゴ</t>
    </rPh>
    <rPh sb="3" eb="4">
      <t>ナド</t>
    </rPh>
    <phoneticPr fontId="3"/>
  </si>
  <si>
    <t>857-0133
佐世保市矢峰町116-7</t>
    <rPh sb="9" eb="13">
      <t>サセボシ</t>
    </rPh>
    <rPh sb="13" eb="14">
      <t>ヤ</t>
    </rPh>
    <rPh sb="14" eb="15">
      <t>ミネ</t>
    </rPh>
    <rPh sb="15" eb="16">
      <t>マチ</t>
    </rPh>
    <phoneticPr fontId="3"/>
  </si>
  <si>
    <t>（一社）ライフサポートパートナー　ひびき</t>
    <rPh sb="1" eb="3">
      <t>イッシャ</t>
    </rPh>
    <phoneticPr fontId="3"/>
  </si>
  <si>
    <t>させぼ療育　plus</t>
    <rPh sb="3" eb="5">
      <t>リョウイク</t>
    </rPh>
    <phoneticPr fontId="3"/>
  </si>
  <si>
    <t>佐世保市高天町12番13号　</t>
    <rPh sb="0" eb="4">
      <t>サセボシ</t>
    </rPh>
    <rPh sb="4" eb="5">
      <t>タカ</t>
    </rPh>
    <rPh sb="5" eb="6">
      <t>テン</t>
    </rPh>
    <rPh sb="6" eb="7">
      <t>マチ</t>
    </rPh>
    <rPh sb="9" eb="10">
      <t>バン</t>
    </rPh>
    <rPh sb="12" eb="13">
      <t>ゴウ</t>
    </rPh>
    <phoneticPr fontId="3"/>
  </si>
  <si>
    <t>佐世保療育サポート(同）</t>
    <rPh sb="0" eb="3">
      <t>サセボ</t>
    </rPh>
    <rPh sb="3" eb="5">
      <t>リョウイク</t>
    </rPh>
    <rPh sb="10" eb="11">
      <t>ドウ</t>
    </rPh>
    <phoneticPr fontId="3"/>
  </si>
  <si>
    <t>放課後等デイサービス
リアン</t>
    <rPh sb="0" eb="3">
      <t>ホウカゴ</t>
    </rPh>
    <rPh sb="3" eb="4">
      <t>トウ</t>
    </rPh>
    <phoneticPr fontId="3"/>
  </si>
  <si>
    <t>858-0908
佐世保市光町１番地３５</t>
    <rPh sb="9" eb="13">
      <t>サセボシ</t>
    </rPh>
    <rPh sb="13" eb="15">
      <t>ヒカリマチ</t>
    </rPh>
    <rPh sb="16" eb="18">
      <t>バンチ</t>
    </rPh>
    <phoneticPr fontId="3"/>
  </si>
  <si>
    <t>（福）民生会</t>
    <rPh sb="1" eb="2">
      <t>フク</t>
    </rPh>
    <rPh sb="3" eb="5">
      <t>ミンセイ</t>
    </rPh>
    <rPh sb="5" eb="6">
      <t>カイ</t>
    </rPh>
    <phoneticPr fontId="3"/>
  </si>
  <si>
    <t>児童発達支援・放課後等デイサービス　おとは</t>
    <rPh sb="0" eb="2">
      <t>ジドウ</t>
    </rPh>
    <rPh sb="2" eb="4">
      <t>ハッタツ</t>
    </rPh>
    <rPh sb="4" eb="6">
      <t>シエン</t>
    </rPh>
    <rPh sb="7" eb="10">
      <t>ホウカゴ</t>
    </rPh>
    <rPh sb="10" eb="11">
      <t>ナド</t>
    </rPh>
    <phoneticPr fontId="3"/>
  </si>
  <si>
    <t>859-3241
佐世保市有福町4159-1</t>
    <rPh sb="9" eb="13">
      <t>サセボシ</t>
    </rPh>
    <rPh sb="13" eb="14">
      <t>アリ</t>
    </rPh>
    <rPh sb="14" eb="16">
      <t>フクマチ</t>
    </rPh>
    <phoneticPr fontId="3"/>
  </si>
  <si>
    <t>児童デイサービス　みかわち</t>
    <rPh sb="0" eb="2">
      <t>ジドウ</t>
    </rPh>
    <phoneticPr fontId="3"/>
  </si>
  <si>
    <t>859-3151
佐世保市三河内本町358番地4</t>
    <rPh sb="9" eb="13">
      <t>サセボシ</t>
    </rPh>
    <rPh sb="13" eb="16">
      <t>ミカワチ</t>
    </rPh>
    <rPh sb="16" eb="18">
      <t>ホンマチ</t>
    </rPh>
    <rPh sb="21" eb="23">
      <t>バンチ</t>
    </rPh>
    <phoneticPr fontId="3"/>
  </si>
  <si>
    <t>(医)雄人会</t>
    <rPh sb="1" eb="2">
      <t>イ</t>
    </rPh>
    <rPh sb="3" eb="4">
      <t>オス</t>
    </rPh>
    <rPh sb="4" eb="5">
      <t>ジン</t>
    </rPh>
    <rPh sb="5" eb="6">
      <t>カイ</t>
    </rPh>
    <phoneticPr fontId="3"/>
  </si>
  <si>
    <t>H30.11.1
H31.2.1</t>
    <phoneticPr fontId="3"/>
  </si>
  <si>
    <t>チャイルドハートときわ</t>
    <phoneticPr fontId="3"/>
  </si>
  <si>
    <t>857-0053
佐世保市常盤町3-9
ダイセイ常盤ビル３階</t>
    <rPh sb="13" eb="15">
      <t>トキワ</t>
    </rPh>
    <rPh sb="24" eb="26">
      <t>トキワ</t>
    </rPh>
    <rPh sb="29" eb="30">
      <t>カイ</t>
    </rPh>
    <phoneticPr fontId="3"/>
  </si>
  <si>
    <t>いろえんぴつ</t>
    <phoneticPr fontId="3"/>
  </si>
  <si>
    <t>859-3214
佐世保市権常寺1丁目4番20号　ふるさわビル２階</t>
    <rPh sb="9" eb="13">
      <t>サセボシ</t>
    </rPh>
    <rPh sb="13" eb="16">
      <t>ゴンジョウジ</t>
    </rPh>
    <rPh sb="17" eb="19">
      <t>チョウメ</t>
    </rPh>
    <rPh sb="20" eb="21">
      <t>バン</t>
    </rPh>
    <rPh sb="23" eb="24">
      <t>ゴウ</t>
    </rPh>
    <rPh sb="32" eb="33">
      <t>カイ</t>
    </rPh>
    <phoneticPr fontId="3"/>
  </si>
  <si>
    <t>（株）colors</t>
    <rPh sb="1" eb="2">
      <t>カブ</t>
    </rPh>
    <phoneticPr fontId="3"/>
  </si>
  <si>
    <t>放課後等児童ディサービス　えびす</t>
    <rPh sb="0" eb="2">
      <t>ホウカ</t>
    </rPh>
    <rPh sb="2" eb="3">
      <t>ゴ</t>
    </rPh>
    <rPh sb="3" eb="4">
      <t>ナド</t>
    </rPh>
    <rPh sb="4" eb="6">
      <t>ジドウ</t>
    </rPh>
    <phoneticPr fontId="3"/>
  </si>
  <si>
    <t>857-1174
佐世保市天神５丁目9番26号</t>
    <rPh sb="9" eb="13">
      <t>サセボシ</t>
    </rPh>
    <rPh sb="13" eb="15">
      <t>テンジン</t>
    </rPh>
    <rPh sb="16" eb="18">
      <t>チョウメ</t>
    </rPh>
    <rPh sb="19" eb="20">
      <t>バン</t>
    </rPh>
    <rPh sb="22" eb="23">
      <t>ゴウ</t>
    </rPh>
    <phoneticPr fontId="3"/>
  </si>
  <si>
    <t>（株）福祉工房K'ｓ</t>
    <rPh sb="1" eb="2">
      <t>カブ</t>
    </rPh>
    <rPh sb="3" eb="5">
      <t>フクシ</t>
    </rPh>
    <rPh sb="5" eb="7">
      <t>コウボウ</t>
    </rPh>
    <phoneticPr fontId="3"/>
  </si>
  <si>
    <t>チームみらいときっず</t>
    <phoneticPr fontId="3"/>
  </si>
  <si>
    <t>857-0851
佐世保市稲荷町25-38</t>
    <rPh sb="9" eb="13">
      <t>サセボシ</t>
    </rPh>
    <rPh sb="13" eb="15">
      <t>イナリ</t>
    </rPh>
    <rPh sb="15" eb="16">
      <t>マチ</t>
    </rPh>
    <phoneticPr fontId="3"/>
  </si>
  <si>
    <t>（福）宮共生会</t>
  </si>
  <si>
    <t>BLUE PLANETS</t>
    <phoneticPr fontId="3"/>
  </si>
  <si>
    <t>857-0877
佐世保市万津町5番8号　東洋ビル2F</t>
    <rPh sb="9" eb="13">
      <t>サセボシ</t>
    </rPh>
    <rPh sb="13" eb="14">
      <t>マン</t>
    </rPh>
    <rPh sb="14" eb="15">
      <t>ツ</t>
    </rPh>
    <rPh sb="15" eb="16">
      <t>チョウ</t>
    </rPh>
    <rPh sb="17" eb="18">
      <t>バン</t>
    </rPh>
    <rPh sb="19" eb="20">
      <t>ゴウ</t>
    </rPh>
    <rPh sb="21" eb="23">
      <t>トウヨウ</t>
    </rPh>
    <phoneticPr fontId="3"/>
  </si>
  <si>
    <t>（株）BLUE PLANETS</t>
    <rPh sb="1" eb="2">
      <t>カブ</t>
    </rPh>
    <phoneticPr fontId="3"/>
  </si>
  <si>
    <t>放課後等デイサービス
えむかえサクラ</t>
    <rPh sb="0" eb="4">
      <t>ホウカゴトウ</t>
    </rPh>
    <phoneticPr fontId="3"/>
  </si>
  <si>
    <t>859-6141
佐世保市鹿町町新深江8番地4</t>
    <rPh sb="9" eb="13">
      <t>サセボシ</t>
    </rPh>
    <rPh sb="13" eb="15">
      <t>シカマチ</t>
    </rPh>
    <rPh sb="15" eb="16">
      <t>チョウ</t>
    </rPh>
    <rPh sb="16" eb="17">
      <t>シン</t>
    </rPh>
    <rPh sb="17" eb="19">
      <t>フカエ</t>
    </rPh>
    <rPh sb="20" eb="22">
      <t>バンチ</t>
    </rPh>
    <phoneticPr fontId="3"/>
  </si>
  <si>
    <t>（株）ドミニコ</t>
    <rPh sb="1" eb="2">
      <t>カブ</t>
    </rPh>
    <phoneticPr fontId="3"/>
  </si>
  <si>
    <t>キッズデイかのん</t>
    <phoneticPr fontId="3"/>
  </si>
  <si>
    <t>858-0918
佐世保市相浦町2682-1　103号</t>
    <rPh sb="9" eb="16">
      <t>サセボシアイノウラチョウ</t>
    </rPh>
    <rPh sb="26" eb="27">
      <t>ゴウ</t>
    </rPh>
    <phoneticPr fontId="3"/>
  </si>
  <si>
    <t>（株）grow.mam</t>
    <rPh sb="1" eb="2">
      <t>カブ</t>
    </rPh>
    <phoneticPr fontId="3"/>
  </si>
  <si>
    <t>児童発達支援・放課後等デイサービスNINOS</t>
    <rPh sb="0" eb="6">
      <t>ジドウハッタツシエン</t>
    </rPh>
    <rPh sb="7" eb="11">
      <t>ホウカゴトウ</t>
    </rPh>
    <phoneticPr fontId="3"/>
  </si>
  <si>
    <t>857-0027
佐世保市谷郷町4番14号</t>
    <rPh sb="9" eb="13">
      <t>サセボシ</t>
    </rPh>
    <rPh sb="13" eb="16">
      <t>タニゴウチョウ</t>
    </rPh>
    <rPh sb="17" eb="18">
      <t>バン</t>
    </rPh>
    <rPh sb="20" eb="21">
      <t>ゴウ</t>
    </rPh>
    <phoneticPr fontId="3"/>
  </si>
  <si>
    <t>（株）させぼパレスホテル</t>
    <rPh sb="1" eb="2">
      <t>カブ</t>
    </rPh>
    <phoneticPr fontId="3"/>
  </si>
  <si>
    <t>放課後デイサービスひだまり</t>
    <rPh sb="0" eb="3">
      <t>ホウカゴ</t>
    </rPh>
    <phoneticPr fontId="3"/>
  </si>
  <si>
    <t>859-32-3
佐世保市有福町570番地29</t>
    <rPh sb="9" eb="16">
      <t>サセボシアリフクチョウ</t>
    </rPh>
    <rPh sb="19" eb="21">
      <t>バンチ</t>
    </rPh>
    <phoneticPr fontId="3"/>
  </si>
  <si>
    <t>（一社）みらいパートナーズ</t>
    <rPh sb="1" eb="3">
      <t>イッシャ</t>
    </rPh>
    <phoneticPr fontId="3"/>
  </si>
  <si>
    <t>BLUE PLANETSはいき</t>
    <phoneticPr fontId="3"/>
  </si>
  <si>
    <t>859-3223
佐世保市広田1丁目2-8
冨田ビル1階</t>
    <phoneticPr fontId="3"/>
  </si>
  <si>
    <t>(株)BLUE　PLANETS</t>
    <rPh sb="0" eb="3">
      <t>カブシキガイシャ</t>
    </rPh>
    <phoneticPr fontId="3"/>
  </si>
  <si>
    <t>チームくるーる</t>
    <phoneticPr fontId="3"/>
  </si>
  <si>
    <t>857-1166
佐世保市木風町10番1号</t>
    <rPh sb="9" eb="13">
      <t>サセボシ</t>
    </rPh>
    <rPh sb="13" eb="15">
      <t>キカゼ</t>
    </rPh>
    <rPh sb="15" eb="16">
      <t>マチ</t>
    </rPh>
    <rPh sb="18" eb="19">
      <t>バン</t>
    </rPh>
    <rPh sb="20" eb="21">
      <t>ゴウ</t>
    </rPh>
    <phoneticPr fontId="3"/>
  </si>
  <si>
    <t>放課後等デイサービスhappy</t>
    <rPh sb="0" eb="4">
      <t>ホウカゴトウ</t>
    </rPh>
    <phoneticPr fontId="3"/>
  </si>
  <si>
    <t>858-0916
佐世保市木宮町3番6号</t>
    <rPh sb="9" eb="13">
      <t>サセボシ</t>
    </rPh>
    <rPh sb="13" eb="14">
      <t>キ</t>
    </rPh>
    <rPh sb="14" eb="15">
      <t>ミヤ</t>
    </rPh>
    <rPh sb="15" eb="16">
      <t>チョウ</t>
    </rPh>
    <rPh sb="17" eb="18">
      <t>バン</t>
    </rPh>
    <rPh sb="19" eb="20">
      <t>ゴウ</t>
    </rPh>
    <phoneticPr fontId="3"/>
  </si>
  <si>
    <t>（特）長崎県民協働支援センター</t>
    <rPh sb="1" eb="2">
      <t>トク</t>
    </rPh>
    <rPh sb="3" eb="7">
      <t>ナガサキケンミン</t>
    </rPh>
    <rPh sb="7" eb="9">
      <t>キョウドウ</t>
    </rPh>
    <rPh sb="9" eb="11">
      <t>シエン</t>
    </rPh>
    <phoneticPr fontId="3"/>
  </si>
  <si>
    <t>放課後等デイサービスひかりキッズ</t>
    <rPh sb="0" eb="4">
      <t>ホウカゴトウ</t>
    </rPh>
    <phoneticPr fontId="3"/>
  </si>
  <si>
    <t>857-0142
佐世保市野中町18-1</t>
    <rPh sb="9" eb="13">
      <t>サセボシ</t>
    </rPh>
    <rPh sb="13" eb="16">
      <t>ノナカマチ</t>
    </rPh>
    <phoneticPr fontId="3"/>
  </si>
  <si>
    <t>(株)Ciel</t>
    <rPh sb="0" eb="3">
      <t>カブシキガイシャ</t>
    </rPh>
    <phoneticPr fontId="3"/>
  </si>
  <si>
    <t>プルミエ　キッズ　１st</t>
    <phoneticPr fontId="3"/>
  </si>
  <si>
    <t>857-0833
佐世保市若葉町32番3号</t>
    <rPh sb="9" eb="13">
      <t>サセボシ</t>
    </rPh>
    <rPh sb="13" eb="15">
      <t>ワカバ</t>
    </rPh>
    <rPh sb="15" eb="16">
      <t>マチ</t>
    </rPh>
    <rPh sb="18" eb="19">
      <t>バン</t>
    </rPh>
    <rPh sb="20" eb="21">
      <t>ゴウ</t>
    </rPh>
    <phoneticPr fontId="3"/>
  </si>
  <si>
    <t>（株） FUSION</t>
    <rPh sb="1" eb="2">
      <t>カブ</t>
    </rPh>
    <phoneticPr fontId="3"/>
  </si>
  <si>
    <t>放課後等デイサービス　
Happyあいのうら</t>
    <rPh sb="0" eb="4">
      <t>ホウカゴトウ</t>
    </rPh>
    <phoneticPr fontId="3"/>
  </si>
  <si>
    <t>858-0917
佐世保市愛宕町102番地6</t>
    <rPh sb="9" eb="13">
      <t>サセボシ</t>
    </rPh>
    <rPh sb="13" eb="16">
      <t>アタゴチョウ</t>
    </rPh>
    <rPh sb="19" eb="21">
      <t>バンチ</t>
    </rPh>
    <phoneticPr fontId="3"/>
  </si>
  <si>
    <t>(特)長崎県民協働支援センター</t>
    <phoneticPr fontId="3"/>
  </si>
  <si>
    <t>R5.11</t>
    <phoneticPr fontId="3"/>
  </si>
  <si>
    <t>実りえ佐世保教室</t>
    <rPh sb="0" eb="1">
      <t>ミノ</t>
    </rPh>
    <rPh sb="3" eb="6">
      <t>サセボ</t>
    </rPh>
    <rPh sb="6" eb="8">
      <t>キョウシツ</t>
    </rPh>
    <phoneticPr fontId="3"/>
  </si>
  <si>
    <t>859-3213
佐世保市権常寺1丁目4番12号</t>
    <rPh sb="9" eb="13">
      <t>サセボシ</t>
    </rPh>
    <rPh sb="13" eb="16">
      <t>ゴンジョウジ</t>
    </rPh>
    <rPh sb="17" eb="19">
      <t>チョウメ</t>
    </rPh>
    <rPh sb="20" eb="21">
      <t>バン</t>
    </rPh>
    <rPh sb="23" eb="24">
      <t>ゴウ</t>
    </rPh>
    <phoneticPr fontId="3"/>
  </si>
  <si>
    <t>(株)air</t>
  </si>
  <si>
    <t>R5.12</t>
    <phoneticPr fontId="3"/>
  </si>
  <si>
    <t>いちばん星</t>
    <rPh sb="4" eb="5">
      <t>ホシ</t>
    </rPh>
    <phoneticPr fontId="3"/>
  </si>
  <si>
    <t>857-0143
佐世保市吉岡町１７９２－１２</t>
    <rPh sb="9" eb="13">
      <t>サセボシ</t>
    </rPh>
    <phoneticPr fontId="3"/>
  </si>
  <si>
    <t>(一社)いちばん星</t>
  </si>
  <si>
    <t>R6.1</t>
    <phoneticPr fontId="3"/>
  </si>
  <si>
    <t>PARKさくら</t>
    <phoneticPr fontId="3"/>
  </si>
  <si>
    <t>859-0041
島原市宮の町738</t>
    <rPh sb="9" eb="12">
      <t>シマバラシ</t>
    </rPh>
    <rPh sb="12" eb="13">
      <t>ミヤ</t>
    </rPh>
    <rPh sb="14" eb="15">
      <t>マチ</t>
    </rPh>
    <phoneticPr fontId="3"/>
  </si>
  <si>
    <t>（福）南高愛隣会</t>
    <rPh sb="1" eb="2">
      <t>フク</t>
    </rPh>
    <phoneticPr fontId="3"/>
  </si>
  <si>
    <t>島原市通園施設　あいあい</t>
    <rPh sb="0" eb="3">
      <t>シマバラシ</t>
    </rPh>
    <rPh sb="3" eb="5">
      <t>ツウエン</t>
    </rPh>
    <rPh sb="5" eb="7">
      <t>シセツ</t>
    </rPh>
    <phoneticPr fontId="3"/>
  </si>
  <si>
    <t>855-0861
島原市下川尻町７８９５番地　長崎県立島原病院内</t>
    <rPh sb="9" eb="12">
      <t>シマバラシ</t>
    </rPh>
    <phoneticPr fontId="3"/>
  </si>
  <si>
    <t>（福）島原市社会福祉協議会</t>
  </si>
  <si>
    <t>児童デイサービス　スマイル</t>
    <rPh sb="0" eb="2">
      <t>ジドウ</t>
    </rPh>
    <phoneticPr fontId="3"/>
  </si>
  <si>
    <t>855-0042
島原市片町５７８－８</t>
    <rPh sb="9" eb="12">
      <t>シマバラシ</t>
    </rPh>
    <rPh sb="12" eb="13">
      <t>カタ</t>
    </rPh>
    <rPh sb="13" eb="14">
      <t>マチ</t>
    </rPh>
    <phoneticPr fontId="3"/>
  </si>
  <si>
    <t>（福）悠久会</t>
  </si>
  <si>
    <t>子どもシティー「城下」</t>
    <rPh sb="0" eb="1">
      <t>コ</t>
    </rPh>
    <rPh sb="8" eb="10">
      <t>ジョウカ</t>
    </rPh>
    <phoneticPr fontId="3"/>
  </si>
  <si>
    <t>855-0862
島原市新湊二丁目丙1679番地5</t>
    <rPh sb="9" eb="12">
      <t>シマバラシ</t>
    </rPh>
    <rPh sb="12" eb="14">
      <t>シンミナト</t>
    </rPh>
    <rPh sb="14" eb="17">
      <t>２チョウメ</t>
    </rPh>
    <rPh sb="17" eb="18">
      <t>ヘイ</t>
    </rPh>
    <rPh sb="22" eb="24">
      <t>バンチ</t>
    </rPh>
    <phoneticPr fontId="3"/>
  </si>
  <si>
    <t>（特）城下</t>
    <rPh sb="1" eb="2">
      <t>トク</t>
    </rPh>
    <rPh sb="3" eb="5">
      <t>ジョウカ</t>
    </rPh>
    <phoneticPr fontId="3"/>
  </si>
  <si>
    <t>ACTしまばら１</t>
    <phoneticPr fontId="3"/>
  </si>
  <si>
    <t>855-0851
島原市萩原2丁目5004番地3</t>
    <phoneticPr fontId="3"/>
  </si>
  <si>
    <t>アステップ</t>
    <phoneticPr fontId="3"/>
  </si>
  <si>
    <t>855-0831
島原市湊道2丁目7023</t>
    <phoneticPr fontId="3"/>
  </si>
  <si>
    <t>（福）コスモス会</t>
    <rPh sb="1" eb="2">
      <t>フク</t>
    </rPh>
    <rPh sb="7" eb="8">
      <t>カイ</t>
    </rPh>
    <phoneticPr fontId="3"/>
  </si>
  <si>
    <t>放課後デイサービス　あんなか</t>
    <rPh sb="0" eb="3">
      <t>ホウカゴ</t>
    </rPh>
    <phoneticPr fontId="3"/>
  </si>
  <si>
    <t>855-0875
島原市中安徳町丁1814-4</t>
    <rPh sb="9" eb="12">
      <t>シマバラシ</t>
    </rPh>
    <rPh sb="12" eb="13">
      <t>ナカ</t>
    </rPh>
    <rPh sb="13" eb="14">
      <t>アン</t>
    </rPh>
    <rPh sb="14" eb="16">
      <t>トクマチ</t>
    </rPh>
    <rPh sb="16" eb="17">
      <t>テイ</t>
    </rPh>
    <phoneticPr fontId="3"/>
  </si>
  <si>
    <t>（特）ウェルフェアしまばら</t>
    <rPh sb="1" eb="2">
      <t>トク</t>
    </rPh>
    <phoneticPr fontId="3"/>
  </si>
  <si>
    <t>R2.8.1
R2.12.1</t>
    <phoneticPr fontId="3"/>
  </si>
  <si>
    <t>ACTしまばら３</t>
    <phoneticPr fontId="3"/>
  </si>
  <si>
    <t>株式会社山共こどもの家</t>
    <rPh sb="0" eb="4">
      <t>カブシキカイシャ</t>
    </rPh>
    <rPh sb="4" eb="5">
      <t>ヤマ</t>
    </rPh>
    <rPh sb="5" eb="6">
      <t>トモ</t>
    </rPh>
    <rPh sb="10" eb="11">
      <t>イエ</t>
    </rPh>
    <phoneticPr fontId="3"/>
  </si>
  <si>
    <t>855-0002
島原市洗切町丙6‐8</t>
    <rPh sb="9" eb="12">
      <t>シマバラシ</t>
    </rPh>
    <phoneticPr fontId="3"/>
  </si>
  <si>
    <t>（株）山共</t>
    <rPh sb="1" eb="2">
      <t>カブ</t>
    </rPh>
    <rPh sb="3" eb="4">
      <t>ヤマ</t>
    </rPh>
    <rPh sb="4" eb="5">
      <t>トモ</t>
    </rPh>
    <phoneticPr fontId="3"/>
  </si>
  <si>
    <t>ACTしまばら２</t>
    <phoneticPr fontId="3"/>
  </si>
  <si>
    <t>デイきらり</t>
    <phoneticPr fontId="3"/>
  </si>
  <si>
    <t>859-1411
島原市有明町大三東甲2150番地</t>
    <rPh sb="9" eb="12">
      <t>シマバラシ</t>
    </rPh>
    <rPh sb="12" eb="14">
      <t>アリアケ</t>
    </rPh>
    <rPh sb="14" eb="15">
      <t>チョウ</t>
    </rPh>
    <rPh sb="15" eb="17">
      <t>ダイサン</t>
    </rPh>
    <rPh sb="17" eb="18">
      <t>ヒガシ</t>
    </rPh>
    <rPh sb="18" eb="19">
      <t>コウ</t>
    </rPh>
    <rPh sb="23" eb="25">
      <t>バンチ</t>
    </rPh>
    <phoneticPr fontId="3"/>
  </si>
  <si>
    <t>（福）松風会</t>
    <rPh sb="1" eb="2">
      <t>フク</t>
    </rPh>
    <rPh sb="3" eb="5">
      <t>マツカゼ</t>
    </rPh>
    <rPh sb="5" eb="6">
      <t>カイ</t>
    </rPh>
    <phoneticPr fontId="3"/>
  </si>
  <si>
    <t>株式会社山共こどもの家　花</t>
    <rPh sb="0" eb="4">
      <t>カブシキカイシャ</t>
    </rPh>
    <rPh sb="4" eb="5">
      <t>ヤマ</t>
    </rPh>
    <rPh sb="5" eb="6">
      <t>トモ</t>
    </rPh>
    <rPh sb="10" eb="11">
      <t>イエ</t>
    </rPh>
    <rPh sb="12" eb="13">
      <t>ハナ</t>
    </rPh>
    <phoneticPr fontId="3"/>
  </si>
  <si>
    <t>（特）諫早なかよし村21このゆびとまれ</t>
  </si>
  <si>
    <t>854-0001
諫早市福田町443-1</t>
    <phoneticPr fontId="3"/>
  </si>
  <si>
    <t>（特）諫早なかよし村21</t>
  </si>
  <si>
    <t>キッズポート　ケイ．コム</t>
    <phoneticPr fontId="3"/>
  </si>
  <si>
    <t>854-0063
諫早市貝津町1422-6</t>
    <rPh sb="9" eb="12">
      <t>イサハヤシ</t>
    </rPh>
    <rPh sb="12" eb="13">
      <t>カイ</t>
    </rPh>
    <rPh sb="13" eb="14">
      <t>ツ</t>
    </rPh>
    <rPh sb="14" eb="15">
      <t>マチ</t>
    </rPh>
    <phoneticPr fontId="3"/>
  </si>
  <si>
    <t>（特）K.H.G</t>
    <rPh sb="1" eb="2">
      <t>トク</t>
    </rPh>
    <phoneticPr fontId="3"/>
  </si>
  <si>
    <t>キッズスペース　こころ</t>
    <phoneticPr fontId="3"/>
  </si>
  <si>
    <t>859-0401
諫早市多良見町化屋509-6
内野ビル2F</t>
    <rPh sb="9" eb="12">
      <t>イサハヤシ</t>
    </rPh>
    <phoneticPr fontId="3"/>
  </si>
  <si>
    <t>（株）Nao Plan</t>
  </si>
  <si>
    <t>PARK　ふたばっこ</t>
    <phoneticPr fontId="3"/>
  </si>
  <si>
    <t>854-0001
諫早市福田町３５７番地１５</t>
    <rPh sb="9" eb="12">
      <t>イサハヤシ</t>
    </rPh>
    <phoneticPr fontId="3"/>
  </si>
  <si>
    <t>（福）南高愛隣会</t>
  </si>
  <si>
    <t>諫早こどもデイサービス　わくわく広場</t>
  </si>
  <si>
    <t>859-0301
諫早市長田町１４７０</t>
    <rPh sb="9" eb="12">
      <t>イサハヤシ</t>
    </rPh>
    <rPh sb="12" eb="14">
      <t>ナガタ</t>
    </rPh>
    <rPh sb="14" eb="15">
      <t>マチ</t>
    </rPh>
    <phoneticPr fontId="3"/>
  </si>
  <si>
    <t>キッズサポート　ちえの和</t>
    <rPh sb="11" eb="12">
      <t>ワ</t>
    </rPh>
    <phoneticPr fontId="3"/>
  </si>
  <si>
    <t>854-0001
諫早市福田町1051-6</t>
    <rPh sb="9" eb="12">
      <t>イサハヤシ</t>
    </rPh>
    <rPh sb="12" eb="14">
      <t>フクダ</t>
    </rPh>
    <phoneticPr fontId="3"/>
  </si>
  <si>
    <t>（一社）ちえの和</t>
    <rPh sb="1" eb="3">
      <t>イッシャ</t>
    </rPh>
    <rPh sb="7" eb="8">
      <t>ワ</t>
    </rPh>
    <phoneticPr fontId="3"/>
  </si>
  <si>
    <t>チャイルドハート諫早アウル</t>
    <rPh sb="8" eb="10">
      <t>イサハヤ</t>
    </rPh>
    <phoneticPr fontId="3"/>
  </si>
  <si>
    <t>854-0001
諫早市福田町2-35</t>
    <rPh sb="9" eb="12">
      <t>イサハヤシ</t>
    </rPh>
    <rPh sb="12" eb="14">
      <t>フクダ</t>
    </rPh>
    <phoneticPr fontId="3"/>
  </si>
  <si>
    <t>（医）戸嶋会</t>
    <rPh sb="1" eb="2">
      <t>イ</t>
    </rPh>
    <rPh sb="3" eb="4">
      <t>ト</t>
    </rPh>
    <rPh sb="4" eb="5">
      <t>シマ</t>
    </rPh>
    <rPh sb="5" eb="6">
      <t>カイ</t>
    </rPh>
    <phoneticPr fontId="3"/>
  </si>
  <si>
    <t>諫早市手をつなぐ　つくしっ子</t>
  </si>
  <si>
    <t>854-0062
諫早市小船越町５５４番地６</t>
    <rPh sb="9" eb="12">
      <t>イサハヤシ</t>
    </rPh>
    <phoneticPr fontId="3"/>
  </si>
  <si>
    <t>（福）諫早市手をつなぐ育成会</t>
  </si>
  <si>
    <t>放課後デイサービス　ヒスイ</t>
    <rPh sb="0" eb="3">
      <t>ホウカゴ</t>
    </rPh>
    <phoneticPr fontId="3"/>
  </si>
  <si>
    <t>854-0062
諫早市小船越町680-1</t>
    <rPh sb="9" eb="12">
      <t>イサハヤシ</t>
    </rPh>
    <phoneticPr fontId="3"/>
  </si>
  <si>
    <t>（福）じゅもん会</t>
    <rPh sb="1" eb="2">
      <t>フク</t>
    </rPh>
    <rPh sb="7" eb="8">
      <t>カイ</t>
    </rPh>
    <phoneticPr fontId="3"/>
  </si>
  <si>
    <t>休止中</t>
    <rPh sb="0" eb="2">
      <t>キュウシ</t>
    </rPh>
    <rPh sb="2" eb="3">
      <t>チュウ</t>
    </rPh>
    <phoneticPr fontId="3"/>
  </si>
  <si>
    <t>おひさま</t>
    <phoneticPr fontId="3"/>
  </si>
  <si>
    <t>854-0042
諫早市上野町18－8</t>
    <phoneticPr fontId="3"/>
  </si>
  <si>
    <t>（株）おひさま</t>
  </si>
  <si>
    <t>まごころ塾</t>
    <rPh sb="4" eb="5">
      <t>ジュク</t>
    </rPh>
    <phoneticPr fontId="3"/>
  </si>
  <si>
    <t>859-0314
諫早市御手水町936-2</t>
    <rPh sb="9" eb="12">
      <t>イサハヤシ</t>
    </rPh>
    <rPh sb="12" eb="13">
      <t>オ</t>
    </rPh>
    <rPh sb="13" eb="14">
      <t>テ</t>
    </rPh>
    <rPh sb="14" eb="15">
      <t>スイ</t>
    </rPh>
    <rPh sb="15" eb="16">
      <t>マチ</t>
    </rPh>
    <phoneticPr fontId="3"/>
  </si>
  <si>
    <t>（特）まごころ生活支援センター</t>
    <rPh sb="1" eb="2">
      <t>トク</t>
    </rPh>
    <rPh sb="7" eb="9">
      <t>セイカツ</t>
    </rPh>
    <rPh sb="9" eb="11">
      <t>シエン</t>
    </rPh>
    <phoneticPr fontId="3"/>
  </si>
  <si>
    <t>諫早ワークス</t>
    <rPh sb="0" eb="2">
      <t>イサハヤ</t>
    </rPh>
    <phoneticPr fontId="3"/>
  </si>
  <si>
    <t>854-0007
諫早市目代町1816-1
854-0004
諫早市金谷町5-17</t>
    <rPh sb="9" eb="12">
      <t>イサハヤシ</t>
    </rPh>
    <rPh sb="12" eb="15">
      <t>メシロマチ</t>
    </rPh>
    <phoneticPr fontId="3"/>
  </si>
  <si>
    <t>（福）つかさ会</t>
    <rPh sb="1" eb="2">
      <t>フク</t>
    </rPh>
    <rPh sb="6" eb="7">
      <t>カイ</t>
    </rPh>
    <phoneticPr fontId="3"/>
  </si>
  <si>
    <t>キッズスペース　きらり</t>
    <phoneticPr fontId="3"/>
  </si>
  <si>
    <t>854-0084
諫早市真崎町１８５４番地２　田口ビル</t>
    <rPh sb="9" eb="12">
      <t>イサハヤシ</t>
    </rPh>
    <rPh sb="12" eb="13">
      <t>シン</t>
    </rPh>
    <rPh sb="13" eb="14">
      <t>ザキ</t>
    </rPh>
    <rPh sb="14" eb="15">
      <t>マチ</t>
    </rPh>
    <rPh sb="19" eb="21">
      <t>バンチ</t>
    </rPh>
    <rPh sb="23" eb="25">
      <t>タグチ</t>
    </rPh>
    <phoneticPr fontId="3"/>
  </si>
  <si>
    <t>（株）Nao Plan</t>
    <rPh sb="1" eb="2">
      <t>カブ</t>
    </rPh>
    <phoneticPr fontId="3"/>
  </si>
  <si>
    <t>キッズスペース　みらい</t>
    <phoneticPr fontId="3"/>
  </si>
  <si>
    <t>854-0084
諫早市真崎町１８５４番地２　田口ビル　2階</t>
    <rPh sb="9" eb="12">
      <t>イサハヤシ</t>
    </rPh>
    <rPh sb="12" eb="13">
      <t>シン</t>
    </rPh>
    <rPh sb="13" eb="14">
      <t>ザキ</t>
    </rPh>
    <rPh sb="14" eb="15">
      <t>マチ</t>
    </rPh>
    <rPh sb="19" eb="21">
      <t>バンチ</t>
    </rPh>
    <rPh sb="23" eb="25">
      <t>タグチ</t>
    </rPh>
    <rPh sb="29" eb="30">
      <t>カイ</t>
    </rPh>
    <phoneticPr fontId="3"/>
  </si>
  <si>
    <t>にじいろ・kids</t>
    <phoneticPr fontId="3"/>
  </si>
  <si>
    <t>854-0022
諫早市幸町２４－３３山本ビル１階</t>
    <rPh sb="19" eb="21">
      <t>ヤマモト</t>
    </rPh>
    <rPh sb="24" eb="25">
      <t>カイ</t>
    </rPh>
    <phoneticPr fontId="3"/>
  </si>
  <si>
    <t>（株）エス・ティ・コーポレーション</t>
    <rPh sb="1" eb="2">
      <t>カブ</t>
    </rPh>
    <phoneticPr fontId="3"/>
  </si>
  <si>
    <t>リタの心　療育学苑</t>
    <rPh sb="3" eb="4">
      <t>ココロ</t>
    </rPh>
    <rPh sb="5" eb="7">
      <t>リョウイク</t>
    </rPh>
    <rPh sb="7" eb="8">
      <t>ガク</t>
    </rPh>
    <rPh sb="8" eb="9">
      <t>エン</t>
    </rPh>
    <phoneticPr fontId="3"/>
  </si>
  <si>
    <t>854-0071
諫早市永昌東町22番48号</t>
    <rPh sb="9" eb="12">
      <t>イサハヤシ</t>
    </rPh>
    <rPh sb="12" eb="13">
      <t>ナガ</t>
    </rPh>
    <rPh sb="13" eb="14">
      <t>マサ</t>
    </rPh>
    <rPh sb="14" eb="15">
      <t>ヒガシ</t>
    </rPh>
    <rPh sb="15" eb="16">
      <t>マチ</t>
    </rPh>
    <rPh sb="18" eb="19">
      <t>バン</t>
    </rPh>
    <rPh sb="21" eb="22">
      <t>ゴウ</t>
    </rPh>
    <phoneticPr fontId="3"/>
  </si>
  <si>
    <t>（福）愛善会</t>
    <rPh sb="1" eb="2">
      <t>フク</t>
    </rPh>
    <rPh sb="3" eb="4">
      <t>アイ</t>
    </rPh>
    <rPh sb="4" eb="5">
      <t>ゼン</t>
    </rPh>
    <rPh sb="5" eb="6">
      <t>カイ</t>
    </rPh>
    <phoneticPr fontId="3"/>
  </si>
  <si>
    <t>児童発達支援デイサービス　カラフル</t>
    <rPh sb="0" eb="2">
      <t>ジドウ</t>
    </rPh>
    <rPh sb="2" eb="4">
      <t>ハッタツ</t>
    </rPh>
    <rPh sb="4" eb="6">
      <t>シエン</t>
    </rPh>
    <phoneticPr fontId="3"/>
  </si>
  <si>
    <t>854-1121
諫早市飯盛町古場846番地1</t>
    <rPh sb="12" eb="14">
      <t>イイモリ</t>
    </rPh>
    <rPh sb="14" eb="15">
      <t>マチ</t>
    </rPh>
    <rPh sb="15" eb="16">
      <t>コ</t>
    </rPh>
    <rPh sb="16" eb="17">
      <t>バ</t>
    </rPh>
    <rPh sb="20" eb="22">
      <t>バンチ</t>
    </rPh>
    <phoneticPr fontId="3"/>
  </si>
  <si>
    <t>Life is Beautiful（株）</t>
    <rPh sb="18" eb="19">
      <t>カブ</t>
    </rPh>
    <phoneticPr fontId="3"/>
  </si>
  <si>
    <t>キッズスペースのぞみ</t>
    <phoneticPr fontId="3"/>
  </si>
  <si>
    <t>854-0006
諫早市天満町58-25</t>
    <rPh sb="9" eb="12">
      <t>イサハヤシ</t>
    </rPh>
    <rPh sb="12" eb="15">
      <t>テンマチョウ</t>
    </rPh>
    <phoneticPr fontId="3"/>
  </si>
  <si>
    <t>特定非営利活動法人
諌早なかよし村21
このゆびとまれカレッジ</t>
    <rPh sb="0" eb="2">
      <t>トクテイ</t>
    </rPh>
    <rPh sb="2" eb="3">
      <t>ヒ</t>
    </rPh>
    <rPh sb="3" eb="5">
      <t>エイリ</t>
    </rPh>
    <rPh sb="5" eb="7">
      <t>カツドウ</t>
    </rPh>
    <rPh sb="7" eb="9">
      <t>ホウジン</t>
    </rPh>
    <rPh sb="10" eb="12">
      <t>イサハヤ</t>
    </rPh>
    <phoneticPr fontId="3"/>
  </si>
  <si>
    <t>854-0001
諫早市福田町3348-1</t>
    <phoneticPr fontId="3"/>
  </si>
  <si>
    <t>（特）諌早なかよし村21</t>
    <rPh sb="1" eb="2">
      <t>トク</t>
    </rPh>
    <rPh sb="3" eb="5">
      <t>イサハヤ</t>
    </rPh>
    <phoneticPr fontId="3"/>
  </si>
  <si>
    <t>サニーキッズいさはや</t>
    <phoneticPr fontId="3"/>
  </si>
  <si>
    <t>854-0005
諫早市城見町20ｰ25　フォレストビル1F</t>
    <rPh sb="9" eb="12">
      <t>イサハヤシ</t>
    </rPh>
    <rPh sb="12" eb="15">
      <t>シロミチョウ</t>
    </rPh>
    <phoneticPr fontId="3"/>
  </si>
  <si>
    <t>（合）ニコラボ</t>
    <rPh sb="1" eb="2">
      <t>ゴウ</t>
    </rPh>
    <phoneticPr fontId="3"/>
  </si>
  <si>
    <t>放課後等デイサービス　レッツスマイル</t>
    <rPh sb="0" eb="3">
      <t>ホウカゴ</t>
    </rPh>
    <rPh sb="3" eb="4">
      <t>ナド</t>
    </rPh>
    <phoneticPr fontId="3"/>
  </si>
  <si>
    <t>859-0401
諫早市多良見町化屋321-25</t>
    <rPh sb="9" eb="12">
      <t>イサハヤシ</t>
    </rPh>
    <phoneticPr fontId="3"/>
  </si>
  <si>
    <t>（株）アップスタート</t>
  </si>
  <si>
    <t>COMPASS発達支援センター諌早</t>
    <rPh sb="7" eb="9">
      <t>ハッタツ</t>
    </rPh>
    <rPh sb="9" eb="11">
      <t>シエン</t>
    </rPh>
    <rPh sb="15" eb="17">
      <t>イサハヤ</t>
    </rPh>
    <phoneticPr fontId="3"/>
  </si>
  <si>
    <t>854-0041
諫早市船越町891-2</t>
    <rPh sb="9" eb="12">
      <t>イサハヤシ</t>
    </rPh>
    <rPh sb="12" eb="14">
      <t>フナコシ</t>
    </rPh>
    <rPh sb="14" eb="15">
      <t>マチ</t>
    </rPh>
    <phoneticPr fontId="3"/>
  </si>
  <si>
    <t>（一社）特別支援教</t>
  </si>
  <si>
    <t>放課後等デイサービス　ほんわか</t>
    <phoneticPr fontId="3"/>
  </si>
  <si>
    <t>854-0001
諫早市福田町43番23号</t>
    <rPh sb="9" eb="12">
      <t>イサハヤシ</t>
    </rPh>
    <phoneticPr fontId="3"/>
  </si>
  <si>
    <t>（合）さんらいず</t>
    <rPh sb="1" eb="2">
      <t>ゴウ</t>
    </rPh>
    <phoneticPr fontId="3"/>
  </si>
  <si>
    <t>オトナリ</t>
  </si>
  <si>
    <t>854-0081
諫早市栄田町1308-1</t>
    <rPh sb="9" eb="11">
      <t>イサハヤ</t>
    </rPh>
    <phoneticPr fontId="3"/>
  </si>
  <si>
    <t>（合）ポルタス</t>
    <rPh sb="1" eb="2">
      <t>ゴウ</t>
    </rPh>
    <phoneticPr fontId="3"/>
  </si>
  <si>
    <t>PARKくるむ</t>
    <phoneticPr fontId="3"/>
  </si>
  <si>
    <t>854-0001
諫早市福田町357番地4</t>
    <rPh sb="9" eb="12">
      <t>イサハヤシ</t>
    </rPh>
    <rPh sb="12" eb="15">
      <t>フクダチョウ</t>
    </rPh>
    <rPh sb="18" eb="20">
      <t>バンチ</t>
    </rPh>
    <phoneticPr fontId="3"/>
  </si>
  <si>
    <t>こはる　久山台</t>
    <rPh sb="4" eb="6">
      <t>ヒサヤマ</t>
    </rPh>
    <rPh sb="6" eb="7">
      <t>ダイ</t>
    </rPh>
    <phoneticPr fontId="3"/>
  </si>
  <si>
    <t>854-0067
諫早市久山台52-1</t>
    <rPh sb="9" eb="12">
      <t>イサハヤシ</t>
    </rPh>
    <rPh sb="12" eb="14">
      <t>ヒサヤマ</t>
    </rPh>
    <rPh sb="14" eb="15">
      <t>ダイ</t>
    </rPh>
    <phoneticPr fontId="3"/>
  </si>
  <si>
    <t>（株）心晴</t>
    <rPh sb="3" eb="4">
      <t>ココロ</t>
    </rPh>
    <rPh sb="4" eb="5">
      <t>ハ</t>
    </rPh>
    <phoneticPr fontId="3"/>
  </si>
  <si>
    <t>諫早市手をつなぐ　多機能型事業所つくし</t>
    <rPh sb="9" eb="13">
      <t>タキノウガタ</t>
    </rPh>
    <rPh sb="13" eb="16">
      <t>ジギョウショ</t>
    </rPh>
    <phoneticPr fontId="3"/>
  </si>
  <si>
    <t>854-0062
諫早市小船越町554番地6</t>
    <rPh sb="9" eb="12">
      <t>イサハヤシ</t>
    </rPh>
    <rPh sb="19" eb="21">
      <t>バンチ</t>
    </rPh>
    <phoneticPr fontId="3"/>
  </si>
  <si>
    <t>さん・さん諫早</t>
    <rPh sb="5" eb="7">
      <t>イサハヤ</t>
    </rPh>
    <phoneticPr fontId="3"/>
  </si>
  <si>
    <t>854-0006
諫早市天満町5丁目17番地</t>
    <rPh sb="9" eb="12">
      <t>イサハヤシ</t>
    </rPh>
    <rPh sb="12" eb="15">
      <t>テンマンチョウ</t>
    </rPh>
    <rPh sb="16" eb="18">
      <t>チョウメ</t>
    </rPh>
    <rPh sb="20" eb="22">
      <t>バンチ</t>
    </rPh>
    <phoneticPr fontId="3"/>
  </si>
  <si>
    <t>（福）さん・さん福祉会</t>
    <rPh sb="1" eb="2">
      <t>フク</t>
    </rPh>
    <rPh sb="8" eb="10">
      <t>フクシ</t>
    </rPh>
    <rPh sb="10" eb="11">
      <t>カイ</t>
    </rPh>
    <phoneticPr fontId="3"/>
  </si>
  <si>
    <t>第二リタの心　療育学苑</t>
    <rPh sb="0" eb="2">
      <t>ダイニ</t>
    </rPh>
    <rPh sb="5" eb="6">
      <t>ココロ</t>
    </rPh>
    <rPh sb="7" eb="9">
      <t>リョウイク</t>
    </rPh>
    <rPh sb="9" eb="10">
      <t>ガク</t>
    </rPh>
    <rPh sb="10" eb="11">
      <t>ソノ</t>
    </rPh>
    <phoneticPr fontId="3"/>
  </si>
  <si>
    <t>854-0061
諫早市宇都町18-29</t>
    <rPh sb="9" eb="12">
      <t>イサハヤシ</t>
    </rPh>
    <rPh sb="12" eb="15">
      <t>ウヅマチ</t>
    </rPh>
    <phoneticPr fontId="3"/>
  </si>
  <si>
    <t>みらい学童　しろみ</t>
    <rPh sb="3" eb="5">
      <t>ガクドウ</t>
    </rPh>
    <phoneticPr fontId="3"/>
  </si>
  <si>
    <t>854-0005
諫早市城見町43番1号</t>
    <rPh sb="9" eb="12">
      <t>イサハヤシ</t>
    </rPh>
    <rPh sb="12" eb="15">
      <t>シロミマチ</t>
    </rPh>
    <rPh sb="17" eb="18">
      <t>バン</t>
    </rPh>
    <rPh sb="19" eb="20">
      <t>ゴウ</t>
    </rPh>
    <phoneticPr fontId="21"/>
  </si>
  <si>
    <t>（福）見松会</t>
    <rPh sb="1" eb="2">
      <t>フク</t>
    </rPh>
    <rPh sb="3" eb="4">
      <t>ミ</t>
    </rPh>
    <rPh sb="4" eb="5">
      <t>マツ</t>
    </rPh>
    <rPh sb="5" eb="6">
      <t>カイ</t>
    </rPh>
    <phoneticPr fontId="3"/>
  </si>
  <si>
    <t>COMPASS多良見</t>
    <phoneticPr fontId="3"/>
  </si>
  <si>
    <t>859-0405
諫早市多良見町中里129番地9</t>
    <rPh sb="9" eb="12">
      <t>イサハヤシ</t>
    </rPh>
    <phoneticPr fontId="3"/>
  </si>
  <si>
    <t>キッズサポート　おれんじ</t>
    <phoneticPr fontId="3"/>
  </si>
  <si>
    <t>859-040
 諫早市多良見町化屋754-16</t>
    <rPh sb="9" eb="12">
      <t>イサハヤシ</t>
    </rPh>
    <phoneticPr fontId="3"/>
  </si>
  <si>
    <t>COMPASS.Sunny</t>
    <phoneticPr fontId="3"/>
  </si>
  <si>
    <t>859-0405
諫早市泉町19‐17</t>
    <rPh sb="9" eb="12">
      <t>イサハヤシ</t>
    </rPh>
    <rPh sb="12" eb="13">
      <t>イズミ</t>
    </rPh>
    <rPh sb="13" eb="14">
      <t>マチ</t>
    </rPh>
    <phoneticPr fontId="3"/>
  </si>
  <si>
    <t>（一社）特別支援協</t>
    <rPh sb="1" eb="2">
      <t>イチ</t>
    </rPh>
    <rPh sb="2" eb="3">
      <t>シャ</t>
    </rPh>
    <rPh sb="4" eb="8">
      <t>トクベツシエン</t>
    </rPh>
    <rPh sb="8" eb="9">
      <t>キョウ</t>
    </rPh>
    <phoneticPr fontId="3"/>
  </si>
  <si>
    <t>あいひ多良見</t>
    <rPh sb="3" eb="6">
      <t>タラミ</t>
    </rPh>
    <phoneticPr fontId="3"/>
  </si>
  <si>
    <t>854-0407
諫早市多良見町シーサイド2-323</t>
    <rPh sb="9" eb="12">
      <t>イサハヤシ</t>
    </rPh>
    <rPh sb="12" eb="16">
      <t>タラミチョウ</t>
    </rPh>
    <phoneticPr fontId="3"/>
  </si>
  <si>
    <t>（株）愛日</t>
    <rPh sb="3" eb="4">
      <t>アイ</t>
    </rPh>
    <rPh sb="4" eb="5">
      <t>ヒ</t>
    </rPh>
    <phoneticPr fontId="3"/>
  </si>
  <si>
    <t>ふぁみりーステーション・クレール</t>
    <phoneticPr fontId="3"/>
  </si>
  <si>
    <t>854-0006
諫早市天満町12番26号</t>
    <rPh sb="9" eb="12">
      <t>イサハヤシ</t>
    </rPh>
    <rPh sb="12" eb="15">
      <t>テンマンチョウ</t>
    </rPh>
    <rPh sb="17" eb="18">
      <t>バン</t>
    </rPh>
    <rPh sb="20" eb="21">
      <t>ゴウ</t>
    </rPh>
    <phoneticPr fontId="3"/>
  </si>
  <si>
    <t>（合）秀穂</t>
    <rPh sb="1" eb="2">
      <t>ゴウ</t>
    </rPh>
    <rPh sb="3" eb="4">
      <t>シュウ</t>
    </rPh>
    <rPh sb="4" eb="5">
      <t>ホ</t>
    </rPh>
    <phoneticPr fontId="3"/>
  </si>
  <si>
    <t>児童デイサービスくやまドレミ</t>
    <rPh sb="0" eb="2">
      <t>ジドウ</t>
    </rPh>
    <phoneticPr fontId="3"/>
  </si>
  <si>
    <t>854-0066
諫早市久山町1003番地1</t>
    <rPh sb="9" eb="12">
      <t>イサハヤシ</t>
    </rPh>
    <rPh sb="12" eb="15">
      <t>クヤママチ</t>
    </rPh>
    <rPh sb="19" eb="21">
      <t>バンチ</t>
    </rPh>
    <phoneticPr fontId="3"/>
  </si>
  <si>
    <t>（特）かぜのおと</t>
    <rPh sb="1" eb="2">
      <t>トク</t>
    </rPh>
    <phoneticPr fontId="3"/>
  </si>
  <si>
    <t>ぷれいらんど本町</t>
    <rPh sb="6" eb="8">
      <t>ホンマチ</t>
    </rPh>
    <phoneticPr fontId="3"/>
  </si>
  <si>
    <t>854-0012
諫早市本町3-14　IMビル1-2号</t>
    <rPh sb="9" eb="12">
      <t>イサハヤシ</t>
    </rPh>
    <rPh sb="12" eb="14">
      <t>ホンマチ</t>
    </rPh>
    <rPh sb="26" eb="27">
      <t>ゴウ</t>
    </rPh>
    <phoneticPr fontId="3"/>
  </si>
  <si>
    <t>（合）フェリックス</t>
    <rPh sb="1" eb="2">
      <t>ゴウ</t>
    </rPh>
    <phoneticPr fontId="3"/>
  </si>
  <si>
    <t>放課後等デイサービスオリジン</t>
    <rPh sb="0" eb="3">
      <t>ホウカゴ</t>
    </rPh>
    <rPh sb="3" eb="4">
      <t>トウ</t>
    </rPh>
    <phoneticPr fontId="3"/>
  </si>
  <si>
    <t>854-0052
諫早市川床町127-2</t>
    <rPh sb="9" eb="12">
      <t>イサハヤシ</t>
    </rPh>
    <rPh sb="12" eb="14">
      <t>カワドコ</t>
    </rPh>
    <rPh sb="14" eb="15">
      <t>マチ</t>
    </rPh>
    <phoneticPr fontId="3"/>
  </si>
  <si>
    <t>（福）如月会</t>
    <rPh sb="1" eb="2">
      <t>フク</t>
    </rPh>
    <rPh sb="3" eb="6">
      <t>キサラギカイ</t>
    </rPh>
    <phoneticPr fontId="3"/>
  </si>
  <si>
    <t>COMPASS JUMP!</t>
    <phoneticPr fontId="3"/>
  </si>
  <si>
    <t>854-0063
諫早市貝津町1765</t>
    <rPh sb="9" eb="12">
      <t>イサハヤシ</t>
    </rPh>
    <rPh sb="12" eb="13">
      <t>カイ</t>
    </rPh>
    <rPh sb="13" eb="14">
      <t>ツ</t>
    </rPh>
    <rPh sb="14" eb="15">
      <t>マチ</t>
    </rPh>
    <phoneticPr fontId="3"/>
  </si>
  <si>
    <t>障害児支援事業クレイン・キッズ</t>
    <rPh sb="0" eb="3">
      <t>ショウガイジ</t>
    </rPh>
    <rPh sb="3" eb="7">
      <t>シエンジギョウ</t>
    </rPh>
    <phoneticPr fontId="3"/>
  </si>
  <si>
    <t>854ｰ0001
諫早市福田町2570番地3</t>
    <phoneticPr fontId="3"/>
  </si>
  <si>
    <t>(特)エール</t>
    <phoneticPr fontId="3"/>
  </si>
  <si>
    <t>ぶるーむ</t>
    <phoneticPr fontId="3"/>
  </si>
  <si>
    <t>856-0828
大村市杭出津2丁目588番地5</t>
    <phoneticPr fontId="3"/>
  </si>
  <si>
    <t>（福）ことの海会</t>
  </si>
  <si>
    <t>H31.4.</t>
    <phoneticPr fontId="3"/>
  </si>
  <si>
    <t>児童発達支援ふわり本町</t>
    <phoneticPr fontId="3"/>
  </si>
  <si>
    <t>856-0832
大村市本町436-9</t>
    <rPh sb="9" eb="12">
      <t>オオムラシ</t>
    </rPh>
    <rPh sb="12" eb="14">
      <t>ホンマチ</t>
    </rPh>
    <phoneticPr fontId="3"/>
  </si>
  <si>
    <t>（福）ことの海会</t>
    <rPh sb="1" eb="2">
      <t>フク</t>
    </rPh>
    <rPh sb="6" eb="7">
      <t>ウミ</t>
    </rPh>
    <rPh sb="7" eb="8">
      <t>カイ</t>
    </rPh>
    <phoneticPr fontId="3"/>
  </si>
  <si>
    <t>放課後等デイサービス　ファイト</t>
    <rPh sb="0" eb="4">
      <t>ホウカゴトウ</t>
    </rPh>
    <phoneticPr fontId="3"/>
  </si>
  <si>
    <t>856-0805
大村市竹松本町623番地3-1F</t>
    <rPh sb="12" eb="16">
      <t>タケマツホンマチ</t>
    </rPh>
    <rPh sb="19" eb="21">
      <t>バンチ</t>
    </rPh>
    <phoneticPr fontId="3"/>
  </si>
  <si>
    <t>（特）元気っ子クラブファイト</t>
    <rPh sb="1" eb="2">
      <t>トク</t>
    </rPh>
    <rPh sb="3" eb="5">
      <t>ゲンキ</t>
    </rPh>
    <rPh sb="6" eb="7">
      <t>コ</t>
    </rPh>
    <phoneticPr fontId="3"/>
  </si>
  <si>
    <t>放課後等デイサービス　げんきっこ</t>
  </si>
  <si>
    <t>856-0807
大村市宮小路3丁目5番地1</t>
    <rPh sb="9" eb="12">
      <t>オオムラシ</t>
    </rPh>
    <phoneticPr fontId="3"/>
  </si>
  <si>
    <t>（特）元気っ子クラブ　ファイト</t>
  </si>
  <si>
    <t>スキップ</t>
  </si>
  <si>
    <t>856-0825
大村市西三城町8（大村市総合福祉センター別館1階）</t>
    <rPh sb="18" eb="21">
      <t>オオムラシ</t>
    </rPh>
    <rPh sb="21" eb="23">
      <t>ソウゴウ</t>
    </rPh>
    <rPh sb="23" eb="25">
      <t>フクシ</t>
    </rPh>
    <rPh sb="29" eb="31">
      <t>ベッカン</t>
    </rPh>
    <rPh sb="32" eb="33">
      <t>カイ</t>
    </rPh>
    <phoneticPr fontId="3"/>
  </si>
  <si>
    <t>（福）大村市社会福祉協議会</t>
    <rPh sb="1" eb="2">
      <t>フク</t>
    </rPh>
    <phoneticPr fontId="3"/>
  </si>
  <si>
    <t>大村市療育支援センター</t>
  </si>
  <si>
    <t>856-0825
大村市西三城町１３８番地</t>
    <rPh sb="9" eb="12">
      <t>オオムラシ</t>
    </rPh>
    <phoneticPr fontId="3"/>
  </si>
  <si>
    <t>アトムくん</t>
    <phoneticPr fontId="3"/>
  </si>
  <si>
    <t>856-0845
大村市大里町35-5</t>
    <rPh sb="9" eb="12">
      <t>オオムラシ</t>
    </rPh>
    <phoneticPr fontId="3"/>
  </si>
  <si>
    <t>（福）インフィニティ</t>
    <rPh sb="1" eb="2">
      <t>フク</t>
    </rPh>
    <phoneticPr fontId="3"/>
  </si>
  <si>
    <t>どれみ</t>
    <phoneticPr fontId="3"/>
  </si>
  <si>
    <t>856-0808
大村市黒丸町160番地1</t>
    <rPh sb="9" eb="12">
      <t>オオムラシ</t>
    </rPh>
    <rPh sb="12" eb="15">
      <t>クロマルマチ</t>
    </rPh>
    <phoneticPr fontId="3"/>
  </si>
  <si>
    <t>児童デイサービスえくぼ</t>
    <rPh sb="0" eb="2">
      <t>ジドウ</t>
    </rPh>
    <phoneticPr fontId="3"/>
  </si>
  <si>
    <t>856-0804
大村市大川田421－2</t>
    <phoneticPr fontId="3"/>
  </si>
  <si>
    <t>（福）とみのはら福祉会</t>
    <rPh sb="1" eb="2">
      <t>フク</t>
    </rPh>
    <rPh sb="8" eb="10">
      <t>フクシ</t>
    </rPh>
    <rPh sb="10" eb="11">
      <t>カイ</t>
    </rPh>
    <phoneticPr fontId="3"/>
  </si>
  <si>
    <t>夢（どりいむ）</t>
    <rPh sb="0" eb="1">
      <t>ユメ</t>
    </rPh>
    <phoneticPr fontId="3"/>
  </si>
  <si>
    <t>856-0024
大村市諏訪１丁目８９５</t>
    <rPh sb="9" eb="12">
      <t>オオムラシ</t>
    </rPh>
    <rPh sb="12" eb="14">
      <t>スワ</t>
    </rPh>
    <rPh sb="15" eb="17">
      <t>チョウメ</t>
    </rPh>
    <phoneticPr fontId="3"/>
  </si>
  <si>
    <t>ふわり本町</t>
    <rPh sb="3" eb="5">
      <t>ホンマチ</t>
    </rPh>
    <phoneticPr fontId="3"/>
  </si>
  <si>
    <t>856-0832
大村市本町５８５番地３</t>
    <rPh sb="9" eb="12">
      <t>オオムラシ</t>
    </rPh>
    <rPh sb="12" eb="14">
      <t>ホンマチ</t>
    </rPh>
    <rPh sb="17" eb="19">
      <t>バンチ</t>
    </rPh>
    <phoneticPr fontId="3"/>
  </si>
  <si>
    <t>（福）ことの海会　</t>
    <rPh sb="6" eb="7">
      <t>ウミ</t>
    </rPh>
    <rPh sb="7" eb="8">
      <t>カイ</t>
    </rPh>
    <phoneticPr fontId="3"/>
  </si>
  <si>
    <t>児童発達支援事業所すいすい</t>
    <rPh sb="0" eb="2">
      <t>ジドウ</t>
    </rPh>
    <rPh sb="2" eb="4">
      <t>ハッタツ</t>
    </rPh>
    <rPh sb="4" eb="6">
      <t>シエン</t>
    </rPh>
    <rPh sb="6" eb="9">
      <t>ジギョウショ</t>
    </rPh>
    <phoneticPr fontId="3"/>
  </si>
  <si>
    <t>856-0804
大村市大川田町423‐4</t>
    <rPh sb="9" eb="11">
      <t>オオムラ</t>
    </rPh>
    <phoneticPr fontId="3"/>
  </si>
  <si>
    <t>おはなのいえ　竹松本町</t>
    <rPh sb="7" eb="11">
      <t>タケマツホンマチ</t>
    </rPh>
    <phoneticPr fontId="3"/>
  </si>
  <si>
    <t>856-0805
大村市竹松本町691-7</t>
    <rPh sb="9" eb="12">
      <t>オオムラシ</t>
    </rPh>
    <phoneticPr fontId="3"/>
  </si>
  <si>
    <t>（株）Noie</t>
    <rPh sb="1" eb="2">
      <t>カブ</t>
    </rPh>
    <phoneticPr fontId="3"/>
  </si>
  <si>
    <t>子育てステーション　こでまり</t>
    <rPh sb="0" eb="2">
      <t>コソダ</t>
    </rPh>
    <phoneticPr fontId="3"/>
  </si>
  <si>
    <t>856-0018
大村市今富町10-36</t>
    <rPh sb="9" eb="12">
      <t>オオムラシ</t>
    </rPh>
    <rPh sb="12" eb="15">
      <t>イマトミマチ</t>
    </rPh>
    <phoneticPr fontId="3"/>
  </si>
  <si>
    <t>（同）まなび舎</t>
    <rPh sb="1" eb="2">
      <t>ドウ</t>
    </rPh>
    <rPh sb="6" eb="7">
      <t>シャ</t>
    </rPh>
    <phoneticPr fontId="3"/>
  </si>
  <si>
    <t>チャイルドハート大村</t>
    <rPh sb="8" eb="10">
      <t>オオムラ</t>
    </rPh>
    <phoneticPr fontId="3"/>
  </si>
  <si>
    <t>856-0027
大村市植松2丁目726-21　植松インタービル2F</t>
    <rPh sb="9" eb="12">
      <t>オオムラシ</t>
    </rPh>
    <rPh sb="12" eb="14">
      <t>ウエマツ</t>
    </rPh>
    <rPh sb="15" eb="17">
      <t>チョウメ</t>
    </rPh>
    <rPh sb="24" eb="26">
      <t>ウエマツ</t>
    </rPh>
    <phoneticPr fontId="3"/>
  </si>
  <si>
    <t>（医）戸嶋会</t>
    <rPh sb="1" eb="2">
      <t>イ</t>
    </rPh>
    <rPh sb="3" eb="5">
      <t>トシマ</t>
    </rPh>
    <rPh sb="5" eb="6">
      <t>カイ</t>
    </rPh>
    <phoneticPr fontId="3"/>
  </si>
  <si>
    <t>おはなのいえ　木場</t>
    <rPh sb="7" eb="9">
      <t>キバ</t>
    </rPh>
    <phoneticPr fontId="3"/>
  </si>
  <si>
    <t>856-0046
大村市木場2丁目333-13</t>
    <rPh sb="9" eb="12">
      <t>オオムラシ</t>
    </rPh>
    <rPh sb="12" eb="14">
      <t>キバ</t>
    </rPh>
    <rPh sb="15" eb="17">
      <t>チョウメ</t>
    </rPh>
    <phoneticPr fontId="3"/>
  </si>
  <si>
    <t>おはなのいえ宮小路</t>
    <rPh sb="6" eb="9">
      <t>ミヤショウジ</t>
    </rPh>
    <phoneticPr fontId="3"/>
  </si>
  <si>
    <t>856-0807
大村市宮小路2丁目1309－2</t>
    <phoneticPr fontId="3"/>
  </si>
  <si>
    <t>しーど</t>
    <phoneticPr fontId="3"/>
  </si>
  <si>
    <t>856-0828
大村市杭出津2丁目587番地2</t>
    <rPh sb="9" eb="12">
      <t>オオムラシ</t>
    </rPh>
    <rPh sb="12" eb="15">
      <t>クイデツ</t>
    </rPh>
    <rPh sb="16" eb="18">
      <t>チョウメ</t>
    </rPh>
    <rPh sb="21" eb="23">
      <t>バンチ</t>
    </rPh>
    <phoneticPr fontId="3"/>
  </si>
  <si>
    <t>こども発達支援センターもみじ</t>
    <rPh sb="3" eb="5">
      <t>ハッタツ</t>
    </rPh>
    <rPh sb="5" eb="7">
      <t>シエン</t>
    </rPh>
    <phoneticPr fontId="3"/>
  </si>
  <si>
    <t>856-0814
大村市松並2丁目851-3</t>
    <rPh sb="9" eb="12">
      <t>オオムラシ</t>
    </rPh>
    <rPh sb="12" eb="14">
      <t>マツナミ</t>
    </rPh>
    <rPh sb="15" eb="17">
      <t>チョウメ</t>
    </rPh>
    <phoneticPr fontId="3"/>
  </si>
  <si>
    <t>（一社）きらく福祉事業会</t>
    <rPh sb="1" eb="2">
      <t>イチ</t>
    </rPh>
    <rPh sb="2" eb="3">
      <t>シャ</t>
    </rPh>
    <rPh sb="7" eb="9">
      <t>フクシ</t>
    </rPh>
    <rPh sb="9" eb="11">
      <t>ジギョウ</t>
    </rPh>
    <rPh sb="11" eb="12">
      <t>カイ</t>
    </rPh>
    <phoneticPr fontId="3"/>
  </si>
  <si>
    <t>かしのきランド</t>
    <phoneticPr fontId="3"/>
  </si>
  <si>
    <t>856-0022
大村市雄ヶ原町1298-29</t>
    <rPh sb="9" eb="12">
      <t>オオムラシ</t>
    </rPh>
    <rPh sb="12" eb="13">
      <t>ユウ</t>
    </rPh>
    <rPh sb="14" eb="16">
      <t>ハラマチ</t>
    </rPh>
    <phoneticPr fontId="3"/>
  </si>
  <si>
    <t>大村未来づくり（株）</t>
    <rPh sb="0" eb="2">
      <t>オオムラ</t>
    </rPh>
    <rPh sb="2" eb="4">
      <t>ミライ</t>
    </rPh>
    <rPh sb="8" eb="9">
      <t>カブ</t>
    </rPh>
    <phoneticPr fontId="3"/>
  </si>
  <si>
    <t>ウランちゃん</t>
    <phoneticPr fontId="3"/>
  </si>
  <si>
    <t>856-0845
大村市大里町39番地1</t>
    <rPh sb="9" eb="12">
      <t>オオムラシ</t>
    </rPh>
    <rPh sb="12" eb="15">
      <t>オオザトマチ</t>
    </rPh>
    <rPh sb="17" eb="19">
      <t>バンチ</t>
    </rPh>
    <phoneticPr fontId="3"/>
  </si>
  <si>
    <t>休止中</t>
    <rPh sb="0" eb="3">
      <t>キュウシチュウ</t>
    </rPh>
    <phoneticPr fontId="3"/>
  </si>
  <si>
    <t>発達支援ルームくじらぐも</t>
    <rPh sb="0" eb="2">
      <t>ハッタツ</t>
    </rPh>
    <rPh sb="2" eb="4">
      <t>シエン</t>
    </rPh>
    <phoneticPr fontId="3"/>
  </si>
  <si>
    <t>856-0806
大村市富の原二丁目906番地1-2</t>
    <rPh sb="9" eb="12">
      <t>オオムラシ</t>
    </rPh>
    <rPh sb="12" eb="13">
      <t>トミ</t>
    </rPh>
    <rPh sb="14" eb="15">
      <t>ハラ</t>
    </rPh>
    <rPh sb="15" eb="18">
      <t>ニチョウメ</t>
    </rPh>
    <rPh sb="21" eb="23">
      <t>バンチ</t>
    </rPh>
    <phoneticPr fontId="3"/>
  </si>
  <si>
    <t>（株）K＆L‘sfactory</t>
  </si>
  <si>
    <t>子育てステーション　こでまりα</t>
    <rPh sb="0" eb="2">
      <t>コソダ</t>
    </rPh>
    <phoneticPr fontId="3"/>
  </si>
  <si>
    <t>（合）まなび舎</t>
    <rPh sb="1" eb="2">
      <t>ゴウ</t>
    </rPh>
    <rPh sb="6" eb="7">
      <t>シャ</t>
    </rPh>
    <phoneticPr fontId="3"/>
  </si>
  <si>
    <t>おはなのいえ木場　えこる</t>
    <rPh sb="6" eb="8">
      <t>キバ</t>
    </rPh>
    <phoneticPr fontId="3"/>
  </si>
  <si>
    <t>856-0826
大村市木場2丁目382-15</t>
    <rPh sb="9" eb="12">
      <t>オオムラシ</t>
    </rPh>
    <rPh sb="12" eb="14">
      <t>キバ</t>
    </rPh>
    <rPh sb="15" eb="17">
      <t>チョウメ</t>
    </rPh>
    <phoneticPr fontId="3"/>
  </si>
  <si>
    <t>いろは</t>
    <phoneticPr fontId="3"/>
  </si>
  <si>
    <t>856-0028
大村市坂口町1125-1</t>
    <rPh sb="9" eb="12">
      <t>オオムラシ</t>
    </rPh>
    <rPh sb="12" eb="15">
      <t>サカグチマチ</t>
    </rPh>
    <phoneticPr fontId="3"/>
  </si>
  <si>
    <t>児童発達支援　たっち</t>
    <rPh sb="0" eb="6">
      <t>ジドウハッタツシエン</t>
    </rPh>
    <phoneticPr fontId="3"/>
  </si>
  <si>
    <t>856-0806
大村市大川田町338-2</t>
    <rPh sb="9" eb="11">
      <t>オオムラ</t>
    </rPh>
    <rPh sb="11" eb="12">
      <t>シ</t>
    </rPh>
    <rPh sb="12" eb="14">
      <t>オオカワ</t>
    </rPh>
    <rPh sb="14" eb="15">
      <t>タ</t>
    </rPh>
    <rPh sb="15" eb="16">
      <t>マチ</t>
    </rPh>
    <phoneticPr fontId="3"/>
  </si>
  <si>
    <t>児童デイサービス　ぱれっと</t>
    <rPh sb="0" eb="2">
      <t>ジドウ</t>
    </rPh>
    <phoneticPr fontId="3"/>
  </si>
  <si>
    <t>856-0806
大村市大田川町421-5、423-2、421-2</t>
    <rPh sb="9" eb="12">
      <t>オオムラシ</t>
    </rPh>
    <rPh sb="12" eb="14">
      <t>オオタ</t>
    </rPh>
    <rPh sb="14" eb="15">
      <t>カワ</t>
    </rPh>
    <rPh sb="15" eb="16">
      <t>マチ</t>
    </rPh>
    <phoneticPr fontId="3"/>
  </si>
  <si>
    <t>サンクスラボ・アフタースクール大村</t>
    <rPh sb="15" eb="17">
      <t>オオムラ</t>
    </rPh>
    <phoneticPr fontId="21"/>
  </si>
  <si>
    <t>856-0843
大村市今村町７２－３</t>
    <rPh sb="9" eb="12">
      <t>オオムラシ</t>
    </rPh>
    <phoneticPr fontId="3"/>
  </si>
  <si>
    <t>サンクスラボ(株)</t>
    <rPh sb="6" eb="9">
      <t>カブ</t>
    </rPh>
    <phoneticPr fontId="3"/>
  </si>
  <si>
    <t>ふわり久原</t>
    <phoneticPr fontId="3"/>
  </si>
  <si>
    <t>856-0835
大村市久原１丁目５９５－１</t>
    <rPh sb="9" eb="12">
      <t>オオムラシ</t>
    </rPh>
    <phoneticPr fontId="3"/>
  </si>
  <si>
    <t>COLOR</t>
    <phoneticPr fontId="3"/>
  </si>
  <si>
    <t>856-0024
大村市諏訪三丁目73番地1</t>
    <rPh sb="9" eb="12">
      <t>オオムラシ</t>
    </rPh>
    <rPh sb="12" eb="14">
      <t>スワ</t>
    </rPh>
    <rPh sb="14" eb="17">
      <t>３チョウメ</t>
    </rPh>
    <rPh sb="19" eb="21">
      <t>バンチ</t>
    </rPh>
    <phoneticPr fontId="3"/>
  </si>
  <si>
    <t>（同）礼和サポート</t>
    <rPh sb="1" eb="2">
      <t>ドウ</t>
    </rPh>
    <rPh sb="3" eb="4">
      <t>レイ</t>
    </rPh>
    <rPh sb="4" eb="5">
      <t>ワ</t>
    </rPh>
    <phoneticPr fontId="3"/>
  </si>
  <si>
    <t>COMPASS発達支援センター大村．NEXT</t>
    <rPh sb="7" eb="9">
      <t>ハッタツ</t>
    </rPh>
    <rPh sb="9" eb="11">
      <t>シエン</t>
    </rPh>
    <rPh sb="15" eb="17">
      <t>オオムラ</t>
    </rPh>
    <phoneticPr fontId="3"/>
  </si>
  <si>
    <t>856-0807
大村市宮小路1丁目258-7</t>
    <rPh sb="9" eb="12">
      <t>オオムラシ</t>
    </rPh>
    <phoneticPr fontId="3"/>
  </si>
  <si>
    <t>児童デイサービスえくぼあっぷ</t>
    <rPh sb="0" eb="2">
      <t>ジドウ</t>
    </rPh>
    <phoneticPr fontId="3"/>
  </si>
  <si>
    <t>856-0804
大村市大川田423‐4</t>
    <phoneticPr fontId="3"/>
  </si>
  <si>
    <t>COLORぷらす</t>
    <phoneticPr fontId="3"/>
  </si>
  <si>
    <t>856-0027
大村市西大村本町359番地</t>
    <phoneticPr fontId="3"/>
  </si>
  <si>
    <t>児童発達支援サポートゆかり</t>
    <rPh sb="0" eb="1">
      <t>ジ</t>
    </rPh>
    <rPh sb="1" eb="2">
      <t>ドウ</t>
    </rPh>
    <rPh sb="2" eb="4">
      <t>ハッタツ</t>
    </rPh>
    <rPh sb="4" eb="6">
      <t>シエン</t>
    </rPh>
    <phoneticPr fontId="3"/>
  </si>
  <si>
    <t>856-0027
大村市植松3丁目630－3</t>
    <rPh sb="9" eb="12">
      <t>オオムラシ</t>
    </rPh>
    <rPh sb="12" eb="14">
      <t>ウエマツ</t>
    </rPh>
    <rPh sb="15" eb="17">
      <t>チョウメ</t>
    </rPh>
    <phoneticPr fontId="3"/>
  </si>
  <si>
    <t>（株）ゆかり</t>
    <rPh sb="1" eb="2">
      <t>カブ</t>
    </rPh>
    <phoneticPr fontId="3"/>
  </si>
  <si>
    <t>サンクスラボ・アフタースクール西本町</t>
    <rPh sb="15" eb="18">
      <t>ニシホンマチ</t>
    </rPh>
    <phoneticPr fontId="21"/>
  </si>
  <si>
    <t>856-0837
大村市西本町538番地3</t>
    <rPh sb="9" eb="12">
      <t>オオムラシ</t>
    </rPh>
    <phoneticPr fontId="3"/>
  </si>
  <si>
    <t>保休止中</t>
    <rPh sb="0" eb="1">
      <t>ホ</t>
    </rPh>
    <rPh sb="1" eb="4">
      <t>キュウシチュウ</t>
    </rPh>
    <phoneticPr fontId="3"/>
  </si>
  <si>
    <t>COMPASS大村Link</t>
    <rPh sb="7" eb="9">
      <t>オオムラ</t>
    </rPh>
    <phoneticPr fontId="3"/>
  </si>
  <si>
    <t>856-0832
大村市本町328-1</t>
    <rPh sb="9" eb="12">
      <t>オオムラシ</t>
    </rPh>
    <rPh sb="12" eb="14">
      <t>ホンマチ</t>
    </rPh>
    <phoneticPr fontId="3"/>
  </si>
  <si>
    <t>チャイルドハート植松</t>
    <rPh sb="8" eb="10">
      <t>ウエマツ</t>
    </rPh>
    <phoneticPr fontId="3"/>
  </si>
  <si>
    <t>856-0027
大村市植松2丁目726-21　植松インタービル1F</t>
    <rPh sb="9" eb="12">
      <t>オオムラシ</t>
    </rPh>
    <rPh sb="12" eb="14">
      <t>ウエマツ</t>
    </rPh>
    <rPh sb="15" eb="17">
      <t>チョウメ</t>
    </rPh>
    <rPh sb="24" eb="26">
      <t>ウエマツ</t>
    </rPh>
    <phoneticPr fontId="3"/>
  </si>
  <si>
    <t>フリースマイル大村</t>
    <rPh sb="7" eb="9">
      <t>オオムラ</t>
    </rPh>
    <phoneticPr fontId="3"/>
  </si>
  <si>
    <t>856-0832
大村市本町223－1セントロビル３階</t>
    <rPh sb="9" eb="12">
      <t>オオムラシ</t>
    </rPh>
    <rPh sb="12" eb="14">
      <t>ホンマチ</t>
    </rPh>
    <rPh sb="26" eb="27">
      <t>カイ</t>
    </rPh>
    <phoneticPr fontId="3"/>
  </si>
  <si>
    <t>青少年児童療育支援協会（株）</t>
    <rPh sb="12" eb="13">
      <t>カブ</t>
    </rPh>
    <phoneticPr fontId="3"/>
  </si>
  <si>
    <t>放課後等デイサービスくじらぐも</t>
    <rPh sb="0" eb="4">
      <t>ホウカゴトウ</t>
    </rPh>
    <phoneticPr fontId="3"/>
  </si>
  <si>
    <t>856-0011
大村市重井田町637-3</t>
    <rPh sb="9" eb="12">
      <t>オオムラシ</t>
    </rPh>
    <rPh sb="12" eb="14">
      <t>シゲイ</t>
    </rPh>
    <rPh sb="14" eb="15">
      <t>タ</t>
    </rPh>
    <rPh sb="15" eb="16">
      <t>マチ</t>
    </rPh>
    <phoneticPr fontId="3"/>
  </si>
  <si>
    <t>児童発達支援サポートゆかりパステル</t>
    <rPh sb="0" eb="1">
      <t>ジ</t>
    </rPh>
    <rPh sb="1" eb="2">
      <t>ドウ</t>
    </rPh>
    <rPh sb="2" eb="4">
      <t>ハッタツ</t>
    </rPh>
    <rPh sb="4" eb="6">
      <t>シエン</t>
    </rPh>
    <phoneticPr fontId="3"/>
  </si>
  <si>
    <t>856-0807
大村市宮小路1丁目213-10</t>
    <rPh sb="9" eb="12">
      <t>オオムラシ</t>
    </rPh>
    <phoneticPr fontId="3"/>
  </si>
  <si>
    <t>児童デイサービス寺子屋エース</t>
    <rPh sb="0" eb="2">
      <t>ジドウ</t>
    </rPh>
    <rPh sb="8" eb="11">
      <t>テラコヤ</t>
    </rPh>
    <phoneticPr fontId="3"/>
  </si>
  <si>
    <t>856-0806
大村市富の原1-1258-1</t>
    <rPh sb="9" eb="12">
      <t>オオムラシ</t>
    </rPh>
    <rPh sb="12" eb="13">
      <t>トミ</t>
    </rPh>
    <rPh sb="14" eb="15">
      <t>ハラ</t>
    </rPh>
    <phoneticPr fontId="3"/>
  </si>
  <si>
    <t>（福）とみのはら福祉会</t>
    <rPh sb="1" eb="2">
      <t>フク</t>
    </rPh>
    <phoneticPr fontId="3"/>
  </si>
  <si>
    <t>就労準備型放課後等デイサービス　UPる　おおむら</t>
    <phoneticPr fontId="3"/>
  </si>
  <si>
    <t>856-0807
大村市宮小路3丁目1999番地1</t>
    <rPh sb="9" eb="12">
      <t>オオムラシ</t>
    </rPh>
    <phoneticPr fontId="3"/>
  </si>
  <si>
    <t>（株）GSサポート</t>
    <rPh sb="1" eb="2">
      <t>カブ</t>
    </rPh>
    <phoneticPr fontId="3"/>
  </si>
  <si>
    <t>デイサービスほいっぷ</t>
    <phoneticPr fontId="3"/>
  </si>
  <si>
    <t>856-0804
大村市大川田町421-5</t>
    <rPh sb="9" eb="12">
      <t>オオムラシ</t>
    </rPh>
    <rPh sb="12" eb="15">
      <t>オオカワタ</t>
    </rPh>
    <rPh sb="15" eb="16">
      <t>マチ</t>
    </rPh>
    <phoneticPr fontId="3"/>
  </si>
  <si>
    <t>（福）とみのはら福祉会</t>
    <rPh sb="1" eb="2">
      <t>フク</t>
    </rPh>
    <rPh sb="8" eb="11">
      <t>フクシカイ</t>
    </rPh>
    <phoneticPr fontId="3"/>
  </si>
  <si>
    <t>フリースマイル大村草場</t>
    <rPh sb="7" eb="9">
      <t>オオムラ</t>
    </rPh>
    <rPh sb="9" eb="11">
      <t>クサバ</t>
    </rPh>
    <phoneticPr fontId="3"/>
  </si>
  <si>
    <t>856-0007
大村市草場町245-12</t>
    <rPh sb="9" eb="12">
      <t>オオムラシ</t>
    </rPh>
    <rPh sb="12" eb="15">
      <t>クサバマチ</t>
    </rPh>
    <phoneticPr fontId="3"/>
  </si>
  <si>
    <t>青少年児童療育支援協会（株）</t>
    <phoneticPr fontId="3"/>
  </si>
  <si>
    <t>COLOR　Sun</t>
    <phoneticPr fontId="3"/>
  </si>
  <si>
    <t>カンタービレ</t>
    <phoneticPr fontId="3"/>
  </si>
  <si>
    <t>856ｰ0801
大村市寿古町812番地11</t>
    <phoneticPr fontId="3"/>
  </si>
  <si>
    <t>(同)　三弘企画</t>
    <phoneticPr fontId="3"/>
  </si>
  <si>
    <t>平戸市療育支援センター　あったかさん２１</t>
  </si>
  <si>
    <t>859-5141
平戸市山中町689－4</t>
    <rPh sb="9" eb="12">
      <t>ヒラドシ</t>
    </rPh>
    <rPh sb="12" eb="15">
      <t>ヤマナカチョウ</t>
    </rPh>
    <phoneticPr fontId="3"/>
  </si>
  <si>
    <t>（福）親愛会</t>
  </si>
  <si>
    <t>子ども発達支援　やまびこ学苑平戸校</t>
    <rPh sb="0" eb="1">
      <t>コ</t>
    </rPh>
    <rPh sb="3" eb="5">
      <t>ハッタツ</t>
    </rPh>
    <rPh sb="5" eb="7">
      <t>シエン</t>
    </rPh>
    <rPh sb="12" eb="13">
      <t>ガク</t>
    </rPh>
    <rPh sb="13" eb="14">
      <t>エン</t>
    </rPh>
    <rPh sb="14" eb="16">
      <t>ヒラト</t>
    </rPh>
    <rPh sb="16" eb="17">
      <t>コウ</t>
    </rPh>
    <phoneticPr fontId="3"/>
  </si>
  <si>
    <t>859-5116
平戸市職人町126</t>
    <rPh sb="9" eb="12">
      <t>ヒラドシ</t>
    </rPh>
    <rPh sb="12" eb="15">
      <t>ショクニンマチ</t>
    </rPh>
    <phoneticPr fontId="3"/>
  </si>
  <si>
    <t>子ども発達支援　やまびこ学苑新町校</t>
    <rPh sb="0" eb="1">
      <t>コ</t>
    </rPh>
    <rPh sb="3" eb="5">
      <t>ハッタツ</t>
    </rPh>
    <rPh sb="5" eb="7">
      <t>シエン</t>
    </rPh>
    <rPh sb="12" eb="13">
      <t>ガク</t>
    </rPh>
    <rPh sb="13" eb="14">
      <t>エン</t>
    </rPh>
    <rPh sb="14" eb="16">
      <t>シンマチ</t>
    </rPh>
    <rPh sb="16" eb="17">
      <t>コウ</t>
    </rPh>
    <phoneticPr fontId="3"/>
  </si>
  <si>
    <t>859-5115
平戸市新町40-1</t>
    <rPh sb="9" eb="12">
      <t>ヒラドシ</t>
    </rPh>
    <rPh sb="12" eb="13">
      <t>シン</t>
    </rPh>
    <rPh sb="13" eb="14">
      <t>マチ</t>
    </rPh>
    <phoneticPr fontId="3"/>
  </si>
  <si>
    <t>放課後等デイサービス　まんてん</t>
    <rPh sb="0" eb="4">
      <t>ホウカゴトウ</t>
    </rPh>
    <phoneticPr fontId="3"/>
  </si>
  <si>
    <t>859-4824
平戸市田平町小手田免1020-2</t>
    <rPh sb="9" eb="12">
      <t>ヒラドシ</t>
    </rPh>
    <rPh sb="12" eb="14">
      <t>タビラ</t>
    </rPh>
    <rPh sb="14" eb="15">
      <t>チョウ</t>
    </rPh>
    <rPh sb="15" eb="17">
      <t>コテ</t>
    </rPh>
    <rPh sb="17" eb="18">
      <t>タ</t>
    </rPh>
    <rPh sb="18" eb="19">
      <t>メン</t>
    </rPh>
    <phoneticPr fontId="3"/>
  </si>
  <si>
    <t>（福）敬昌会</t>
    <rPh sb="1" eb="2">
      <t>フク</t>
    </rPh>
    <rPh sb="3" eb="4">
      <t>ケイ</t>
    </rPh>
    <rPh sb="4" eb="5">
      <t>ショウ</t>
    </rPh>
    <rPh sb="5" eb="6">
      <t>カイ</t>
    </rPh>
    <phoneticPr fontId="3"/>
  </si>
  <si>
    <t>児童発達支援・放課後等デイサービスまんてんミライズ</t>
    <rPh sb="0" eb="6">
      <t>ジドウハッタツシエン</t>
    </rPh>
    <rPh sb="7" eb="11">
      <t>ホウカゴトウ</t>
    </rPh>
    <phoneticPr fontId="3"/>
  </si>
  <si>
    <t>859-4824
平戸市田平町小手田免1020-11</t>
    <rPh sb="9" eb="12">
      <t>ヒラドシ</t>
    </rPh>
    <rPh sb="12" eb="14">
      <t>タビラ</t>
    </rPh>
    <rPh sb="14" eb="15">
      <t>チョウ</t>
    </rPh>
    <rPh sb="15" eb="17">
      <t>コテ</t>
    </rPh>
    <rPh sb="17" eb="18">
      <t>タ</t>
    </rPh>
    <rPh sb="18" eb="19">
      <t>メン</t>
    </rPh>
    <phoneticPr fontId="3"/>
  </si>
  <si>
    <t>児童発達支援・放課後等デイサービスうみかぜホースパーク</t>
    <rPh sb="7" eb="11">
      <t>ホウカゴトウ</t>
    </rPh>
    <phoneticPr fontId="3"/>
  </si>
  <si>
    <t>859-5132
平戸市川内町35</t>
    <phoneticPr fontId="3"/>
  </si>
  <si>
    <t>（株）シービューランチ</t>
    <rPh sb="1" eb="2">
      <t>カブ</t>
    </rPh>
    <phoneticPr fontId="3"/>
  </si>
  <si>
    <t>放課後等でいさーびす　つばさ</t>
    <rPh sb="0" eb="4">
      <t>ホウカゴトウ</t>
    </rPh>
    <phoneticPr fontId="3"/>
  </si>
  <si>
    <t>859-5121
平戸市岩の上町1466番地</t>
    <rPh sb="9" eb="12">
      <t>ヒラドシ</t>
    </rPh>
    <phoneticPr fontId="3"/>
  </si>
  <si>
    <t>（福）平戸市社会福祉協議会</t>
    <rPh sb="1" eb="2">
      <t>フク</t>
    </rPh>
    <rPh sb="3" eb="13">
      <t>ヒラドシシャカイフクシキョウギカイ</t>
    </rPh>
    <phoneticPr fontId="3"/>
  </si>
  <si>
    <t>子ども発達支援　やまびこ学苑松浦校</t>
    <rPh sb="0" eb="1">
      <t>コ</t>
    </rPh>
    <rPh sb="3" eb="5">
      <t>ハッタツ</t>
    </rPh>
    <rPh sb="5" eb="7">
      <t>シエン</t>
    </rPh>
    <rPh sb="12" eb="13">
      <t>ガク</t>
    </rPh>
    <rPh sb="13" eb="14">
      <t>ソノ</t>
    </rPh>
    <rPh sb="14" eb="17">
      <t>マツウラコウ</t>
    </rPh>
    <phoneticPr fontId="3"/>
  </si>
  <si>
    <t>859-450７
松浦市志佐町庄野免632-6</t>
    <rPh sb="9" eb="12">
      <t>マツウラシ</t>
    </rPh>
    <rPh sb="15" eb="16">
      <t>ショウ</t>
    </rPh>
    <rPh sb="16" eb="17">
      <t>ノ</t>
    </rPh>
    <phoneticPr fontId="3"/>
  </si>
  <si>
    <t>児童発達支援　放課後等デイサービス　まんてん　まつうら校</t>
    <rPh sb="0" eb="2">
      <t>ジドウ</t>
    </rPh>
    <rPh sb="2" eb="4">
      <t>ハッタツ</t>
    </rPh>
    <rPh sb="4" eb="6">
      <t>シエン</t>
    </rPh>
    <rPh sb="7" eb="11">
      <t>ホウカゴトウ</t>
    </rPh>
    <rPh sb="27" eb="28">
      <t>コウ</t>
    </rPh>
    <phoneticPr fontId="3"/>
  </si>
  <si>
    <t>859-4501
松浦市志佐町浦免1532－11</t>
    <rPh sb="9" eb="11">
      <t>マツウラ</t>
    </rPh>
    <phoneticPr fontId="3"/>
  </si>
  <si>
    <t>（福）敬昌会</t>
    <rPh sb="1" eb="2">
      <t>フク</t>
    </rPh>
    <rPh sb="3" eb="4">
      <t>ウヤマ</t>
    </rPh>
    <rPh sb="4" eb="5">
      <t>マサ</t>
    </rPh>
    <rPh sb="5" eb="6">
      <t>カイ</t>
    </rPh>
    <phoneticPr fontId="3"/>
  </si>
  <si>
    <t>放課後等デイサービス　まんてんカレッジ</t>
    <rPh sb="0" eb="4">
      <t>ホウカゴトウ</t>
    </rPh>
    <phoneticPr fontId="3"/>
  </si>
  <si>
    <t>859-4501
松浦市志佐町浦免1532番地1</t>
    <rPh sb="9" eb="11">
      <t>マツウラ</t>
    </rPh>
    <rPh sb="21" eb="23">
      <t>バンチ</t>
    </rPh>
    <phoneticPr fontId="3"/>
  </si>
  <si>
    <t>対馬こども療育デイサービスセンター</t>
  </si>
  <si>
    <t>817-0322
対馬市美津島町鶏知甲882-12</t>
    <rPh sb="9" eb="12">
      <t>ツシマシ</t>
    </rPh>
    <rPh sb="18" eb="19">
      <t>コウ</t>
    </rPh>
    <phoneticPr fontId="3"/>
  </si>
  <si>
    <t>（福）米寿会</t>
    <rPh sb="1" eb="2">
      <t>フク</t>
    </rPh>
    <phoneticPr fontId="3"/>
  </si>
  <si>
    <t>NPO法人Brighter Steps Pedal～ペダル～
放課後等デイサービス　Compass～コンパス～</t>
    <rPh sb="3" eb="5">
      <t>ホウジン</t>
    </rPh>
    <phoneticPr fontId="3"/>
  </si>
  <si>
    <t>817-0031
対馬市厳原町久田道1611番地</t>
    <rPh sb="9" eb="12">
      <t>ツシマシ</t>
    </rPh>
    <rPh sb="12" eb="14">
      <t>イズハラ</t>
    </rPh>
    <rPh sb="14" eb="15">
      <t>マチ</t>
    </rPh>
    <rPh sb="15" eb="17">
      <t>ヒサタ</t>
    </rPh>
    <rPh sb="17" eb="18">
      <t>ミチ</t>
    </rPh>
    <rPh sb="22" eb="24">
      <t>バンチ</t>
    </rPh>
    <phoneticPr fontId="3"/>
  </si>
  <si>
    <t>（特）Brighter Steps</t>
    <rPh sb="1" eb="2">
      <t>トク</t>
    </rPh>
    <phoneticPr fontId="3"/>
  </si>
  <si>
    <t>壱岐こどもセンター</t>
    <phoneticPr fontId="3"/>
  </si>
  <si>
    <t>811-5133
壱岐市郷ノ浦町本村触93番地</t>
    <phoneticPr fontId="3"/>
  </si>
  <si>
    <t>壱岐市</t>
  </si>
  <si>
    <t>壱岐市社協　ジュニアデイサービス</t>
    <phoneticPr fontId="3"/>
  </si>
  <si>
    <t>811-5142
壱岐市郷ノ浦町坪触3099番地</t>
    <rPh sb="9" eb="11">
      <t>イキ</t>
    </rPh>
    <rPh sb="11" eb="12">
      <t>シ</t>
    </rPh>
    <phoneticPr fontId="3"/>
  </si>
  <si>
    <t>（福）壱岐市社会福祉協議会</t>
  </si>
  <si>
    <t>ひまわりルーム</t>
  </si>
  <si>
    <t>853-0011
五島市下大津町550番地1</t>
    <rPh sb="12" eb="13">
      <t>シタ</t>
    </rPh>
    <rPh sb="13" eb="15">
      <t>オオツ</t>
    </rPh>
    <rPh sb="19" eb="21">
      <t>バンチ</t>
    </rPh>
    <phoneticPr fontId="3"/>
  </si>
  <si>
    <t>（福）さゆり会</t>
  </si>
  <si>
    <t>子ども発達支援　やまびこ学苑五島校</t>
  </si>
  <si>
    <t>853-0031
五島市吉久木町695-1</t>
    <rPh sb="9" eb="12">
      <t>ゴトウシ</t>
    </rPh>
    <phoneticPr fontId="3"/>
  </si>
  <si>
    <t>子ども発達支援　やまびこ学苑第二五島校</t>
    <rPh sb="14" eb="16">
      <t>ダイニ</t>
    </rPh>
    <rPh sb="16" eb="18">
      <t>ゴトウ</t>
    </rPh>
    <rPh sb="18" eb="19">
      <t>コウ</t>
    </rPh>
    <phoneticPr fontId="3"/>
  </si>
  <si>
    <t>西海市療育支援相談センター</t>
    <rPh sb="0" eb="2">
      <t>サイカイ</t>
    </rPh>
    <rPh sb="2" eb="3">
      <t>シ</t>
    </rPh>
    <rPh sb="3" eb="5">
      <t>リョウイク</t>
    </rPh>
    <rPh sb="5" eb="7">
      <t>シエン</t>
    </rPh>
    <rPh sb="7" eb="9">
      <t>ソウダン</t>
    </rPh>
    <phoneticPr fontId="3"/>
  </si>
  <si>
    <t>851-3406
西海市西彼町鳥加郷2218</t>
    <rPh sb="9" eb="11">
      <t>サイカイ</t>
    </rPh>
    <rPh sb="12" eb="14">
      <t>セイヒ</t>
    </rPh>
    <rPh sb="15" eb="16">
      <t>トリ</t>
    </rPh>
    <rPh sb="16" eb="17">
      <t>カ</t>
    </rPh>
    <rPh sb="17" eb="18">
      <t>ゴウ</t>
    </rPh>
    <phoneticPr fontId="3"/>
  </si>
  <si>
    <t>（福）三恵会</t>
    <rPh sb="1" eb="2">
      <t>フク</t>
    </rPh>
    <rPh sb="3" eb="4">
      <t>３</t>
    </rPh>
    <rPh sb="4" eb="5">
      <t>ケイ</t>
    </rPh>
    <rPh sb="5" eb="6">
      <t>カイ</t>
    </rPh>
    <phoneticPr fontId="3"/>
  </si>
  <si>
    <t>サニー</t>
    <phoneticPr fontId="3"/>
  </si>
  <si>
    <t>851-3305
西海市西彼町喰場郷字池ノ本1320番地12</t>
    <rPh sb="9" eb="12">
      <t>サイカイシ</t>
    </rPh>
    <rPh sb="12" eb="14">
      <t>セイヒ</t>
    </rPh>
    <rPh sb="14" eb="15">
      <t>チョウ</t>
    </rPh>
    <rPh sb="15" eb="16">
      <t>ク</t>
    </rPh>
    <rPh sb="16" eb="17">
      <t>バ</t>
    </rPh>
    <rPh sb="17" eb="18">
      <t>ゴウ</t>
    </rPh>
    <rPh sb="18" eb="19">
      <t>アザ</t>
    </rPh>
    <rPh sb="19" eb="20">
      <t>イケ</t>
    </rPh>
    <rPh sb="21" eb="22">
      <t>ホン</t>
    </rPh>
    <rPh sb="26" eb="28">
      <t>バンチ</t>
    </rPh>
    <phoneticPr fontId="3"/>
  </si>
  <si>
    <t>（福）三恵会</t>
    <rPh sb="1" eb="2">
      <t>フク</t>
    </rPh>
    <rPh sb="3" eb="4">
      <t>サン</t>
    </rPh>
    <rPh sb="4" eb="5">
      <t>メグ</t>
    </rPh>
    <rPh sb="5" eb="6">
      <t>カイ</t>
    </rPh>
    <phoneticPr fontId="3"/>
  </si>
  <si>
    <t>さくらっ子</t>
    <rPh sb="4" eb="5">
      <t>コ</t>
    </rPh>
    <phoneticPr fontId="3"/>
  </si>
  <si>
    <t>857-2302
西海市大瀬戸町瀬戸樫浦郷2513-4</t>
    <rPh sb="9" eb="12">
      <t>サイカイシ</t>
    </rPh>
    <rPh sb="12" eb="16">
      <t>オオセトチョウ</t>
    </rPh>
    <rPh sb="16" eb="18">
      <t>セト</t>
    </rPh>
    <rPh sb="18" eb="19">
      <t>カシ</t>
    </rPh>
    <rPh sb="19" eb="20">
      <t>ウラ</t>
    </rPh>
    <rPh sb="20" eb="21">
      <t>ゴウ</t>
    </rPh>
    <phoneticPr fontId="3"/>
  </si>
  <si>
    <t>西海市立大島児童発達支援館</t>
    <rPh sb="0" eb="2">
      <t>サイカイ</t>
    </rPh>
    <rPh sb="2" eb="4">
      <t>シリツ</t>
    </rPh>
    <rPh sb="4" eb="6">
      <t>オオシマ</t>
    </rPh>
    <rPh sb="6" eb="10">
      <t>ジドウハッタツ</t>
    </rPh>
    <rPh sb="10" eb="12">
      <t>シエン</t>
    </rPh>
    <rPh sb="12" eb="13">
      <t>カン</t>
    </rPh>
    <phoneticPr fontId="3"/>
  </si>
  <si>
    <t>857-2427
西海市大島町1876‐49</t>
    <rPh sb="9" eb="12">
      <t>サイカイシ</t>
    </rPh>
    <rPh sb="12" eb="15">
      <t>オオシマチョウ</t>
    </rPh>
    <phoneticPr fontId="3"/>
  </si>
  <si>
    <t>なないろきっず</t>
    <phoneticPr fontId="3"/>
  </si>
  <si>
    <t>851ｰ3504
西海市西海町木場郷547-3</t>
    <phoneticPr fontId="3"/>
  </si>
  <si>
    <t>(特)長崎学舎</t>
    <phoneticPr fontId="3"/>
  </si>
  <si>
    <t>PARKすくすく</t>
    <phoneticPr fontId="3"/>
  </si>
  <si>
    <t>854-0302
雲仙市愛野町乙810-1</t>
    <phoneticPr fontId="3"/>
  </si>
  <si>
    <t>第三者評価受審日
R1.10.24～25</t>
    <rPh sb="0" eb="3">
      <t>ダイサンシャ</t>
    </rPh>
    <rPh sb="3" eb="7">
      <t>ヒョウカジュシン</t>
    </rPh>
    <rPh sb="7" eb="8">
      <t>ヒ</t>
    </rPh>
    <phoneticPr fontId="3"/>
  </si>
  <si>
    <t>おおぞら</t>
    <phoneticPr fontId="3"/>
  </si>
  <si>
    <t>854-0515
雲仙市小浜町北野680番地</t>
    <phoneticPr fontId="3"/>
  </si>
  <si>
    <t>（株）おばまの森</t>
    <rPh sb="1" eb="2">
      <t>カブ</t>
    </rPh>
    <rPh sb="7" eb="8">
      <t>モリ</t>
    </rPh>
    <phoneticPr fontId="3"/>
  </si>
  <si>
    <t>そら</t>
    <phoneticPr fontId="3"/>
  </si>
  <si>
    <t>ウェルカム社瑞穂</t>
    <rPh sb="5" eb="6">
      <t>シャ</t>
    </rPh>
    <rPh sb="6" eb="8">
      <t>ミズホ</t>
    </rPh>
    <phoneticPr fontId="3"/>
  </si>
  <si>
    <t>859-1505
雲仙市瑞穂町西郷己854番地1</t>
    <rPh sb="9" eb="11">
      <t>ウンゼン</t>
    </rPh>
    <rPh sb="11" eb="12">
      <t>シ</t>
    </rPh>
    <rPh sb="12" eb="15">
      <t>ミズホチョウ</t>
    </rPh>
    <rPh sb="15" eb="17">
      <t>サイゴウ</t>
    </rPh>
    <rPh sb="17" eb="18">
      <t>オノレ</t>
    </rPh>
    <rPh sb="21" eb="23">
      <t>バンチ</t>
    </rPh>
    <phoneticPr fontId="3"/>
  </si>
  <si>
    <t>キッズステーションあいの</t>
    <phoneticPr fontId="3"/>
  </si>
  <si>
    <t>854-0302
雲仙市愛野町乙2339番地3</t>
    <rPh sb="9" eb="12">
      <t>ウンゼンシ</t>
    </rPh>
    <rPh sb="20" eb="22">
      <t>バンチ</t>
    </rPh>
    <phoneticPr fontId="3"/>
  </si>
  <si>
    <t>（福）星のくま</t>
    <rPh sb="1" eb="2">
      <t>フク</t>
    </rPh>
    <phoneticPr fontId="3"/>
  </si>
  <si>
    <t>第三者評価受審日
R4.1.13～14</t>
    <rPh sb="0" eb="8">
      <t>ダイサンシャヒョウカジュシンビ</t>
    </rPh>
    <phoneticPr fontId="3"/>
  </si>
  <si>
    <t>アクティビティセンターあいの</t>
    <phoneticPr fontId="3"/>
  </si>
  <si>
    <t>854-0302
雲仙市愛野町乙2336番地1</t>
    <rPh sb="9" eb="12">
      <t>ウンゼンシ</t>
    </rPh>
    <rPh sb="20" eb="22">
      <t>バンチ</t>
    </rPh>
    <phoneticPr fontId="3"/>
  </si>
  <si>
    <t>こばの空</t>
    <rPh sb="3" eb="4">
      <t>ソラ</t>
    </rPh>
    <phoneticPr fontId="3"/>
  </si>
  <si>
    <t>854-0407
雲仙市千々石町庚426</t>
    <rPh sb="9" eb="11">
      <t>ウンゼン</t>
    </rPh>
    <rPh sb="11" eb="12">
      <t>シ</t>
    </rPh>
    <rPh sb="12" eb="13">
      <t>セン</t>
    </rPh>
    <rPh sb="14" eb="16">
      <t>イシマチ</t>
    </rPh>
    <phoneticPr fontId="3"/>
  </si>
  <si>
    <t>（同）ありがとう</t>
    <rPh sb="1" eb="2">
      <t>ドウ</t>
    </rPh>
    <phoneticPr fontId="3"/>
  </si>
  <si>
    <t>株式会社こぴっと　多機能型事業所　ななつの風にこり</t>
    <rPh sb="0" eb="2">
      <t>カブシキ</t>
    </rPh>
    <rPh sb="2" eb="4">
      <t>カイシャ</t>
    </rPh>
    <rPh sb="9" eb="13">
      <t>タキノウガタ</t>
    </rPh>
    <rPh sb="13" eb="15">
      <t>ジギョウ</t>
    </rPh>
    <rPh sb="15" eb="16">
      <t>ショ</t>
    </rPh>
    <rPh sb="21" eb="22">
      <t>カゼ</t>
    </rPh>
    <phoneticPr fontId="3"/>
  </si>
  <si>
    <t>859-1107
雲仙市吾妻町牛口名498-2</t>
    <phoneticPr fontId="3"/>
  </si>
  <si>
    <t>（株）こぴっと</t>
    <rPh sb="1" eb="2">
      <t>カブ</t>
    </rPh>
    <phoneticPr fontId="3"/>
  </si>
  <si>
    <t>こばの風</t>
    <rPh sb="3" eb="4">
      <t>カゼ</t>
    </rPh>
    <phoneticPr fontId="3"/>
  </si>
  <si>
    <t>854-0407
雲仙市千々石町庚439</t>
    <rPh sb="9" eb="12">
      <t>ウンゼンシ</t>
    </rPh>
    <phoneticPr fontId="3"/>
  </si>
  <si>
    <t>株式会社こぴっと　多機能型事業所　ななつの風きらり</t>
    <rPh sb="0" eb="2">
      <t>カブシキ</t>
    </rPh>
    <rPh sb="2" eb="4">
      <t>カイシャ</t>
    </rPh>
    <rPh sb="9" eb="13">
      <t>タキノウガタ</t>
    </rPh>
    <rPh sb="13" eb="15">
      <t>ジギョウ</t>
    </rPh>
    <rPh sb="15" eb="16">
      <t>ショ</t>
    </rPh>
    <rPh sb="21" eb="22">
      <t>カゼ</t>
    </rPh>
    <phoneticPr fontId="3"/>
  </si>
  <si>
    <t>こばの花</t>
    <rPh sb="3" eb="4">
      <t>ハナ</t>
    </rPh>
    <phoneticPr fontId="3"/>
  </si>
  <si>
    <t>854-0407
雲仙市千々石町庚426</t>
    <phoneticPr fontId="3"/>
  </si>
  <si>
    <t>はなまるキッズ</t>
    <phoneticPr fontId="3"/>
  </si>
  <si>
    <t>854ｰ0301
雲仙市愛野町甲3873-37　2階</t>
    <phoneticPr fontId="3"/>
  </si>
  <si>
    <t>(株)アケボノ</t>
    <phoneticPr fontId="3"/>
  </si>
  <si>
    <t>障害児通所支援事業所　デイ雲</t>
    <rPh sb="0" eb="2">
      <t>ショウガイ</t>
    </rPh>
    <rPh sb="2" eb="3">
      <t>ジ</t>
    </rPh>
    <rPh sb="3" eb="5">
      <t>ツウショ</t>
    </rPh>
    <rPh sb="5" eb="7">
      <t>シエン</t>
    </rPh>
    <rPh sb="7" eb="10">
      <t>ジギョウショ</t>
    </rPh>
    <phoneticPr fontId="3"/>
  </si>
  <si>
    <t>859-2606
南島原市加津佐町甲5718</t>
  </si>
  <si>
    <t>（福）ほかにわ共和国</t>
  </si>
  <si>
    <t>デイサービスたすかる</t>
  </si>
  <si>
    <t>859-1505
南島原市深江町戊２８２５</t>
    <rPh sb="13" eb="15">
      <t>フカエ</t>
    </rPh>
    <rPh sb="15" eb="16">
      <t>マチ</t>
    </rPh>
    <rPh sb="16" eb="17">
      <t>ボ</t>
    </rPh>
    <phoneticPr fontId="3"/>
  </si>
  <si>
    <t>（福）山陰会</t>
  </si>
  <si>
    <t>児童デイサービス事業所　デイ雲柿の木</t>
    <phoneticPr fontId="3"/>
  </si>
  <si>
    <t>859-2204
南島原市有家町蒲河2273番地</t>
    <rPh sb="9" eb="10">
      <t>ミナミ</t>
    </rPh>
    <rPh sb="10" eb="13">
      <t>シマバラシ</t>
    </rPh>
    <phoneticPr fontId="3"/>
  </si>
  <si>
    <t>ブライト</t>
  </si>
  <si>
    <t>859-1505
南島原市深江町戊2970番地2</t>
    <phoneticPr fontId="3"/>
  </si>
  <si>
    <t>（福）コスモス会</t>
    <rPh sb="1" eb="2">
      <t>フク</t>
    </rPh>
    <phoneticPr fontId="3"/>
  </si>
  <si>
    <t>キッズセンターさんわ</t>
    <phoneticPr fontId="3"/>
  </si>
  <si>
    <t>859-1504
南島原市深江町丁2021-3</t>
    <rPh sb="16" eb="17">
      <t>チョウ</t>
    </rPh>
    <phoneticPr fontId="3"/>
  </si>
  <si>
    <t>（同）雲仙堂</t>
    <rPh sb="1" eb="2">
      <t>ドウ</t>
    </rPh>
    <rPh sb="3" eb="5">
      <t>ウンゼン</t>
    </rPh>
    <rPh sb="5" eb="6">
      <t>ドウ</t>
    </rPh>
    <phoneticPr fontId="3"/>
  </si>
  <si>
    <t>西有家ステーション</t>
    <rPh sb="0" eb="3">
      <t>ニシアリエ</t>
    </rPh>
    <phoneticPr fontId="3"/>
  </si>
  <si>
    <t>859-2212
南島原市西有家町須川1731</t>
    <rPh sb="9" eb="13">
      <t>ミナミシマバラシ</t>
    </rPh>
    <rPh sb="13" eb="14">
      <t>ニシ</t>
    </rPh>
    <rPh sb="14" eb="16">
      <t>アリエ</t>
    </rPh>
    <rPh sb="16" eb="17">
      <t>チョウ</t>
    </rPh>
    <rPh sb="17" eb="19">
      <t>スガワ</t>
    </rPh>
    <phoneticPr fontId="3"/>
  </si>
  <si>
    <t>たすかる早崎</t>
    <rPh sb="4" eb="6">
      <t>ハヤサキ</t>
    </rPh>
    <phoneticPr fontId="3"/>
  </si>
  <si>
    <t>859-2501
南島原市口之津町乙2240-1</t>
    <rPh sb="9" eb="10">
      <t>ミナミ</t>
    </rPh>
    <rPh sb="10" eb="13">
      <t>シマバラシ</t>
    </rPh>
    <rPh sb="13" eb="16">
      <t>クチノツ</t>
    </rPh>
    <rPh sb="16" eb="17">
      <t>マチ</t>
    </rPh>
    <rPh sb="17" eb="18">
      <t>オツ</t>
    </rPh>
    <phoneticPr fontId="3"/>
  </si>
  <si>
    <t>（福）コスモス会</t>
    <rPh sb="7" eb="8">
      <t>カイ</t>
    </rPh>
    <phoneticPr fontId="3"/>
  </si>
  <si>
    <t>児発休止</t>
    <rPh sb="0" eb="2">
      <t>ジハツ</t>
    </rPh>
    <rPh sb="2" eb="4">
      <t>キュウシ</t>
    </rPh>
    <phoneticPr fontId="3"/>
  </si>
  <si>
    <t>キッズセンターさんわⅡ</t>
    <phoneticPr fontId="3"/>
  </si>
  <si>
    <t>859-2112
南島原市布津町乙三本松346-6</t>
    <rPh sb="9" eb="13">
      <t>ミナミシマバラシ</t>
    </rPh>
    <rPh sb="13" eb="16">
      <t>フツチョウ</t>
    </rPh>
    <rPh sb="16" eb="17">
      <t>オツ</t>
    </rPh>
    <rPh sb="17" eb="20">
      <t>サンボンマツ</t>
    </rPh>
    <phoneticPr fontId="3"/>
  </si>
  <si>
    <t>児童支援センターエミール</t>
    <rPh sb="0" eb="2">
      <t>ジドウ</t>
    </rPh>
    <rPh sb="2" eb="4">
      <t>シエン</t>
    </rPh>
    <phoneticPr fontId="3"/>
  </si>
  <si>
    <t>859-2113
南島原市布津町丙187番地1</t>
    <rPh sb="9" eb="13">
      <t>ミナミシマバラシ</t>
    </rPh>
    <phoneticPr fontId="3"/>
  </si>
  <si>
    <t>（福）木場福祉会</t>
    <rPh sb="1" eb="2">
      <t>フク</t>
    </rPh>
    <rPh sb="3" eb="5">
      <t>コバ</t>
    </rPh>
    <rPh sb="5" eb="7">
      <t>フクシ</t>
    </rPh>
    <rPh sb="7" eb="8">
      <t>カイ</t>
    </rPh>
    <phoneticPr fontId="3"/>
  </si>
  <si>
    <t>(福)長与町社会福祉協議会　放課後等デイサービス　くれよん</t>
    <phoneticPr fontId="3"/>
  </si>
  <si>
    <t>851-2124
西彼杵郡長与町丸田郷351-1</t>
    <rPh sb="16" eb="18">
      <t>マルタ</t>
    </rPh>
    <rPh sb="18" eb="19">
      <t>ゴウ</t>
    </rPh>
    <phoneticPr fontId="3"/>
  </si>
  <si>
    <t>（福）長与町社会福祉協議会</t>
  </si>
  <si>
    <t>第三者評価受審日
H27.10.28～29</t>
    <rPh sb="0" eb="8">
      <t>ダイサンシャヒョウカジュシンビ</t>
    </rPh>
    <phoneticPr fontId="3"/>
  </si>
  <si>
    <t>児童発達支援・放課後等デイサービス　おーぷんはぁと</t>
    <rPh sb="0" eb="2">
      <t>ジドウ</t>
    </rPh>
    <rPh sb="2" eb="4">
      <t>ハッタツ</t>
    </rPh>
    <rPh sb="4" eb="6">
      <t>シエン</t>
    </rPh>
    <rPh sb="7" eb="10">
      <t>ホウカゴ</t>
    </rPh>
    <rPh sb="10" eb="11">
      <t>トウ</t>
    </rPh>
    <phoneticPr fontId="3"/>
  </si>
  <si>
    <t>851-2131
西彼杵郡長与町北陽台１丁目１番５号</t>
    <rPh sb="9" eb="13">
      <t>ニシソノギグン</t>
    </rPh>
    <rPh sb="13" eb="16">
      <t>ナガヨチョウ</t>
    </rPh>
    <rPh sb="16" eb="19">
      <t>ホクヨウダイ</t>
    </rPh>
    <rPh sb="20" eb="22">
      <t>チョウメ</t>
    </rPh>
    <rPh sb="23" eb="24">
      <t>バン</t>
    </rPh>
    <rPh sb="25" eb="26">
      <t>ゴウ</t>
    </rPh>
    <phoneticPr fontId="3"/>
  </si>
  <si>
    <t>（同）Shin</t>
    <rPh sb="1" eb="2">
      <t>ドウ</t>
    </rPh>
    <phoneticPr fontId="3"/>
  </si>
  <si>
    <t>チャイルドハート長与</t>
    <rPh sb="8" eb="10">
      <t>ナガヨ</t>
    </rPh>
    <phoneticPr fontId="3"/>
  </si>
  <si>
    <t>851-2128
西彼杵郡長与町嬉里郷456-3</t>
    <rPh sb="9" eb="13">
      <t>ニシソノギグン</t>
    </rPh>
    <rPh sb="13" eb="15">
      <t>ナガヨ</t>
    </rPh>
    <rPh sb="15" eb="16">
      <t>マチ</t>
    </rPh>
    <rPh sb="16" eb="17">
      <t>ウレ</t>
    </rPh>
    <rPh sb="17" eb="18">
      <t>サト</t>
    </rPh>
    <rPh sb="18" eb="19">
      <t>ゴウ</t>
    </rPh>
    <phoneticPr fontId="3"/>
  </si>
  <si>
    <t>（株）チャイルドハート</t>
    <rPh sb="1" eb="2">
      <t>カブ</t>
    </rPh>
    <phoneticPr fontId="3"/>
  </si>
  <si>
    <t>児童発達支援・放課後等デイサービス　おーぷんはぁと　第2校</t>
    <rPh sb="0" eb="2">
      <t>ジドウ</t>
    </rPh>
    <rPh sb="2" eb="4">
      <t>ハッタツ</t>
    </rPh>
    <rPh sb="4" eb="6">
      <t>シエン</t>
    </rPh>
    <rPh sb="7" eb="10">
      <t>ホウカゴ</t>
    </rPh>
    <rPh sb="10" eb="11">
      <t>トウ</t>
    </rPh>
    <rPh sb="26" eb="27">
      <t>ダイ</t>
    </rPh>
    <rPh sb="28" eb="29">
      <t>コウ</t>
    </rPh>
    <phoneticPr fontId="3"/>
  </si>
  <si>
    <t>エフステージ　イオンタウン長与　daydream</t>
    <rPh sb="13" eb="15">
      <t>ナガヨ</t>
    </rPh>
    <phoneticPr fontId="3"/>
  </si>
  <si>
    <t>851-2131
西彼杵郡長与町北陽台1丁目2番地１</t>
    <phoneticPr fontId="3"/>
  </si>
  <si>
    <t>（株）ENTOWA</t>
    <phoneticPr fontId="3"/>
  </si>
  <si>
    <t>クローバーキッズ長与</t>
    <rPh sb="8" eb="10">
      <t>ナガヨ</t>
    </rPh>
    <phoneticPr fontId="3"/>
  </si>
  <si>
    <t>851-2128
西彼杵郡長与町嬉里郷660-1　ウレリマンション</t>
    <rPh sb="9" eb="13">
      <t>ニシソノギグン</t>
    </rPh>
    <rPh sb="13" eb="16">
      <t>ナガヨチョウ</t>
    </rPh>
    <rPh sb="16" eb="17">
      <t>ウレシ</t>
    </rPh>
    <rPh sb="17" eb="18">
      <t>ザト</t>
    </rPh>
    <rPh sb="18" eb="19">
      <t>ゴウ</t>
    </rPh>
    <phoneticPr fontId="3"/>
  </si>
  <si>
    <t>（株）優愛会</t>
    <rPh sb="1" eb="2">
      <t>カブ</t>
    </rPh>
    <rPh sb="3" eb="4">
      <t>ユウ</t>
    </rPh>
    <rPh sb="4" eb="5">
      <t>アイ</t>
    </rPh>
    <rPh sb="5" eb="6">
      <t>カイ</t>
    </rPh>
    <phoneticPr fontId="3"/>
  </si>
  <si>
    <t>放課後等デイサービスよよぎ　長与校</t>
    <rPh sb="0" eb="4">
      <t>ホウカゴトウ</t>
    </rPh>
    <rPh sb="14" eb="16">
      <t>ナガヨ</t>
    </rPh>
    <rPh sb="16" eb="17">
      <t>コウ</t>
    </rPh>
    <phoneticPr fontId="3"/>
  </si>
  <si>
    <t>851-2129
西彼杵郡長与町斉藤郷49-3</t>
    <rPh sb="9" eb="13">
      <t>ニシソノギグン</t>
    </rPh>
    <rPh sb="13" eb="16">
      <t>ナガヨチョウ</t>
    </rPh>
    <rPh sb="16" eb="18">
      <t>サイトウ</t>
    </rPh>
    <rPh sb="18" eb="19">
      <t>ゴウ</t>
    </rPh>
    <phoneticPr fontId="3"/>
  </si>
  <si>
    <t>児童発達支援・放課後等デイサービスおーぷんはぁと3校</t>
    <phoneticPr fontId="3"/>
  </si>
  <si>
    <t>851-2131
西彼杵郡長与町北陽台１丁目１番５号</t>
    <phoneticPr fontId="3"/>
  </si>
  <si>
    <t>児童発達支援・放課後等デイサービスやわら</t>
    <phoneticPr fontId="3"/>
  </si>
  <si>
    <t>851-2127
西彼杵郡長与町高田郷2155番地1</t>
    <rPh sb="9" eb="16">
      <t>ニシソノギグンナガヨチョウ</t>
    </rPh>
    <rPh sb="16" eb="18">
      <t>タカダ</t>
    </rPh>
    <rPh sb="18" eb="19">
      <t>ゴウ</t>
    </rPh>
    <rPh sb="23" eb="25">
      <t>バンチ</t>
    </rPh>
    <phoneticPr fontId="3"/>
  </si>
  <si>
    <t>(株)てわざ</t>
    <rPh sb="1" eb="2">
      <t>カブ</t>
    </rPh>
    <phoneticPr fontId="3"/>
  </si>
  <si>
    <t>居宅休止中</t>
    <rPh sb="0" eb="2">
      <t>キョタク</t>
    </rPh>
    <rPh sb="2" eb="5">
      <t>キュウシチュウ</t>
    </rPh>
    <phoneticPr fontId="3"/>
  </si>
  <si>
    <t>児童発達支援事業所　たんぽぽ</t>
    <phoneticPr fontId="3"/>
  </si>
  <si>
    <t>851-2106
西彼杵郡時津町左底郷367番地</t>
    <rPh sb="9" eb="13">
      <t>ニシソノギグン</t>
    </rPh>
    <phoneticPr fontId="3"/>
  </si>
  <si>
    <t>（福）時津町社会福祉協議会</t>
    <rPh sb="1" eb="2">
      <t>フク</t>
    </rPh>
    <phoneticPr fontId="3"/>
  </si>
  <si>
    <t>はるの樹</t>
    <rPh sb="3" eb="4">
      <t>キ</t>
    </rPh>
    <phoneticPr fontId="3"/>
  </si>
  <si>
    <t>851-2102
西彼杵郡時津町浜田郷1466-3</t>
    <rPh sb="9" eb="13">
      <t>ニシソノギグン</t>
    </rPh>
    <rPh sb="16" eb="18">
      <t>ハマダ</t>
    </rPh>
    <phoneticPr fontId="3"/>
  </si>
  <si>
    <t>智太(同)</t>
    <rPh sb="0" eb="1">
      <t>トモ</t>
    </rPh>
    <rPh sb="1" eb="2">
      <t>フトシ</t>
    </rPh>
    <rPh sb="3" eb="4">
      <t>ドウ</t>
    </rPh>
    <phoneticPr fontId="3"/>
  </si>
  <si>
    <t>キッズハウス・クローバー</t>
    <phoneticPr fontId="3"/>
  </si>
  <si>
    <t>851-2105
西彼杵郡時津町浦郷440-10</t>
    <rPh sb="9" eb="13">
      <t>ニシソノギグン</t>
    </rPh>
    <rPh sb="16" eb="17">
      <t>ウラ</t>
    </rPh>
    <rPh sb="17" eb="18">
      <t>ゴウ</t>
    </rPh>
    <phoneticPr fontId="3"/>
  </si>
  <si>
    <t>はるの樹＋</t>
    <rPh sb="3" eb="4">
      <t>キ</t>
    </rPh>
    <phoneticPr fontId="3"/>
  </si>
  <si>
    <t>851-2102
西彼杵郡時津町浜田郷572-33</t>
    <rPh sb="9" eb="13">
      <t>ニシソノギグン</t>
    </rPh>
    <rPh sb="16" eb="18">
      <t>ハマダ</t>
    </rPh>
    <phoneticPr fontId="3"/>
  </si>
  <si>
    <t>ＬＩＣＯＫＩＤＳ</t>
    <phoneticPr fontId="3"/>
  </si>
  <si>
    <t>851-2101
西彼杵郡時津町西時津郷18-4
田崎アパート101</t>
    <rPh sb="9" eb="13">
      <t>ニシソノギグン</t>
    </rPh>
    <rPh sb="13" eb="16">
      <t>トギツチョウ</t>
    </rPh>
    <rPh sb="16" eb="17">
      <t>ニシ</t>
    </rPh>
    <rPh sb="17" eb="19">
      <t>トギツ</t>
    </rPh>
    <rPh sb="19" eb="20">
      <t>ゴウ</t>
    </rPh>
    <rPh sb="25" eb="27">
      <t>タサキ</t>
    </rPh>
    <phoneticPr fontId="3"/>
  </si>
  <si>
    <t>（一社）‘Ohana・Laule'a</t>
    <rPh sb="1" eb="2">
      <t>イチ</t>
    </rPh>
    <rPh sb="2" eb="3">
      <t>シャ</t>
    </rPh>
    <phoneticPr fontId="3"/>
  </si>
  <si>
    <t>ほのぼのくらす</t>
    <phoneticPr fontId="3"/>
  </si>
  <si>
    <t>851-2104
西彼杵郡時津町野田郷46-1</t>
    <phoneticPr fontId="3"/>
  </si>
  <si>
    <t>（同）ほのぼのプラス</t>
    <rPh sb="1" eb="2">
      <t>ドウ</t>
    </rPh>
    <phoneticPr fontId="3"/>
  </si>
  <si>
    <t>こどもサポート教室「あいあい」長崎時津校</t>
    <phoneticPr fontId="3"/>
  </si>
  <si>
    <t>851-2103
西彼杵郡時津町元村郷815-13植木ビル</t>
    <rPh sb="9" eb="16">
      <t>ニシソノギグントギツチョウ</t>
    </rPh>
    <rPh sb="16" eb="18">
      <t>モトムラ</t>
    </rPh>
    <rPh sb="18" eb="19">
      <t>ゴウ</t>
    </rPh>
    <rPh sb="25" eb="27">
      <t>ウエキ</t>
    </rPh>
    <phoneticPr fontId="3"/>
  </si>
  <si>
    <t>（株）クラ・ゼミ</t>
    <rPh sb="1" eb="2">
      <t>カブ</t>
    </rPh>
    <phoneticPr fontId="3"/>
  </si>
  <si>
    <t>こども広場あいびぃひなみ</t>
    <rPh sb="3" eb="5">
      <t>ヒロバ</t>
    </rPh>
    <phoneticPr fontId="3"/>
  </si>
  <si>
    <t>851-2108
西彼杵郡時津町日並郷字新開3661番地</t>
    <rPh sb="9" eb="16">
      <t>ニシソノギグントギツチョウ</t>
    </rPh>
    <rPh sb="16" eb="19">
      <t>ヒナミゴウ</t>
    </rPh>
    <rPh sb="19" eb="20">
      <t>アザ</t>
    </rPh>
    <rPh sb="20" eb="22">
      <t>シンカイ</t>
    </rPh>
    <rPh sb="26" eb="28">
      <t>バンチ</t>
    </rPh>
    <phoneticPr fontId="3"/>
  </si>
  <si>
    <t>児童発達支援・放課後等デイサービスやわら時津店</t>
    <rPh sb="0" eb="6">
      <t>ジドウハッタツシエン</t>
    </rPh>
    <rPh sb="7" eb="11">
      <t>ホウカゴトウ</t>
    </rPh>
    <rPh sb="20" eb="22">
      <t>トギツ</t>
    </rPh>
    <rPh sb="22" eb="23">
      <t>テン</t>
    </rPh>
    <phoneticPr fontId="3"/>
  </si>
  <si>
    <t>851-2106
長崎県西彼杵郡時津町左底郷1832-1</t>
    <rPh sb="9" eb="11">
      <t>ナガサキ</t>
    </rPh>
    <rPh sb="11" eb="12">
      <t>ケン</t>
    </rPh>
    <rPh sb="12" eb="15">
      <t>ニシソノギ</t>
    </rPh>
    <rPh sb="15" eb="16">
      <t>グン</t>
    </rPh>
    <rPh sb="16" eb="18">
      <t>トギツ</t>
    </rPh>
    <rPh sb="18" eb="19">
      <t>チョウ</t>
    </rPh>
    <rPh sb="19" eb="20">
      <t>ヒダリ</t>
    </rPh>
    <rPh sb="20" eb="21">
      <t>ソコ</t>
    </rPh>
    <rPh sb="21" eb="22">
      <t>ゴウ</t>
    </rPh>
    <phoneticPr fontId="3"/>
  </si>
  <si>
    <t>（株）てわざ</t>
    <rPh sb="1" eb="2">
      <t>カブ</t>
    </rPh>
    <phoneticPr fontId="3"/>
  </si>
  <si>
    <t>児童発達支援サポートゆかり時津</t>
    <rPh sb="0" eb="4">
      <t>ジドウハッタツ</t>
    </rPh>
    <rPh sb="4" eb="6">
      <t>シエン</t>
    </rPh>
    <rPh sb="13" eb="15">
      <t>トギツ</t>
    </rPh>
    <phoneticPr fontId="3"/>
  </si>
  <si>
    <t>851ｰ2103
西彼杵郡時津町元村郷850-13</t>
    <phoneticPr fontId="3"/>
  </si>
  <si>
    <t>(株)ゆかり</t>
    <phoneticPr fontId="3"/>
  </si>
  <si>
    <t>児発・放デイ休止中</t>
    <rPh sb="0" eb="2">
      <t>ジハツ</t>
    </rPh>
    <rPh sb="3" eb="4">
      <t>ホウ</t>
    </rPh>
    <rPh sb="6" eb="9">
      <t>キュウシチュウ</t>
    </rPh>
    <phoneticPr fontId="3"/>
  </si>
  <si>
    <t>キッズステップとうひ</t>
    <phoneticPr fontId="3"/>
  </si>
  <si>
    <t>859-3605
東彼杵郡川棚町百津郷364-282</t>
    <rPh sb="9" eb="13">
      <t>ヒガシソノギグン</t>
    </rPh>
    <rPh sb="13" eb="16">
      <t>カワタナチョウ</t>
    </rPh>
    <rPh sb="16" eb="17">
      <t>モモ</t>
    </rPh>
    <rPh sb="17" eb="18">
      <t>ツ</t>
    </rPh>
    <rPh sb="18" eb="19">
      <t>ゴウ</t>
    </rPh>
    <phoneticPr fontId="3"/>
  </si>
  <si>
    <t>ぱる</t>
    <phoneticPr fontId="3"/>
  </si>
  <si>
    <t>859-3608
東彼杵郡川棚町栄町40番地2　川棚ヒルズビル1-A</t>
    <rPh sb="9" eb="13">
      <t>ヒガシソノギグン</t>
    </rPh>
    <rPh sb="13" eb="16">
      <t>カワタナチョウ</t>
    </rPh>
    <rPh sb="16" eb="18">
      <t>サカエマチ</t>
    </rPh>
    <rPh sb="20" eb="22">
      <t>バンチ</t>
    </rPh>
    <rPh sb="24" eb="26">
      <t>カワタナ</t>
    </rPh>
    <phoneticPr fontId="3"/>
  </si>
  <si>
    <t>（株）N・ライフプラン</t>
    <rPh sb="1" eb="2">
      <t>カブ</t>
    </rPh>
    <phoneticPr fontId="3"/>
  </si>
  <si>
    <t>COMPASS東彼杵</t>
    <rPh sb="7" eb="10">
      <t>ヒガシソノギ</t>
    </rPh>
    <phoneticPr fontId="3"/>
  </si>
  <si>
    <t>859-3615
東彼杵郡川棚町下組郷2036-4</t>
    <rPh sb="9" eb="12">
      <t>ヒガシソノギ</t>
    </rPh>
    <rPh sb="12" eb="13">
      <t>グン</t>
    </rPh>
    <rPh sb="13" eb="15">
      <t>カワタナ</t>
    </rPh>
    <rPh sb="15" eb="16">
      <t>チョウ</t>
    </rPh>
    <rPh sb="16" eb="18">
      <t>シモクミ</t>
    </rPh>
    <rPh sb="18" eb="19">
      <t>ゴウ</t>
    </rPh>
    <phoneticPr fontId="3"/>
  </si>
  <si>
    <t>子ども発達支援室
さくらいろ</t>
    <rPh sb="0" eb="1">
      <t>コ</t>
    </rPh>
    <rPh sb="3" eb="5">
      <t>ハッタツ</t>
    </rPh>
    <rPh sb="5" eb="7">
      <t>シエン</t>
    </rPh>
    <rPh sb="7" eb="8">
      <t>シツ</t>
    </rPh>
    <phoneticPr fontId="3"/>
  </si>
  <si>
    <t>859-3726
東彼杵郡波佐見町稗木場郷104番地</t>
    <rPh sb="9" eb="10">
      <t>ヒガシ</t>
    </rPh>
    <rPh sb="10" eb="12">
      <t>ソノギ</t>
    </rPh>
    <rPh sb="12" eb="13">
      <t>グン</t>
    </rPh>
    <rPh sb="13" eb="16">
      <t>ハサミ</t>
    </rPh>
    <rPh sb="16" eb="17">
      <t>チョウ</t>
    </rPh>
    <rPh sb="17" eb="18">
      <t>ヒエ</t>
    </rPh>
    <rPh sb="18" eb="20">
      <t>キバ</t>
    </rPh>
    <rPh sb="20" eb="21">
      <t>ゴウ</t>
    </rPh>
    <rPh sb="24" eb="26">
      <t>バンチ</t>
    </rPh>
    <phoneticPr fontId="3"/>
  </si>
  <si>
    <t>（特）しらかば</t>
    <rPh sb="1" eb="2">
      <t>トク</t>
    </rPh>
    <phoneticPr fontId="3"/>
  </si>
  <si>
    <t>チャイルドハート波佐見みらい</t>
    <rPh sb="8" eb="11">
      <t>ハサミ</t>
    </rPh>
    <phoneticPr fontId="3"/>
  </si>
  <si>
    <t>859-3702
東彼杵郡波佐見町湯無田郷1338-1</t>
    <rPh sb="9" eb="13">
      <t>ヒガシソノギグン</t>
    </rPh>
    <rPh sb="13" eb="16">
      <t>ハサミ</t>
    </rPh>
    <rPh sb="16" eb="17">
      <t>チョウ</t>
    </rPh>
    <rPh sb="17" eb="18">
      <t>ユ</t>
    </rPh>
    <rPh sb="18" eb="19">
      <t>ム</t>
    </rPh>
    <rPh sb="19" eb="20">
      <t>タ</t>
    </rPh>
    <rPh sb="20" eb="21">
      <t>ゴウ</t>
    </rPh>
    <phoneticPr fontId="3"/>
  </si>
  <si>
    <t>（一社）ハートサポート</t>
    <rPh sb="1" eb="3">
      <t>イッシャ</t>
    </rPh>
    <phoneticPr fontId="3"/>
  </si>
  <si>
    <t>放課後等デイサービス　ともに</t>
    <phoneticPr fontId="3"/>
  </si>
  <si>
    <t>859ｰ3715
東彼杵郡波佐見町宿郷49-2</t>
    <phoneticPr fontId="3"/>
  </si>
  <si>
    <t>(特)　S,L,H</t>
    <phoneticPr fontId="3"/>
  </si>
  <si>
    <t>放課後等デイサービス事業所チェリー</t>
    <rPh sb="0" eb="4">
      <t>ホウカゴトウ</t>
    </rPh>
    <rPh sb="10" eb="13">
      <t>ジギョウショ</t>
    </rPh>
    <phoneticPr fontId="3"/>
  </si>
  <si>
    <t>857-0353
北松浦郡佐々町沖田免1-1</t>
    <rPh sb="9" eb="13">
      <t>キタマツウラグン</t>
    </rPh>
    <rPh sb="13" eb="16">
      <t>サザチョウ</t>
    </rPh>
    <rPh sb="16" eb="18">
      <t>オキタ</t>
    </rPh>
    <rPh sb="18" eb="19">
      <t>メン</t>
    </rPh>
    <phoneticPr fontId="3"/>
  </si>
  <si>
    <t>（福）一粒の麦の会</t>
    <rPh sb="1" eb="2">
      <t>フク</t>
    </rPh>
    <rPh sb="3" eb="5">
      <t>ヒトツブ</t>
    </rPh>
    <rPh sb="6" eb="7">
      <t>ムギ</t>
    </rPh>
    <rPh sb="8" eb="9">
      <t>カイ</t>
    </rPh>
    <phoneticPr fontId="3"/>
  </si>
  <si>
    <t>多機能型事業所つぼみ</t>
    <rPh sb="0" eb="4">
      <t>タキノウガタ</t>
    </rPh>
    <rPh sb="4" eb="7">
      <t>ジギョウショ</t>
    </rPh>
    <phoneticPr fontId="3"/>
  </si>
  <si>
    <t>857-0322
北松浦郡佐々町松瀬免109-2</t>
    <rPh sb="9" eb="13">
      <t>キタマツウラグン</t>
    </rPh>
    <rPh sb="13" eb="16">
      <t>サザチョウ</t>
    </rPh>
    <rPh sb="16" eb="18">
      <t>マツセ</t>
    </rPh>
    <rPh sb="18" eb="19">
      <t>メン</t>
    </rPh>
    <phoneticPr fontId="3"/>
  </si>
  <si>
    <t>児発・放デイ休止中</t>
    <rPh sb="0" eb="2">
      <t>ジハツ</t>
    </rPh>
    <rPh sb="3" eb="4">
      <t>ホウ</t>
    </rPh>
    <rPh sb="6" eb="8">
      <t>キュウシ</t>
    </rPh>
    <rPh sb="8" eb="9">
      <t>チュウ</t>
    </rPh>
    <phoneticPr fontId="3"/>
  </si>
  <si>
    <t>ぷらすキッズ佐々館</t>
    <rPh sb="6" eb="8">
      <t>サザ</t>
    </rPh>
    <rPh sb="8" eb="9">
      <t>カン</t>
    </rPh>
    <phoneticPr fontId="3"/>
  </si>
  <si>
    <t>857-0341
北松浦郡佐々町羽須和免927</t>
    <rPh sb="9" eb="13">
      <t>キタマツウラグン</t>
    </rPh>
    <rPh sb="13" eb="16">
      <t>サザチョウ</t>
    </rPh>
    <rPh sb="16" eb="17">
      <t>ハネ</t>
    </rPh>
    <rPh sb="17" eb="18">
      <t>ス</t>
    </rPh>
    <rPh sb="18" eb="19">
      <t>ワ</t>
    </rPh>
    <rPh sb="19" eb="20">
      <t>メン</t>
    </rPh>
    <phoneticPr fontId="3"/>
  </si>
  <si>
    <t>子ども発達支援　やまびこ学苑佐々校</t>
    <rPh sb="0" eb="1">
      <t>コ</t>
    </rPh>
    <rPh sb="3" eb="5">
      <t>ハッタツ</t>
    </rPh>
    <rPh sb="5" eb="7">
      <t>シエン</t>
    </rPh>
    <rPh sb="12" eb="13">
      <t>ガク</t>
    </rPh>
    <rPh sb="13" eb="14">
      <t>ソノ</t>
    </rPh>
    <rPh sb="14" eb="17">
      <t>サザコウ</t>
    </rPh>
    <phoneticPr fontId="3"/>
  </si>
  <si>
    <t>857-0321
北松浦郡佐々町市瀬免142-1</t>
    <rPh sb="9" eb="13">
      <t>キタマツウラグン</t>
    </rPh>
    <rPh sb="13" eb="16">
      <t>サザチョウ</t>
    </rPh>
    <rPh sb="16" eb="17">
      <t>シ</t>
    </rPh>
    <rPh sb="17" eb="18">
      <t>セ</t>
    </rPh>
    <rPh sb="18" eb="19">
      <t>メン</t>
    </rPh>
    <phoneticPr fontId="3"/>
  </si>
  <si>
    <t>はぴなすげんきキッズ</t>
    <phoneticPr fontId="3"/>
  </si>
  <si>
    <t>857-0352
北松浦郡佐々町口石免444-5</t>
    <rPh sb="9" eb="13">
      <t>キタマツウラグン</t>
    </rPh>
    <rPh sb="13" eb="16">
      <t>サザチョウ</t>
    </rPh>
    <rPh sb="16" eb="17">
      <t>クチ</t>
    </rPh>
    <rPh sb="17" eb="18">
      <t>イシ</t>
    </rPh>
    <rPh sb="18" eb="19">
      <t>メン</t>
    </rPh>
    <phoneticPr fontId="3"/>
  </si>
  <si>
    <t>（有）エクサスフィットネス</t>
    <rPh sb="1" eb="2">
      <t>ユウ</t>
    </rPh>
    <phoneticPr fontId="3"/>
  </si>
  <si>
    <t>新上五島町こども発達センターあおいとり</t>
  </si>
  <si>
    <t>857-4404
南松浦郡新上五島町青方郷2090番地46</t>
    <phoneticPr fontId="3"/>
  </si>
  <si>
    <t>新上五島町</t>
  </si>
  <si>
    <t>放課後等デイサービスおるたま青方</t>
    <rPh sb="14" eb="15">
      <t>アオ</t>
    </rPh>
    <rPh sb="15" eb="16">
      <t>カタ</t>
    </rPh>
    <phoneticPr fontId="3"/>
  </si>
  <si>
    <t>857-4404
南松浦郡新上五島町青方郷1549-6</t>
    <phoneticPr fontId="3"/>
  </si>
  <si>
    <t>（特）せかい卵</t>
    <rPh sb="1" eb="2">
      <t>トク</t>
    </rPh>
    <rPh sb="6" eb="7">
      <t>タマゴ</t>
    </rPh>
    <phoneticPr fontId="3"/>
  </si>
  <si>
    <t>放課後等デイサービスおるたま</t>
    <rPh sb="0" eb="3">
      <t>ホウカゴ</t>
    </rPh>
    <rPh sb="3" eb="4">
      <t>トウ</t>
    </rPh>
    <phoneticPr fontId="3"/>
  </si>
  <si>
    <t>857-4512
南松浦郡新上五島町榎津郷488番地1</t>
    <rPh sb="9" eb="13">
      <t>ミナミマツウラグン</t>
    </rPh>
    <rPh sb="13" eb="17">
      <t>シンカミゴトウ</t>
    </rPh>
    <rPh sb="17" eb="18">
      <t>マチ</t>
    </rPh>
    <rPh sb="18" eb="19">
      <t>エノキ</t>
    </rPh>
    <rPh sb="19" eb="20">
      <t>ツ</t>
    </rPh>
    <rPh sb="20" eb="21">
      <t>ゴウ</t>
    </rPh>
    <rPh sb="24" eb="26">
      <t>バンチ</t>
    </rPh>
    <phoneticPr fontId="3"/>
  </si>
  <si>
    <t>子ども発達支援　やまびこ学苑上五島校</t>
    <rPh sb="0" eb="1">
      <t>コ</t>
    </rPh>
    <rPh sb="3" eb="5">
      <t>ハッタツ</t>
    </rPh>
    <rPh sb="5" eb="7">
      <t>シエン</t>
    </rPh>
    <rPh sb="12" eb="13">
      <t>ガク</t>
    </rPh>
    <rPh sb="13" eb="14">
      <t>エン</t>
    </rPh>
    <rPh sb="14" eb="17">
      <t>カミゴトウ</t>
    </rPh>
    <rPh sb="17" eb="18">
      <t>コウ</t>
    </rPh>
    <phoneticPr fontId="3"/>
  </si>
  <si>
    <t>857-4512
南松浦郡新上五島町榎津郷72-8</t>
    <rPh sb="9" eb="13">
      <t>ミナミマツウラグン</t>
    </rPh>
    <rPh sb="13" eb="17">
      <t>シンカミゴトウ</t>
    </rPh>
    <rPh sb="17" eb="18">
      <t>マチ</t>
    </rPh>
    <rPh sb="18" eb="19">
      <t>エノキ</t>
    </rPh>
    <rPh sb="19" eb="20">
      <t>ツ</t>
    </rPh>
    <rPh sb="20" eb="21">
      <t>ゴウ</t>
    </rPh>
    <phoneticPr fontId="3"/>
  </si>
  <si>
    <t>児童発達支援</t>
    <rPh sb="0" eb="6">
      <t>ジドウハッタツシエン</t>
    </rPh>
    <phoneticPr fontId="3"/>
  </si>
  <si>
    <t>放課後等デイサービス</t>
    <rPh sb="0" eb="3">
      <t>ホウカゴ</t>
    </rPh>
    <rPh sb="3" eb="4">
      <t>トウ</t>
    </rPh>
    <phoneticPr fontId="3"/>
  </si>
  <si>
    <t>放・・・放課後等デイサービス</t>
    <rPh sb="0" eb="1">
      <t>ホウ</t>
    </rPh>
    <rPh sb="4" eb="8">
      <t>ホウカゴトウ</t>
    </rPh>
    <phoneticPr fontId="3"/>
  </si>
  <si>
    <t>保育所等訪問支援</t>
    <rPh sb="0" eb="2">
      <t>ホイク</t>
    </rPh>
    <rPh sb="2" eb="3">
      <t>ショ</t>
    </rPh>
    <rPh sb="3" eb="4">
      <t>トウ</t>
    </rPh>
    <rPh sb="4" eb="6">
      <t>ホウモン</t>
    </rPh>
    <rPh sb="6" eb="8">
      <t>シエン</t>
    </rPh>
    <phoneticPr fontId="3"/>
  </si>
  <si>
    <t>保・・・保育所等訪問支援</t>
    <rPh sb="0" eb="1">
      <t>ホ</t>
    </rPh>
    <rPh sb="4" eb="6">
      <t>ホイク</t>
    </rPh>
    <rPh sb="6" eb="7">
      <t>ショ</t>
    </rPh>
    <rPh sb="7" eb="8">
      <t>トウ</t>
    </rPh>
    <rPh sb="8" eb="10">
      <t>ホウモン</t>
    </rPh>
    <rPh sb="10" eb="12">
      <t>シエン</t>
    </rPh>
    <phoneticPr fontId="3"/>
  </si>
  <si>
    <t>居宅訪問型児童発達支援</t>
    <rPh sb="0" eb="2">
      <t>キョタク</t>
    </rPh>
    <rPh sb="2" eb="4">
      <t>ホウモン</t>
    </rPh>
    <rPh sb="4" eb="5">
      <t>ガタ</t>
    </rPh>
    <rPh sb="5" eb="7">
      <t>ジドウ</t>
    </rPh>
    <rPh sb="7" eb="9">
      <t>ハッタツ</t>
    </rPh>
    <rPh sb="9" eb="11">
      <t>シエン</t>
    </rPh>
    <phoneticPr fontId="3"/>
  </si>
  <si>
    <t>居・・・居宅訪問型児童発達支援</t>
    <rPh sb="0" eb="1">
      <t>キョ</t>
    </rPh>
    <rPh sb="4" eb="6">
      <t>キョタク</t>
    </rPh>
    <rPh sb="6" eb="8">
      <t>ホウモン</t>
    </rPh>
    <rPh sb="8" eb="9">
      <t>ガタ</t>
    </rPh>
    <rPh sb="9" eb="11">
      <t>ジドウ</t>
    </rPh>
    <rPh sb="11" eb="13">
      <t>ハッタツ</t>
    </rPh>
    <rPh sb="13" eb="15">
      <t>シエン</t>
    </rPh>
    <phoneticPr fontId="3"/>
  </si>
  <si>
    <t>生・・・生活介護</t>
    <rPh sb="0" eb="1">
      <t>セイ</t>
    </rPh>
    <rPh sb="4" eb="6">
      <t>セイカツ</t>
    </rPh>
    <rPh sb="6" eb="8">
      <t>カイゴ</t>
    </rPh>
    <phoneticPr fontId="3"/>
  </si>
  <si>
    <t>事業所数</t>
    <rPh sb="0" eb="3">
      <t>ジギョウショ</t>
    </rPh>
    <rPh sb="3" eb="4">
      <t>スウ</t>
    </rPh>
    <phoneticPr fontId="3"/>
  </si>
  <si>
    <t>障害児通所支援事業所</t>
    <rPh sb="0" eb="3">
      <t>ショウガイジ</t>
    </rPh>
    <rPh sb="3" eb="5">
      <t>ツウショ</t>
    </rPh>
    <rPh sb="5" eb="7">
      <t>シエン</t>
    </rPh>
    <rPh sb="7" eb="10">
      <t>ジギョウショ</t>
    </rPh>
    <phoneticPr fontId="3"/>
  </si>
  <si>
    <r>
      <rPr>
        <sz val="10"/>
        <rFont val="游ゴシック"/>
        <family val="3"/>
        <charset val="128"/>
      </rPr>
      <t>【第三者評価とは？】</t>
    </r>
    <r>
      <rPr>
        <sz val="10"/>
        <rFont val="Arial"/>
        <family val="2"/>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0"/>
        <rFont val="Arial"/>
        <family val="2"/>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0"/>
        <rFont val="Arial"/>
        <family val="2"/>
      </rPr>
      <t xml:space="preserve">
</t>
    </r>
    <r>
      <rPr>
        <sz val="10"/>
        <rFont val="游ゴシック"/>
        <family val="3"/>
        <charset val="128"/>
      </rPr>
      <t>　詳しくは、県福祉保健課のホームページをご覧ください。</t>
    </r>
    <phoneticPr fontId="3"/>
  </si>
  <si>
    <t>（県福祉保健課ホームページ）</t>
    <rPh sb="1" eb="2">
      <t>ケン</t>
    </rPh>
    <rPh sb="2" eb="7">
      <t>フクシホケンカ</t>
    </rPh>
    <phoneticPr fontId="3"/>
  </si>
  <si>
    <t>https://www.pref.nagasaki.jp/bunrui/hukushi-hoken/shakaihukushi/chiiki-gaisansha/index.html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</si>
</sst>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name val="Arial"/>
      <family val="2"/>
    </font>
    <font>
      <sz val="10"/>
      <name val="Arial"/>
      <family val="2"/>
    </font>
    <font>
      <sz val="10"/>
      <name val="ＭＳ Ｐゴシック"/>
      <family val="3"/>
      <charset val="128"/>
    </font>
    <font>
      <sz val="6"/>
      <name val="ＭＳ Ｐゴシック"/>
      <family val="3"/>
      <charset val="128"/>
    </font>
    <font>
      <b/>
      <sz val="16"/>
      <color indexed="18"/>
      <name val="HGP創英角ﾎﾟｯﾌﾟ体"/>
      <family val="3"/>
      <charset val="128"/>
    </font>
    <font>
      <b/>
      <sz val="14"/>
      <color rgb="FF003399"/>
      <name val="HGS創英角ｺﾞｼｯｸUB"/>
      <family val="3"/>
      <charset val="128"/>
    </font>
    <font>
      <sz val="14"/>
      <name val="ＭＳ Ｐゴシック"/>
      <family val="3"/>
      <charset val="128"/>
    </font>
    <font>
      <sz val="14"/>
      <color rgb="FF003399"/>
      <name val="ＭＳ Ｐゴシック"/>
      <family val="3"/>
      <charset val="128"/>
    </font>
    <font>
      <sz val="12"/>
      <name val="ＭＳ Ｐゴシック"/>
      <family val="3"/>
      <charset val="128"/>
    </font>
    <font>
      <sz val="12"/>
      <name val="Arial"/>
      <family val="2"/>
    </font>
    <font>
      <sz val="22"/>
      <color rgb="FF003399"/>
      <name val="HGP創英角ｺﾞｼｯｸUB"/>
      <family val="3"/>
      <charset val="128"/>
    </font>
    <font>
      <sz val="10"/>
      <color rgb="FF003399"/>
      <name val="ＭＳ Ｐゴシック"/>
      <family val="3"/>
      <charset val="128"/>
    </font>
    <font>
      <sz val="6"/>
      <color rgb="FF003399"/>
      <name val="ＭＳ Ｐゴシック"/>
      <family val="3"/>
      <charset val="128"/>
    </font>
    <font>
      <sz val="10"/>
      <color rgb="FFFF0000"/>
      <name val="ＭＳ Ｐゴシック"/>
      <family val="3"/>
      <charset val="128"/>
    </font>
    <font>
      <b/>
      <sz val="20"/>
      <color rgb="FF003399"/>
      <name val="HGS創英角ｺﾞｼｯｸUB"/>
      <family val="3"/>
      <charset val="128"/>
    </font>
    <font>
      <sz val="10"/>
      <color theme="1"/>
      <name val="ＭＳ Ｐゴシック"/>
      <family val="3"/>
      <charset val="128"/>
    </font>
    <font>
      <sz val="20"/>
      <color rgb="FF003399"/>
      <name val="HGP創英角ｺﾞｼｯｸUB"/>
      <family val="3"/>
      <charset val="128"/>
    </font>
    <font>
      <sz val="10"/>
      <color indexed="10"/>
      <name val="ＭＳ Ｐゴシック"/>
      <family val="3"/>
      <charset val="128"/>
    </font>
    <font>
      <sz val="10"/>
      <name val="ＭＳ ゴシック"/>
      <family val="3"/>
      <charset val="128"/>
    </font>
    <font>
      <sz val="11"/>
      <name val="ＭＳ Ｐゴシック"/>
      <family val="3"/>
      <charset val="128"/>
    </font>
    <font>
      <sz val="14"/>
      <color rgb="FF003399"/>
      <name val="HGS創英角ｺﾞｼｯｸUB"/>
      <family val="3"/>
      <charset val="128"/>
    </font>
    <font>
      <sz val="11"/>
      <color indexed="9"/>
      <name val="ＭＳ Ｐゴシック"/>
      <family val="3"/>
      <charset val="128"/>
    </font>
    <font>
      <sz val="10"/>
      <name val="Yu Gothic"/>
      <family val="3"/>
      <charset val="128"/>
    </font>
    <font>
      <b/>
      <sz val="10"/>
      <name val="ＭＳ Ｐゴシック"/>
      <family val="3"/>
      <charset val="128"/>
    </font>
    <font>
      <sz val="9"/>
      <name val="ＭＳ Ｐゴシック"/>
      <family val="3"/>
      <charset val="128"/>
    </font>
    <font>
      <sz val="10"/>
      <name val="游ゴシック"/>
      <family val="3"/>
      <charset val="128"/>
    </font>
    <font>
      <u/>
      <sz val="8.5"/>
      <color indexed="12"/>
      <name val="Arial"/>
      <family val="2"/>
    </font>
    <font>
      <u/>
      <sz val="8.5"/>
      <name val="Arial"/>
      <family val="2"/>
    </font>
    <font>
      <b/>
      <sz val="9"/>
      <color indexed="81"/>
      <name val="MS P ゴシック"/>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92D050"/>
        <bgColor indexed="64"/>
      </patternFill>
    </fill>
    <fill>
      <patternFill patternType="solid">
        <fgColor rgb="FFCCFFFF"/>
        <bgColor indexed="64"/>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57"/>
      </left>
      <right style="thin">
        <color indexed="57"/>
      </right>
      <top style="thin">
        <color indexed="57"/>
      </top>
      <bottom style="thin">
        <color indexed="57"/>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6" fillId="0" borderId="0" applyNumberFormat="0" applyFill="0" applyBorder="0" applyAlignment="0" applyProtection="0">
      <alignment vertical="top"/>
      <protection locked="0"/>
    </xf>
    <xf numFmtId="0" fontId="2" fillId="0" borderId="0"/>
    <xf numFmtId="0" fontId="19" fillId="0" borderId="0">
      <alignment vertical="center"/>
    </xf>
  </cellStyleXfs>
  <cellXfs count="173">
    <xf numFmtId="0" fontId="0" fillId="0" borderId="0" xfId="0"/>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protection locked="0"/>
    </xf>
    <xf numFmtId="0" fontId="0" fillId="0" borderId="0" xfId="0" applyProtection="1">
      <protection locked="0"/>
    </xf>
    <xf numFmtId="0" fontId="4" fillId="0" borderId="1" xfId="0" applyFont="1" applyBorder="1" applyAlignment="1" applyProtection="1">
      <alignment vertical="center"/>
      <protection locked="0"/>
    </xf>
    <xf numFmtId="0" fontId="5" fillId="0" borderId="2" xfId="0" applyFont="1" applyBorder="1" applyAlignment="1" applyProtection="1">
      <alignment vertical="center" wrapText="1"/>
      <protection locked="0"/>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11"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2" fillId="2" borderId="8" xfId="2" applyFont="1" applyFill="1" applyBorder="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0" borderId="0" xfId="0" applyFont="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12" fillId="2" borderId="18" xfId="2" applyFont="1" applyFill="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protection locked="0"/>
    </xf>
    <xf numFmtId="0" fontId="12" fillId="2" borderId="7" xfId="2" applyFont="1" applyFill="1" applyBorder="1" applyAlignment="1" applyProtection="1">
      <alignment horizontal="center" vertical="center" wrapText="1"/>
      <protection locked="0"/>
    </xf>
    <xf numFmtId="57" fontId="2" fillId="0" borderId="7" xfId="0" applyNumberFormat="1"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7" xfId="0" applyFont="1" applyBorder="1" applyAlignment="1" applyProtection="1">
      <alignment vertical="center"/>
      <protection locked="0"/>
    </xf>
    <xf numFmtId="0" fontId="2" fillId="0" borderId="18" xfId="0" applyFont="1" applyBorder="1" applyAlignment="1" applyProtection="1">
      <alignment horizontal="left" vertical="center"/>
      <protection locked="0"/>
    </xf>
    <xf numFmtId="0" fontId="2" fillId="0" borderId="7" xfId="0" applyFont="1" applyBorder="1" applyAlignment="1" applyProtection="1">
      <alignment horizontal="left" vertical="center" wrapText="1"/>
      <protection locked="0"/>
    </xf>
    <xf numFmtId="0" fontId="15" fillId="0" borderId="0" xfId="0" applyFont="1" applyAlignment="1" applyProtection="1">
      <alignment horizontal="center" vertical="center"/>
      <protection locked="0"/>
    </xf>
    <xf numFmtId="0" fontId="15" fillId="0" borderId="0" xfId="0" applyFont="1" applyAlignment="1" applyProtection="1">
      <alignment vertical="center"/>
      <protection locked="0"/>
    </xf>
    <xf numFmtId="0" fontId="2" fillId="0" borderId="7" xfId="0" applyFont="1" applyBorder="1" applyAlignment="1" applyProtection="1">
      <alignment vertical="top" wrapText="1"/>
      <protection locked="0"/>
    </xf>
    <xf numFmtId="0" fontId="2" fillId="0" borderId="18"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57" fontId="2" fillId="0" borderId="13" xfId="0" applyNumberFormat="1"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vertical="center"/>
      <protection locked="0"/>
    </xf>
    <xf numFmtId="0" fontId="2" fillId="0" borderId="17" xfId="0" applyFont="1" applyBorder="1" applyAlignment="1" applyProtection="1">
      <alignment horizontal="left" vertical="center"/>
      <protection locked="0"/>
    </xf>
    <xf numFmtId="0" fontId="11" fillId="5" borderId="7" xfId="0" applyFont="1" applyFill="1" applyBorder="1" applyAlignment="1" applyProtection="1">
      <alignment horizontal="center" vertical="center"/>
      <protection locked="0"/>
    </xf>
    <xf numFmtId="0" fontId="2" fillId="0" borderId="18" xfId="0" applyFont="1" applyBorder="1" applyAlignment="1" applyProtection="1">
      <alignment vertical="center"/>
      <protection locked="0"/>
    </xf>
    <xf numFmtId="0" fontId="2" fillId="0" borderId="7" xfId="0" applyFont="1" applyBorder="1" applyAlignment="1">
      <alignment vertical="center" wrapText="1"/>
    </xf>
    <xf numFmtId="0" fontId="17" fillId="0" borderId="0" xfId="0" applyFont="1" applyAlignment="1" applyProtection="1">
      <alignment horizontal="center" vertical="center"/>
      <protection locked="0"/>
    </xf>
    <xf numFmtId="0" fontId="1" fillId="0" borderId="7" xfId="0" applyFont="1" applyBorder="1" applyAlignment="1">
      <alignment vertical="center" wrapText="1"/>
    </xf>
    <xf numFmtId="49" fontId="2" fillId="0" borderId="7" xfId="0" applyNumberFormat="1" applyFont="1" applyBorder="1" applyAlignment="1">
      <alignment horizontal="center" vertical="center"/>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57" fontId="13" fillId="0" borderId="0" xfId="0" applyNumberFormat="1" applyFont="1" applyAlignment="1" applyProtection="1">
      <alignment vertical="center"/>
      <protection locked="0"/>
    </xf>
    <xf numFmtId="0" fontId="18" fillId="0" borderId="7" xfId="0" applyFont="1" applyBorder="1" applyAlignment="1">
      <alignment vertical="center" wrapText="1"/>
    </xf>
    <xf numFmtId="0" fontId="18" fillId="0" borderId="7" xfId="0" applyFont="1" applyBorder="1" applyAlignment="1">
      <alignment vertical="center"/>
    </xf>
    <xf numFmtId="0" fontId="0" fillId="0" borderId="7" xfId="0" applyBorder="1" applyAlignment="1">
      <alignment vertical="center" wrapText="1"/>
    </xf>
    <xf numFmtId="0" fontId="2" fillId="0" borderId="7" xfId="0" applyFont="1" applyBorder="1" applyAlignment="1" applyProtection="1">
      <alignment horizontal="left" vertical="center"/>
      <protection locked="0"/>
    </xf>
    <xf numFmtId="0" fontId="2" fillId="0" borderId="18" xfId="0" applyFont="1" applyBorder="1" applyAlignment="1" applyProtection="1">
      <alignment vertical="center" wrapText="1"/>
      <protection locked="0"/>
    </xf>
    <xf numFmtId="0" fontId="2" fillId="0" borderId="7" xfId="3" applyFont="1" applyBorder="1" applyAlignment="1" applyProtection="1">
      <alignment vertical="center" wrapText="1"/>
      <protection locked="0"/>
    </xf>
    <xf numFmtId="0" fontId="2" fillId="0" borderId="13" xfId="0" applyFont="1" applyBorder="1" applyAlignment="1">
      <alignment vertical="center" wrapText="1"/>
    </xf>
    <xf numFmtId="0" fontId="2" fillId="0" borderId="17" xfId="0" applyFont="1" applyBorder="1" applyAlignment="1" applyProtection="1">
      <alignment vertical="center"/>
      <protection locked="0"/>
    </xf>
    <xf numFmtId="0" fontId="2" fillId="0" borderId="23" xfId="0" applyFont="1" applyBorder="1" applyAlignment="1" applyProtection="1">
      <alignment horizontal="center" vertical="center" wrapText="1"/>
      <protection locked="0"/>
    </xf>
    <xf numFmtId="0" fontId="2" fillId="0" borderId="0" xfId="0" applyFont="1" applyAlignment="1">
      <alignment vertical="center" wrapText="1"/>
    </xf>
    <xf numFmtId="57" fontId="2" fillId="0" borderId="0" xfId="0" applyNumberFormat="1" applyFont="1" applyAlignment="1" applyProtection="1">
      <alignment vertical="center" wrapText="1"/>
      <protection locked="0"/>
    </xf>
    <xf numFmtId="0" fontId="2" fillId="0" borderId="8"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8"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1" fillId="0" borderId="7" xfId="0" applyFont="1" applyBorder="1" applyAlignment="1" applyProtection="1">
      <alignment vertical="center" wrapText="1"/>
      <protection locked="0"/>
    </xf>
    <xf numFmtId="0" fontId="0" fillId="0" borderId="7" xfId="0" applyBorder="1" applyAlignment="1">
      <alignment vertical="center"/>
    </xf>
    <xf numFmtId="0" fontId="1" fillId="0" borderId="7" xfId="0" applyFont="1" applyBorder="1" applyAlignment="1">
      <alignment vertical="center"/>
    </xf>
    <xf numFmtId="57" fontId="2" fillId="0" borderId="7" xfId="0" applyNumberFormat="1" applyFont="1" applyBorder="1" applyAlignment="1">
      <alignment horizontal="center" vertical="center" wrapText="1"/>
    </xf>
    <xf numFmtId="0" fontId="0" fillId="0" borderId="7" xfId="0" applyBorder="1" applyAlignment="1">
      <alignment horizontal="center" vertical="center" wrapText="1"/>
    </xf>
    <xf numFmtId="0" fontId="15"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2" fillId="3" borderId="7" xfId="0" applyFont="1" applyFill="1" applyBorder="1" applyAlignment="1">
      <alignment vertical="center" wrapText="1"/>
    </xf>
    <xf numFmtId="0" fontId="2" fillId="3" borderId="7" xfId="0" applyFont="1" applyFill="1" applyBorder="1" applyAlignment="1" applyProtection="1">
      <alignment vertical="center" wrapText="1"/>
      <protection locked="0"/>
    </xf>
    <xf numFmtId="57" fontId="2" fillId="3" borderId="7" xfId="0" applyNumberFormat="1"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57" fontId="2" fillId="0" borderId="7" xfId="0" applyNumberFormat="1" applyFont="1" applyBorder="1" applyAlignment="1" applyProtection="1">
      <alignment horizontal="center" vertical="center"/>
      <protection locked="0"/>
    </xf>
    <xf numFmtId="0" fontId="24" fillId="0" borderId="7" xfId="0" applyFont="1" applyBorder="1" applyAlignment="1" applyProtection="1">
      <alignment vertical="center" wrapText="1"/>
      <protection locked="0"/>
    </xf>
    <xf numFmtId="0" fontId="1" fillId="0" borderId="24" xfId="0" applyFont="1" applyBorder="1" applyAlignment="1">
      <alignment vertical="center"/>
    </xf>
    <xf numFmtId="0" fontId="2" fillId="0" borderId="25" xfId="0" applyFont="1" applyBorder="1" applyAlignment="1" applyProtection="1">
      <alignment horizontal="center" vertical="center" wrapText="1"/>
      <protection locked="0"/>
    </xf>
    <xf numFmtId="0" fontId="18" fillId="0" borderId="26" xfId="0" applyFont="1" applyBorder="1" applyAlignment="1">
      <alignment vertical="center" wrapText="1"/>
    </xf>
    <xf numFmtId="0" fontId="2" fillId="0" borderId="26" xfId="0" applyFont="1" applyBorder="1" applyAlignment="1" applyProtection="1">
      <alignment vertical="center" wrapText="1"/>
      <protection locked="0"/>
    </xf>
    <xf numFmtId="57" fontId="2" fillId="0" borderId="26" xfId="0" applyNumberFormat="1"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protection locked="0"/>
    </xf>
    <xf numFmtId="0" fontId="2" fillId="0" borderId="7" xfId="0" applyFont="1" applyBorder="1" applyAlignment="1">
      <alignment vertical="center"/>
    </xf>
    <xf numFmtId="0" fontId="2" fillId="0" borderId="7" xfId="0" applyFont="1" applyBorder="1" applyAlignment="1" applyProtection="1">
      <alignment vertical="center" wrapText="1" shrinkToFit="1"/>
      <protection locked="0"/>
    </xf>
    <xf numFmtId="0" fontId="2" fillId="0" borderId="8"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7" xfId="0" applyFont="1" applyBorder="1" applyAlignment="1" applyProtection="1">
      <alignment horizontal="right" vertical="center" wrapText="1"/>
      <protection locked="0"/>
    </xf>
    <xf numFmtId="57" fontId="2" fillId="0" borderId="0" xfId="0" applyNumberFormat="1" applyFont="1" applyAlignment="1" applyProtection="1">
      <alignment horizontal="right" vertical="center" wrapText="1"/>
      <protection locked="0"/>
    </xf>
    <xf numFmtId="0" fontId="2" fillId="0" borderId="7" xfId="0" applyFont="1" applyBorder="1" applyAlignment="1" applyProtection="1">
      <alignment horizontal="right" vertical="center"/>
      <protection locked="0"/>
    </xf>
    <xf numFmtId="0" fontId="2" fillId="0" borderId="19" xfId="0" applyFont="1" applyBorder="1" applyAlignment="1" applyProtection="1">
      <alignment vertical="center" wrapText="1"/>
      <protection locked="0"/>
    </xf>
    <xf numFmtId="0" fontId="2" fillId="0" borderId="21" xfId="0" applyFont="1" applyBorder="1" applyAlignment="1" applyProtection="1">
      <alignment horizontal="center" vertical="center"/>
      <protection locked="0"/>
    </xf>
    <xf numFmtId="0" fontId="2" fillId="0" borderId="12" xfId="0" applyFont="1" applyBorder="1" applyAlignment="1" applyProtection="1">
      <alignment horizontal="right" vertical="center" wrapText="1"/>
      <protection locked="0"/>
    </xf>
    <xf numFmtId="0" fontId="2" fillId="0" borderId="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0" fillId="0" borderId="27"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30" xfId="0" applyBorder="1" applyAlignment="1" applyProtection="1">
      <alignment vertical="center" wrapText="1"/>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7" fillId="0" borderId="32" xfId="1" applyFont="1" applyBorder="1" applyAlignment="1" applyProtection="1">
      <alignment vertical="center"/>
      <protection locked="0"/>
    </xf>
    <xf numFmtId="0" fontId="27" fillId="0" borderId="33" xfId="1" applyFont="1" applyBorder="1" applyAlignment="1" applyProtection="1">
      <alignment vertical="center"/>
      <protection locked="0"/>
    </xf>
    <xf numFmtId="0" fontId="2" fillId="0" borderId="7" xfId="0" applyFont="1" applyBorder="1" applyAlignment="1" applyProtection="1">
      <alignment horizontal="center" vertical="center" wrapText="1"/>
      <protection locked="0"/>
    </xf>
    <xf numFmtId="57" fontId="2" fillId="0" borderId="7" xfId="0" applyNumberFormat="1" applyFont="1" applyBorder="1" applyAlignment="1" applyProtection="1">
      <alignment horizontal="left" vertical="center" wrapText="1"/>
      <protection locked="0"/>
    </xf>
    <xf numFmtId="57" fontId="2" fillId="0" borderId="18" xfId="0" applyNumberFormat="1"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8"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26"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15" fillId="0" borderId="8"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 fillId="3" borderId="7"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57" fontId="2" fillId="0" borderId="7" xfId="0" applyNumberFormat="1" applyFont="1" applyBorder="1" applyAlignment="1" applyProtection="1">
      <alignment horizontal="left" vertical="center"/>
      <protection locked="0"/>
    </xf>
    <xf numFmtId="57" fontId="2" fillId="0" borderId="18" xfId="0" applyNumberFormat="1" applyFont="1" applyBorder="1" applyAlignment="1" applyProtection="1">
      <alignment horizontal="left" vertical="center"/>
      <protection locked="0"/>
    </xf>
    <xf numFmtId="0" fontId="2" fillId="0" borderId="7" xfId="0" applyFont="1" applyBorder="1" applyAlignment="1" applyProtection="1">
      <alignment horizontal="left" vertical="center" wrapText="1" shrinkToFit="1"/>
      <protection locked="0"/>
    </xf>
    <xf numFmtId="0" fontId="2" fillId="0" borderId="18" xfId="0" applyFont="1" applyBorder="1" applyAlignment="1" applyProtection="1">
      <alignment horizontal="left" vertical="center" wrapText="1" shrinkToFit="1"/>
      <protection locked="0"/>
    </xf>
    <xf numFmtId="0" fontId="2" fillId="0" borderId="18"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20" fillId="2" borderId="19" xfId="0" applyFont="1" applyFill="1" applyBorder="1" applyAlignment="1" applyProtection="1">
      <alignment horizontal="center" vertical="center" shrinkToFit="1"/>
      <protection locked="0"/>
    </xf>
    <xf numFmtId="0" fontId="20" fillId="2" borderId="20" xfId="0" applyFont="1" applyFill="1" applyBorder="1" applyAlignment="1" applyProtection="1">
      <alignment horizontal="center" vertical="center" shrinkToFit="1"/>
      <protection locked="0"/>
    </xf>
    <xf numFmtId="0" fontId="20" fillId="2" borderId="21" xfId="0" applyFont="1" applyFill="1" applyBorder="1" applyAlignment="1" applyProtection="1">
      <alignment horizontal="center" vertical="center" shrinkToFit="1"/>
      <protection locked="0"/>
    </xf>
    <xf numFmtId="0" fontId="12" fillId="2" borderId="7" xfId="2" applyFont="1" applyFill="1" applyBorder="1" applyAlignment="1" applyProtection="1">
      <alignment horizontal="center" vertical="center" wrapText="1"/>
      <protection locked="0"/>
    </xf>
    <xf numFmtId="0" fontId="12" fillId="2" borderId="18" xfId="2"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protection locked="0"/>
    </xf>
    <xf numFmtId="0" fontId="16" fillId="2" borderId="20" xfId="0" applyFont="1" applyFill="1" applyBorder="1" applyAlignment="1" applyProtection="1">
      <alignment horizontal="center" vertical="center"/>
      <protection locked="0"/>
    </xf>
    <xf numFmtId="0" fontId="16" fillId="2" borderId="21"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14" fillId="2" borderId="19" xfId="0" applyFont="1" applyFill="1" applyBorder="1" applyAlignment="1" applyProtection="1">
      <alignment horizontal="center" vertical="center"/>
      <protection locked="0"/>
    </xf>
    <xf numFmtId="0" fontId="14" fillId="2" borderId="20"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2" fillId="0" borderId="13"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12" fillId="2" borderId="8" xfId="2" applyFont="1" applyFill="1" applyBorder="1" applyAlignment="1" applyProtection="1">
      <alignment horizontal="center" vertical="center" wrapText="1"/>
      <protection locked="0"/>
    </xf>
    <xf numFmtId="0" fontId="12" fillId="2" borderId="9" xfId="2" applyFont="1" applyFill="1" applyBorder="1" applyAlignment="1" applyProtection="1">
      <alignment horizontal="center" vertical="center" wrapText="1"/>
      <protection locked="0"/>
    </xf>
    <xf numFmtId="0" fontId="12" fillId="2" borderId="11" xfId="2" applyFont="1" applyFill="1" applyBorder="1" applyAlignment="1" applyProtection="1">
      <alignment horizontal="center" vertical="center" wrapText="1"/>
      <protection locked="0"/>
    </xf>
    <xf numFmtId="0" fontId="2" fillId="0" borderId="11" xfId="0" applyFont="1" applyBorder="1" applyAlignment="1" applyProtection="1">
      <alignment horizontal="center" vertical="center"/>
      <protection locked="0"/>
    </xf>
  </cellXfs>
  <cellStyles count="4">
    <cellStyle name="ハイパーリンク" xfId="1" builtinId="8"/>
    <cellStyle name="標準" xfId="0" builtinId="0"/>
    <cellStyle name="標準_（最終）訪問系＆短期入所事業所一覧" xfId="2" xr:uid="{38DE88A5-B6DC-4591-8FD3-3724642C193C}"/>
    <cellStyle name="標準_生活介護" xfId="3" xr:uid="{E72CC08D-0111-4A1B-A7F0-11CD999763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155CB-908D-4EA8-88B1-61E23A3C3ED5}">
  <sheetPr>
    <tabColor theme="5" tint="0.59999389629810485"/>
  </sheetPr>
  <dimension ref="A1:IU403"/>
  <sheetViews>
    <sheetView tabSelected="1" view="pageBreakPreview" topLeftCell="A22" zoomScaleNormal="100" zoomScaleSheetLayoutView="100" workbookViewId="0">
      <selection activeCell="F7" sqref="F7"/>
    </sheetView>
  </sheetViews>
  <sheetFormatPr defaultColWidth="14.42578125" defaultRowHeight="12.75"/>
  <cols>
    <col min="1" max="1" width="5" style="1" customWidth="1"/>
    <col min="2" max="2" width="31.7109375" style="2" customWidth="1"/>
    <col min="3" max="3" width="27.140625" style="1" customWidth="1"/>
    <col min="4" max="4" width="23.5703125" style="1" customWidth="1"/>
    <col min="5" max="5" width="11.5703125" style="1" customWidth="1"/>
    <col min="6" max="7" width="5.5703125" style="3" customWidth="1"/>
    <col min="8" max="9" width="5.5703125" style="3" hidden="1" customWidth="1"/>
    <col min="10" max="10" width="5.5703125" style="3" customWidth="1"/>
    <col min="11" max="12" width="5.42578125" style="3" customWidth="1"/>
    <col min="13" max="13" width="9" style="1" customWidth="1"/>
    <col min="14" max="14" width="16.7109375" style="1" customWidth="1"/>
    <col min="15" max="16" width="4.5703125" style="3" customWidth="1"/>
    <col min="17" max="17" width="4.85546875" style="3" customWidth="1"/>
    <col min="18" max="18" width="5.7109375" style="3" customWidth="1"/>
    <col min="19" max="19" width="4.5703125" style="3" customWidth="1"/>
    <col min="20" max="20" width="14.42578125" style="3"/>
    <col min="21" max="21" width="11.5703125" style="1" customWidth="1"/>
    <col min="22" max="22" width="14.42578125" style="1" hidden="1" customWidth="1"/>
    <col min="23" max="255" width="14.42578125" style="1"/>
    <col min="256" max="256" width="14.42578125" style="4"/>
    <col min="257" max="257" width="5" style="4" customWidth="1"/>
    <col min="258" max="258" width="23.5703125" style="4" customWidth="1"/>
    <col min="259" max="259" width="26.140625" style="4" customWidth="1"/>
    <col min="260" max="260" width="19.140625" style="4" customWidth="1"/>
    <col min="261" max="261" width="11.5703125" style="4" customWidth="1"/>
    <col min="262" max="263" width="5.5703125" style="4" customWidth="1"/>
    <col min="264" max="265" width="0" style="4" hidden="1" customWidth="1"/>
    <col min="266" max="266" width="5.5703125" style="4" customWidth="1"/>
    <col min="267" max="268" width="5.42578125" style="4" customWidth="1"/>
    <col min="269" max="269" width="9" style="4" customWidth="1"/>
    <col min="270" max="270" width="16.7109375" style="4" customWidth="1"/>
    <col min="271" max="272" width="4.5703125" style="4" customWidth="1"/>
    <col min="273" max="273" width="4.85546875" style="4" customWidth="1"/>
    <col min="274" max="274" width="5.7109375" style="4" customWidth="1"/>
    <col min="275" max="275" width="4.5703125" style="4" customWidth="1"/>
    <col min="276" max="276" width="14.42578125" style="4"/>
    <col min="277" max="277" width="11.5703125" style="4" customWidth="1"/>
    <col min="278" max="278" width="0" style="4" hidden="1" customWidth="1"/>
    <col min="279" max="512" width="14.42578125" style="4"/>
    <col min="513" max="513" width="5" style="4" customWidth="1"/>
    <col min="514" max="514" width="23.5703125" style="4" customWidth="1"/>
    <col min="515" max="515" width="26.140625" style="4" customWidth="1"/>
    <col min="516" max="516" width="19.140625" style="4" customWidth="1"/>
    <col min="517" max="517" width="11.5703125" style="4" customWidth="1"/>
    <col min="518" max="519" width="5.5703125" style="4" customWidth="1"/>
    <col min="520" max="521" width="0" style="4" hidden="1" customWidth="1"/>
    <col min="522" max="522" width="5.5703125" style="4" customWidth="1"/>
    <col min="523" max="524" width="5.42578125" style="4" customWidth="1"/>
    <col min="525" max="525" width="9" style="4" customWidth="1"/>
    <col min="526" max="526" width="16.7109375" style="4" customWidth="1"/>
    <col min="527" max="528" width="4.5703125" style="4" customWidth="1"/>
    <col min="529" max="529" width="4.85546875" style="4" customWidth="1"/>
    <col min="530" max="530" width="5.7109375" style="4" customWidth="1"/>
    <col min="531" max="531" width="4.5703125" style="4" customWidth="1"/>
    <col min="532" max="532" width="14.42578125" style="4"/>
    <col min="533" max="533" width="11.5703125" style="4" customWidth="1"/>
    <col min="534" max="534" width="0" style="4" hidden="1" customWidth="1"/>
    <col min="535" max="768" width="14.42578125" style="4"/>
    <col min="769" max="769" width="5" style="4" customWidth="1"/>
    <col min="770" max="770" width="23.5703125" style="4" customWidth="1"/>
    <col min="771" max="771" width="26.140625" style="4" customWidth="1"/>
    <col min="772" max="772" width="19.140625" style="4" customWidth="1"/>
    <col min="773" max="773" width="11.5703125" style="4" customWidth="1"/>
    <col min="774" max="775" width="5.5703125" style="4" customWidth="1"/>
    <col min="776" max="777" width="0" style="4" hidden="1" customWidth="1"/>
    <col min="778" max="778" width="5.5703125" style="4" customWidth="1"/>
    <col min="779" max="780" width="5.42578125" style="4" customWidth="1"/>
    <col min="781" max="781" width="9" style="4" customWidth="1"/>
    <col min="782" max="782" width="16.7109375" style="4" customWidth="1"/>
    <col min="783" max="784" width="4.5703125" style="4" customWidth="1"/>
    <col min="785" max="785" width="4.85546875" style="4" customWidth="1"/>
    <col min="786" max="786" width="5.7109375" style="4" customWidth="1"/>
    <col min="787" max="787" width="4.5703125" style="4" customWidth="1"/>
    <col min="788" max="788" width="14.42578125" style="4"/>
    <col min="789" max="789" width="11.5703125" style="4" customWidth="1"/>
    <col min="790" max="790" width="0" style="4" hidden="1" customWidth="1"/>
    <col min="791" max="1024" width="14.42578125" style="4"/>
    <col min="1025" max="1025" width="5" style="4" customWidth="1"/>
    <col min="1026" max="1026" width="23.5703125" style="4" customWidth="1"/>
    <col min="1027" max="1027" width="26.140625" style="4" customWidth="1"/>
    <col min="1028" max="1028" width="19.140625" style="4" customWidth="1"/>
    <col min="1029" max="1029" width="11.5703125" style="4" customWidth="1"/>
    <col min="1030" max="1031" width="5.5703125" style="4" customWidth="1"/>
    <col min="1032" max="1033" width="0" style="4" hidden="1" customWidth="1"/>
    <col min="1034" max="1034" width="5.5703125" style="4" customWidth="1"/>
    <col min="1035" max="1036" width="5.42578125" style="4" customWidth="1"/>
    <col min="1037" max="1037" width="9" style="4" customWidth="1"/>
    <col min="1038" max="1038" width="16.7109375" style="4" customWidth="1"/>
    <col min="1039" max="1040" width="4.5703125" style="4" customWidth="1"/>
    <col min="1041" max="1041" width="4.85546875" style="4" customWidth="1"/>
    <col min="1042" max="1042" width="5.7109375" style="4" customWidth="1"/>
    <col min="1043" max="1043" width="4.5703125" style="4" customWidth="1"/>
    <col min="1044" max="1044" width="14.42578125" style="4"/>
    <col min="1045" max="1045" width="11.5703125" style="4" customWidth="1"/>
    <col min="1046" max="1046" width="0" style="4" hidden="1" customWidth="1"/>
    <col min="1047" max="1280" width="14.42578125" style="4"/>
    <col min="1281" max="1281" width="5" style="4" customWidth="1"/>
    <col min="1282" max="1282" width="23.5703125" style="4" customWidth="1"/>
    <col min="1283" max="1283" width="26.140625" style="4" customWidth="1"/>
    <col min="1284" max="1284" width="19.140625" style="4" customWidth="1"/>
    <col min="1285" max="1285" width="11.5703125" style="4" customWidth="1"/>
    <col min="1286" max="1287" width="5.5703125" style="4" customWidth="1"/>
    <col min="1288" max="1289" width="0" style="4" hidden="1" customWidth="1"/>
    <col min="1290" max="1290" width="5.5703125" style="4" customWidth="1"/>
    <col min="1291" max="1292" width="5.42578125" style="4" customWidth="1"/>
    <col min="1293" max="1293" width="9" style="4" customWidth="1"/>
    <col min="1294" max="1294" width="16.7109375" style="4" customWidth="1"/>
    <col min="1295" max="1296" width="4.5703125" style="4" customWidth="1"/>
    <col min="1297" max="1297" width="4.85546875" style="4" customWidth="1"/>
    <col min="1298" max="1298" width="5.7109375" style="4" customWidth="1"/>
    <col min="1299" max="1299" width="4.5703125" style="4" customWidth="1"/>
    <col min="1300" max="1300" width="14.42578125" style="4"/>
    <col min="1301" max="1301" width="11.5703125" style="4" customWidth="1"/>
    <col min="1302" max="1302" width="0" style="4" hidden="1" customWidth="1"/>
    <col min="1303" max="1536" width="14.42578125" style="4"/>
    <col min="1537" max="1537" width="5" style="4" customWidth="1"/>
    <col min="1538" max="1538" width="23.5703125" style="4" customWidth="1"/>
    <col min="1539" max="1539" width="26.140625" style="4" customWidth="1"/>
    <col min="1540" max="1540" width="19.140625" style="4" customWidth="1"/>
    <col min="1541" max="1541" width="11.5703125" style="4" customWidth="1"/>
    <col min="1542" max="1543" width="5.5703125" style="4" customWidth="1"/>
    <col min="1544" max="1545" width="0" style="4" hidden="1" customWidth="1"/>
    <col min="1546" max="1546" width="5.5703125" style="4" customWidth="1"/>
    <col min="1547" max="1548" width="5.42578125" style="4" customWidth="1"/>
    <col min="1549" max="1549" width="9" style="4" customWidth="1"/>
    <col min="1550" max="1550" width="16.7109375" style="4" customWidth="1"/>
    <col min="1551" max="1552" width="4.5703125" style="4" customWidth="1"/>
    <col min="1553" max="1553" width="4.85546875" style="4" customWidth="1"/>
    <col min="1554" max="1554" width="5.7109375" style="4" customWidth="1"/>
    <col min="1555" max="1555" width="4.5703125" style="4" customWidth="1"/>
    <col min="1556" max="1556" width="14.42578125" style="4"/>
    <col min="1557" max="1557" width="11.5703125" style="4" customWidth="1"/>
    <col min="1558" max="1558" width="0" style="4" hidden="1" customWidth="1"/>
    <col min="1559" max="1792" width="14.42578125" style="4"/>
    <col min="1793" max="1793" width="5" style="4" customWidth="1"/>
    <col min="1794" max="1794" width="23.5703125" style="4" customWidth="1"/>
    <col min="1795" max="1795" width="26.140625" style="4" customWidth="1"/>
    <col min="1796" max="1796" width="19.140625" style="4" customWidth="1"/>
    <col min="1797" max="1797" width="11.5703125" style="4" customWidth="1"/>
    <col min="1798" max="1799" width="5.5703125" style="4" customWidth="1"/>
    <col min="1800" max="1801" width="0" style="4" hidden="1" customWidth="1"/>
    <col min="1802" max="1802" width="5.5703125" style="4" customWidth="1"/>
    <col min="1803" max="1804" width="5.42578125" style="4" customWidth="1"/>
    <col min="1805" max="1805" width="9" style="4" customWidth="1"/>
    <col min="1806" max="1806" width="16.7109375" style="4" customWidth="1"/>
    <col min="1807" max="1808" width="4.5703125" style="4" customWidth="1"/>
    <col min="1809" max="1809" width="4.85546875" style="4" customWidth="1"/>
    <col min="1810" max="1810" width="5.7109375" style="4" customWidth="1"/>
    <col min="1811" max="1811" width="4.5703125" style="4" customWidth="1"/>
    <col min="1812" max="1812" width="14.42578125" style="4"/>
    <col min="1813" max="1813" width="11.5703125" style="4" customWidth="1"/>
    <col min="1814" max="1814" width="0" style="4" hidden="1" customWidth="1"/>
    <col min="1815" max="2048" width="14.42578125" style="4"/>
    <col min="2049" max="2049" width="5" style="4" customWidth="1"/>
    <col min="2050" max="2050" width="23.5703125" style="4" customWidth="1"/>
    <col min="2051" max="2051" width="26.140625" style="4" customWidth="1"/>
    <col min="2052" max="2052" width="19.140625" style="4" customWidth="1"/>
    <col min="2053" max="2053" width="11.5703125" style="4" customWidth="1"/>
    <col min="2054" max="2055" width="5.5703125" style="4" customWidth="1"/>
    <col min="2056" max="2057" width="0" style="4" hidden="1" customWidth="1"/>
    <col min="2058" max="2058" width="5.5703125" style="4" customWidth="1"/>
    <col min="2059" max="2060" width="5.42578125" style="4" customWidth="1"/>
    <col min="2061" max="2061" width="9" style="4" customWidth="1"/>
    <col min="2062" max="2062" width="16.7109375" style="4" customWidth="1"/>
    <col min="2063" max="2064" width="4.5703125" style="4" customWidth="1"/>
    <col min="2065" max="2065" width="4.85546875" style="4" customWidth="1"/>
    <col min="2066" max="2066" width="5.7109375" style="4" customWidth="1"/>
    <col min="2067" max="2067" width="4.5703125" style="4" customWidth="1"/>
    <col min="2068" max="2068" width="14.42578125" style="4"/>
    <col min="2069" max="2069" width="11.5703125" style="4" customWidth="1"/>
    <col min="2070" max="2070" width="0" style="4" hidden="1" customWidth="1"/>
    <col min="2071" max="2304" width="14.42578125" style="4"/>
    <col min="2305" max="2305" width="5" style="4" customWidth="1"/>
    <col min="2306" max="2306" width="23.5703125" style="4" customWidth="1"/>
    <col min="2307" max="2307" width="26.140625" style="4" customWidth="1"/>
    <col min="2308" max="2308" width="19.140625" style="4" customWidth="1"/>
    <col min="2309" max="2309" width="11.5703125" style="4" customWidth="1"/>
    <col min="2310" max="2311" width="5.5703125" style="4" customWidth="1"/>
    <col min="2312" max="2313" width="0" style="4" hidden="1" customWidth="1"/>
    <col min="2314" max="2314" width="5.5703125" style="4" customWidth="1"/>
    <col min="2315" max="2316" width="5.42578125" style="4" customWidth="1"/>
    <col min="2317" max="2317" width="9" style="4" customWidth="1"/>
    <col min="2318" max="2318" width="16.7109375" style="4" customWidth="1"/>
    <col min="2319" max="2320" width="4.5703125" style="4" customWidth="1"/>
    <col min="2321" max="2321" width="4.85546875" style="4" customWidth="1"/>
    <col min="2322" max="2322" width="5.7109375" style="4" customWidth="1"/>
    <col min="2323" max="2323" width="4.5703125" style="4" customWidth="1"/>
    <col min="2324" max="2324" width="14.42578125" style="4"/>
    <col min="2325" max="2325" width="11.5703125" style="4" customWidth="1"/>
    <col min="2326" max="2326" width="0" style="4" hidden="1" customWidth="1"/>
    <col min="2327" max="2560" width="14.42578125" style="4"/>
    <col min="2561" max="2561" width="5" style="4" customWidth="1"/>
    <col min="2562" max="2562" width="23.5703125" style="4" customWidth="1"/>
    <col min="2563" max="2563" width="26.140625" style="4" customWidth="1"/>
    <col min="2564" max="2564" width="19.140625" style="4" customWidth="1"/>
    <col min="2565" max="2565" width="11.5703125" style="4" customWidth="1"/>
    <col min="2566" max="2567" width="5.5703125" style="4" customWidth="1"/>
    <col min="2568" max="2569" width="0" style="4" hidden="1" customWidth="1"/>
    <col min="2570" max="2570" width="5.5703125" style="4" customWidth="1"/>
    <col min="2571" max="2572" width="5.42578125" style="4" customWidth="1"/>
    <col min="2573" max="2573" width="9" style="4" customWidth="1"/>
    <col min="2574" max="2574" width="16.7109375" style="4" customWidth="1"/>
    <col min="2575" max="2576" width="4.5703125" style="4" customWidth="1"/>
    <col min="2577" max="2577" width="4.85546875" style="4" customWidth="1"/>
    <col min="2578" max="2578" width="5.7109375" style="4" customWidth="1"/>
    <col min="2579" max="2579" width="4.5703125" style="4" customWidth="1"/>
    <col min="2580" max="2580" width="14.42578125" style="4"/>
    <col min="2581" max="2581" width="11.5703125" style="4" customWidth="1"/>
    <col min="2582" max="2582" width="0" style="4" hidden="1" customWidth="1"/>
    <col min="2583" max="2816" width="14.42578125" style="4"/>
    <col min="2817" max="2817" width="5" style="4" customWidth="1"/>
    <col min="2818" max="2818" width="23.5703125" style="4" customWidth="1"/>
    <col min="2819" max="2819" width="26.140625" style="4" customWidth="1"/>
    <col min="2820" max="2820" width="19.140625" style="4" customWidth="1"/>
    <col min="2821" max="2821" width="11.5703125" style="4" customWidth="1"/>
    <col min="2822" max="2823" width="5.5703125" style="4" customWidth="1"/>
    <col min="2824" max="2825" width="0" style="4" hidden="1" customWidth="1"/>
    <col min="2826" max="2826" width="5.5703125" style="4" customWidth="1"/>
    <col min="2827" max="2828" width="5.42578125" style="4" customWidth="1"/>
    <col min="2829" max="2829" width="9" style="4" customWidth="1"/>
    <col min="2830" max="2830" width="16.7109375" style="4" customWidth="1"/>
    <col min="2831" max="2832" width="4.5703125" style="4" customWidth="1"/>
    <col min="2833" max="2833" width="4.85546875" style="4" customWidth="1"/>
    <col min="2834" max="2834" width="5.7109375" style="4" customWidth="1"/>
    <col min="2835" max="2835" width="4.5703125" style="4" customWidth="1"/>
    <col min="2836" max="2836" width="14.42578125" style="4"/>
    <col min="2837" max="2837" width="11.5703125" style="4" customWidth="1"/>
    <col min="2838" max="2838" width="0" style="4" hidden="1" customWidth="1"/>
    <col min="2839" max="3072" width="14.42578125" style="4"/>
    <col min="3073" max="3073" width="5" style="4" customWidth="1"/>
    <col min="3074" max="3074" width="23.5703125" style="4" customWidth="1"/>
    <col min="3075" max="3075" width="26.140625" style="4" customWidth="1"/>
    <col min="3076" max="3076" width="19.140625" style="4" customWidth="1"/>
    <col min="3077" max="3077" width="11.5703125" style="4" customWidth="1"/>
    <col min="3078" max="3079" width="5.5703125" style="4" customWidth="1"/>
    <col min="3080" max="3081" width="0" style="4" hidden="1" customWidth="1"/>
    <col min="3082" max="3082" width="5.5703125" style="4" customWidth="1"/>
    <col min="3083" max="3084" width="5.42578125" style="4" customWidth="1"/>
    <col min="3085" max="3085" width="9" style="4" customWidth="1"/>
    <col min="3086" max="3086" width="16.7109375" style="4" customWidth="1"/>
    <col min="3087" max="3088" width="4.5703125" style="4" customWidth="1"/>
    <col min="3089" max="3089" width="4.85546875" style="4" customWidth="1"/>
    <col min="3090" max="3090" width="5.7109375" style="4" customWidth="1"/>
    <col min="3091" max="3091" width="4.5703125" style="4" customWidth="1"/>
    <col min="3092" max="3092" width="14.42578125" style="4"/>
    <col min="3093" max="3093" width="11.5703125" style="4" customWidth="1"/>
    <col min="3094" max="3094" width="0" style="4" hidden="1" customWidth="1"/>
    <col min="3095" max="3328" width="14.42578125" style="4"/>
    <col min="3329" max="3329" width="5" style="4" customWidth="1"/>
    <col min="3330" max="3330" width="23.5703125" style="4" customWidth="1"/>
    <col min="3331" max="3331" width="26.140625" style="4" customWidth="1"/>
    <col min="3332" max="3332" width="19.140625" style="4" customWidth="1"/>
    <col min="3333" max="3333" width="11.5703125" style="4" customWidth="1"/>
    <col min="3334" max="3335" width="5.5703125" style="4" customWidth="1"/>
    <col min="3336" max="3337" width="0" style="4" hidden="1" customWidth="1"/>
    <col min="3338" max="3338" width="5.5703125" style="4" customWidth="1"/>
    <col min="3339" max="3340" width="5.42578125" style="4" customWidth="1"/>
    <col min="3341" max="3341" width="9" style="4" customWidth="1"/>
    <col min="3342" max="3342" width="16.7109375" style="4" customWidth="1"/>
    <col min="3343" max="3344" width="4.5703125" style="4" customWidth="1"/>
    <col min="3345" max="3345" width="4.85546875" style="4" customWidth="1"/>
    <col min="3346" max="3346" width="5.7109375" style="4" customWidth="1"/>
    <col min="3347" max="3347" width="4.5703125" style="4" customWidth="1"/>
    <col min="3348" max="3348" width="14.42578125" style="4"/>
    <col min="3349" max="3349" width="11.5703125" style="4" customWidth="1"/>
    <col min="3350" max="3350" width="0" style="4" hidden="1" customWidth="1"/>
    <col min="3351" max="3584" width="14.42578125" style="4"/>
    <col min="3585" max="3585" width="5" style="4" customWidth="1"/>
    <col min="3586" max="3586" width="23.5703125" style="4" customWidth="1"/>
    <col min="3587" max="3587" width="26.140625" style="4" customWidth="1"/>
    <col min="3588" max="3588" width="19.140625" style="4" customWidth="1"/>
    <col min="3589" max="3589" width="11.5703125" style="4" customWidth="1"/>
    <col min="3590" max="3591" width="5.5703125" style="4" customWidth="1"/>
    <col min="3592" max="3593" width="0" style="4" hidden="1" customWidth="1"/>
    <col min="3594" max="3594" width="5.5703125" style="4" customWidth="1"/>
    <col min="3595" max="3596" width="5.42578125" style="4" customWidth="1"/>
    <col min="3597" max="3597" width="9" style="4" customWidth="1"/>
    <col min="3598" max="3598" width="16.7109375" style="4" customWidth="1"/>
    <col min="3599" max="3600" width="4.5703125" style="4" customWidth="1"/>
    <col min="3601" max="3601" width="4.85546875" style="4" customWidth="1"/>
    <col min="3602" max="3602" width="5.7109375" style="4" customWidth="1"/>
    <col min="3603" max="3603" width="4.5703125" style="4" customWidth="1"/>
    <col min="3604" max="3604" width="14.42578125" style="4"/>
    <col min="3605" max="3605" width="11.5703125" style="4" customWidth="1"/>
    <col min="3606" max="3606" width="0" style="4" hidden="1" customWidth="1"/>
    <col min="3607" max="3840" width="14.42578125" style="4"/>
    <col min="3841" max="3841" width="5" style="4" customWidth="1"/>
    <col min="3842" max="3842" width="23.5703125" style="4" customWidth="1"/>
    <col min="3843" max="3843" width="26.140625" style="4" customWidth="1"/>
    <col min="3844" max="3844" width="19.140625" style="4" customWidth="1"/>
    <col min="3845" max="3845" width="11.5703125" style="4" customWidth="1"/>
    <col min="3846" max="3847" width="5.5703125" style="4" customWidth="1"/>
    <col min="3848" max="3849" width="0" style="4" hidden="1" customWidth="1"/>
    <col min="3850" max="3850" width="5.5703125" style="4" customWidth="1"/>
    <col min="3851" max="3852" width="5.42578125" style="4" customWidth="1"/>
    <col min="3853" max="3853" width="9" style="4" customWidth="1"/>
    <col min="3854" max="3854" width="16.7109375" style="4" customWidth="1"/>
    <col min="3855" max="3856" width="4.5703125" style="4" customWidth="1"/>
    <col min="3857" max="3857" width="4.85546875" style="4" customWidth="1"/>
    <col min="3858" max="3858" width="5.7109375" style="4" customWidth="1"/>
    <col min="3859" max="3859" width="4.5703125" style="4" customWidth="1"/>
    <col min="3860" max="3860" width="14.42578125" style="4"/>
    <col min="3861" max="3861" width="11.5703125" style="4" customWidth="1"/>
    <col min="3862" max="3862" width="0" style="4" hidden="1" customWidth="1"/>
    <col min="3863" max="4096" width="14.42578125" style="4"/>
    <col min="4097" max="4097" width="5" style="4" customWidth="1"/>
    <col min="4098" max="4098" width="23.5703125" style="4" customWidth="1"/>
    <col min="4099" max="4099" width="26.140625" style="4" customWidth="1"/>
    <col min="4100" max="4100" width="19.140625" style="4" customWidth="1"/>
    <col min="4101" max="4101" width="11.5703125" style="4" customWidth="1"/>
    <col min="4102" max="4103" width="5.5703125" style="4" customWidth="1"/>
    <col min="4104" max="4105" width="0" style="4" hidden="1" customWidth="1"/>
    <col min="4106" max="4106" width="5.5703125" style="4" customWidth="1"/>
    <col min="4107" max="4108" width="5.42578125" style="4" customWidth="1"/>
    <col min="4109" max="4109" width="9" style="4" customWidth="1"/>
    <col min="4110" max="4110" width="16.7109375" style="4" customWidth="1"/>
    <col min="4111" max="4112" width="4.5703125" style="4" customWidth="1"/>
    <col min="4113" max="4113" width="4.85546875" style="4" customWidth="1"/>
    <col min="4114" max="4114" width="5.7109375" style="4" customWidth="1"/>
    <col min="4115" max="4115" width="4.5703125" style="4" customWidth="1"/>
    <col min="4116" max="4116" width="14.42578125" style="4"/>
    <col min="4117" max="4117" width="11.5703125" style="4" customWidth="1"/>
    <col min="4118" max="4118" width="0" style="4" hidden="1" customWidth="1"/>
    <col min="4119" max="4352" width="14.42578125" style="4"/>
    <col min="4353" max="4353" width="5" style="4" customWidth="1"/>
    <col min="4354" max="4354" width="23.5703125" style="4" customWidth="1"/>
    <col min="4355" max="4355" width="26.140625" style="4" customWidth="1"/>
    <col min="4356" max="4356" width="19.140625" style="4" customWidth="1"/>
    <col min="4357" max="4357" width="11.5703125" style="4" customWidth="1"/>
    <col min="4358" max="4359" width="5.5703125" style="4" customWidth="1"/>
    <col min="4360" max="4361" width="0" style="4" hidden="1" customWidth="1"/>
    <col min="4362" max="4362" width="5.5703125" style="4" customWidth="1"/>
    <col min="4363" max="4364" width="5.42578125" style="4" customWidth="1"/>
    <col min="4365" max="4365" width="9" style="4" customWidth="1"/>
    <col min="4366" max="4366" width="16.7109375" style="4" customWidth="1"/>
    <col min="4367" max="4368" width="4.5703125" style="4" customWidth="1"/>
    <col min="4369" max="4369" width="4.85546875" style="4" customWidth="1"/>
    <col min="4370" max="4370" width="5.7109375" style="4" customWidth="1"/>
    <col min="4371" max="4371" width="4.5703125" style="4" customWidth="1"/>
    <col min="4372" max="4372" width="14.42578125" style="4"/>
    <col min="4373" max="4373" width="11.5703125" style="4" customWidth="1"/>
    <col min="4374" max="4374" width="0" style="4" hidden="1" customWidth="1"/>
    <col min="4375" max="4608" width="14.42578125" style="4"/>
    <col min="4609" max="4609" width="5" style="4" customWidth="1"/>
    <col min="4610" max="4610" width="23.5703125" style="4" customWidth="1"/>
    <col min="4611" max="4611" width="26.140625" style="4" customWidth="1"/>
    <col min="4612" max="4612" width="19.140625" style="4" customWidth="1"/>
    <col min="4613" max="4613" width="11.5703125" style="4" customWidth="1"/>
    <col min="4614" max="4615" width="5.5703125" style="4" customWidth="1"/>
    <col min="4616" max="4617" width="0" style="4" hidden="1" customWidth="1"/>
    <col min="4618" max="4618" width="5.5703125" style="4" customWidth="1"/>
    <col min="4619" max="4620" width="5.42578125" style="4" customWidth="1"/>
    <col min="4621" max="4621" width="9" style="4" customWidth="1"/>
    <col min="4622" max="4622" width="16.7109375" style="4" customWidth="1"/>
    <col min="4623" max="4624" width="4.5703125" style="4" customWidth="1"/>
    <col min="4625" max="4625" width="4.85546875" style="4" customWidth="1"/>
    <col min="4626" max="4626" width="5.7109375" style="4" customWidth="1"/>
    <col min="4627" max="4627" width="4.5703125" style="4" customWidth="1"/>
    <col min="4628" max="4628" width="14.42578125" style="4"/>
    <col min="4629" max="4629" width="11.5703125" style="4" customWidth="1"/>
    <col min="4630" max="4630" width="0" style="4" hidden="1" customWidth="1"/>
    <col min="4631" max="4864" width="14.42578125" style="4"/>
    <col min="4865" max="4865" width="5" style="4" customWidth="1"/>
    <col min="4866" max="4866" width="23.5703125" style="4" customWidth="1"/>
    <col min="4867" max="4867" width="26.140625" style="4" customWidth="1"/>
    <col min="4868" max="4868" width="19.140625" style="4" customWidth="1"/>
    <col min="4869" max="4869" width="11.5703125" style="4" customWidth="1"/>
    <col min="4870" max="4871" width="5.5703125" style="4" customWidth="1"/>
    <col min="4872" max="4873" width="0" style="4" hidden="1" customWidth="1"/>
    <col min="4874" max="4874" width="5.5703125" style="4" customWidth="1"/>
    <col min="4875" max="4876" width="5.42578125" style="4" customWidth="1"/>
    <col min="4877" max="4877" width="9" style="4" customWidth="1"/>
    <col min="4878" max="4878" width="16.7109375" style="4" customWidth="1"/>
    <col min="4879" max="4880" width="4.5703125" style="4" customWidth="1"/>
    <col min="4881" max="4881" width="4.85546875" style="4" customWidth="1"/>
    <col min="4882" max="4882" width="5.7109375" style="4" customWidth="1"/>
    <col min="4883" max="4883" width="4.5703125" style="4" customWidth="1"/>
    <col min="4884" max="4884" width="14.42578125" style="4"/>
    <col min="4885" max="4885" width="11.5703125" style="4" customWidth="1"/>
    <col min="4886" max="4886" width="0" style="4" hidden="1" customWidth="1"/>
    <col min="4887" max="5120" width="14.42578125" style="4"/>
    <col min="5121" max="5121" width="5" style="4" customWidth="1"/>
    <col min="5122" max="5122" width="23.5703125" style="4" customWidth="1"/>
    <col min="5123" max="5123" width="26.140625" style="4" customWidth="1"/>
    <col min="5124" max="5124" width="19.140625" style="4" customWidth="1"/>
    <col min="5125" max="5125" width="11.5703125" style="4" customWidth="1"/>
    <col min="5126" max="5127" width="5.5703125" style="4" customWidth="1"/>
    <col min="5128" max="5129" width="0" style="4" hidden="1" customWidth="1"/>
    <col min="5130" max="5130" width="5.5703125" style="4" customWidth="1"/>
    <col min="5131" max="5132" width="5.42578125" style="4" customWidth="1"/>
    <col min="5133" max="5133" width="9" style="4" customWidth="1"/>
    <col min="5134" max="5134" width="16.7109375" style="4" customWidth="1"/>
    <col min="5135" max="5136" width="4.5703125" style="4" customWidth="1"/>
    <col min="5137" max="5137" width="4.85546875" style="4" customWidth="1"/>
    <col min="5138" max="5138" width="5.7109375" style="4" customWidth="1"/>
    <col min="5139" max="5139" width="4.5703125" style="4" customWidth="1"/>
    <col min="5140" max="5140" width="14.42578125" style="4"/>
    <col min="5141" max="5141" width="11.5703125" style="4" customWidth="1"/>
    <col min="5142" max="5142" width="0" style="4" hidden="1" customWidth="1"/>
    <col min="5143" max="5376" width="14.42578125" style="4"/>
    <col min="5377" max="5377" width="5" style="4" customWidth="1"/>
    <col min="5378" max="5378" width="23.5703125" style="4" customWidth="1"/>
    <col min="5379" max="5379" width="26.140625" style="4" customWidth="1"/>
    <col min="5380" max="5380" width="19.140625" style="4" customWidth="1"/>
    <col min="5381" max="5381" width="11.5703125" style="4" customWidth="1"/>
    <col min="5382" max="5383" width="5.5703125" style="4" customWidth="1"/>
    <col min="5384" max="5385" width="0" style="4" hidden="1" customWidth="1"/>
    <col min="5386" max="5386" width="5.5703125" style="4" customWidth="1"/>
    <col min="5387" max="5388" width="5.42578125" style="4" customWidth="1"/>
    <col min="5389" max="5389" width="9" style="4" customWidth="1"/>
    <col min="5390" max="5390" width="16.7109375" style="4" customWidth="1"/>
    <col min="5391" max="5392" width="4.5703125" style="4" customWidth="1"/>
    <col min="5393" max="5393" width="4.85546875" style="4" customWidth="1"/>
    <col min="5394" max="5394" width="5.7109375" style="4" customWidth="1"/>
    <col min="5395" max="5395" width="4.5703125" style="4" customWidth="1"/>
    <col min="5396" max="5396" width="14.42578125" style="4"/>
    <col min="5397" max="5397" width="11.5703125" style="4" customWidth="1"/>
    <col min="5398" max="5398" width="0" style="4" hidden="1" customWidth="1"/>
    <col min="5399" max="5632" width="14.42578125" style="4"/>
    <col min="5633" max="5633" width="5" style="4" customWidth="1"/>
    <col min="5634" max="5634" width="23.5703125" style="4" customWidth="1"/>
    <col min="5635" max="5635" width="26.140625" style="4" customWidth="1"/>
    <col min="5636" max="5636" width="19.140625" style="4" customWidth="1"/>
    <col min="5637" max="5637" width="11.5703125" style="4" customWidth="1"/>
    <col min="5638" max="5639" width="5.5703125" style="4" customWidth="1"/>
    <col min="5640" max="5641" width="0" style="4" hidden="1" customWidth="1"/>
    <col min="5642" max="5642" width="5.5703125" style="4" customWidth="1"/>
    <col min="5643" max="5644" width="5.42578125" style="4" customWidth="1"/>
    <col min="5645" max="5645" width="9" style="4" customWidth="1"/>
    <col min="5646" max="5646" width="16.7109375" style="4" customWidth="1"/>
    <col min="5647" max="5648" width="4.5703125" style="4" customWidth="1"/>
    <col min="5649" max="5649" width="4.85546875" style="4" customWidth="1"/>
    <col min="5650" max="5650" width="5.7109375" style="4" customWidth="1"/>
    <col min="5651" max="5651" width="4.5703125" style="4" customWidth="1"/>
    <col min="5652" max="5652" width="14.42578125" style="4"/>
    <col min="5653" max="5653" width="11.5703125" style="4" customWidth="1"/>
    <col min="5654" max="5654" width="0" style="4" hidden="1" customWidth="1"/>
    <col min="5655" max="5888" width="14.42578125" style="4"/>
    <col min="5889" max="5889" width="5" style="4" customWidth="1"/>
    <col min="5890" max="5890" width="23.5703125" style="4" customWidth="1"/>
    <col min="5891" max="5891" width="26.140625" style="4" customWidth="1"/>
    <col min="5892" max="5892" width="19.140625" style="4" customWidth="1"/>
    <col min="5893" max="5893" width="11.5703125" style="4" customWidth="1"/>
    <col min="5894" max="5895" width="5.5703125" style="4" customWidth="1"/>
    <col min="5896" max="5897" width="0" style="4" hidden="1" customWidth="1"/>
    <col min="5898" max="5898" width="5.5703125" style="4" customWidth="1"/>
    <col min="5899" max="5900" width="5.42578125" style="4" customWidth="1"/>
    <col min="5901" max="5901" width="9" style="4" customWidth="1"/>
    <col min="5902" max="5902" width="16.7109375" style="4" customWidth="1"/>
    <col min="5903" max="5904" width="4.5703125" style="4" customWidth="1"/>
    <col min="5905" max="5905" width="4.85546875" style="4" customWidth="1"/>
    <col min="5906" max="5906" width="5.7109375" style="4" customWidth="1"/>
    <col min="5907" max="5907" width="4.5703125" style="4" customWidth="1"/>
    <col min="5908" max="5908" width="14.42578125" style="4"/>
    <col min="5909" max="5909" width="11.5703125" style="4" customWidth="1"/>
    <col min="5910" max="5910" width="0" style="4" hidden="1" customWidth="1"/>
    <col min="5911" max="6144" width="14.42578125" style="4"/>
    <col min="6145" max="6145" width="5" style="4" customWidth="1"/>
    <col min="6146" max="6146" width="23.5703125" style="4" customWidth="1"/>
    <col min="6147" max="6147" width="26.140625" style="4" customWidth="1"/>
    <col min="6148" max="6148" width="19.140625" style="4" customWidth="1"/>
    <col min="6149" max="6149" width="11.5703125" style="4" customWidth="1"/>
    <col min="6150" max="6151" width="5.5703125" style="4" customWidth="1"/>
    <col min="6152" max="6153" width="0" style="4" hidden="1" customWidth="1"/>
    <col min="6154" max="6154" width="5.5703125" style="4" customWidth="1"/>
    <col min="6155" max="6156" width="5.42578125" style="4" customWidth="1"/>
    <col min="6157" max="6157" width="9" style="4" customWidth="1"/>
    <col min="6158" max="6158" width="16.7109375" style="4" customWidth="1"/>
    <col min="6159" max="6160" width="4.5703125" style="4" customWidth="1"/>
    <col min="6161" max="6161" width="4.85546875" style="4" customWidth="1"/>
    <col min="6162" max="6162" width="5.7109375" style="4" customWidth="1"/>
    <col min="6163" max="6163" width="4.5703125" style="4" customWidth="1"/>
    <col min="6164" max="6164" width="14.42578125" style="4"/>
    <col min="6165" max="6165" width="11.5703125" style="4" customWidth="1"/>
    <col min="6166" max="6166" width="0" style="4" hidden="1" customWidth="1"/>
    <col min="6167" max="6400" width="14.42578125" style="4"/>
    <col min="6401" max="6401" width="5" style="4" customWidth="1"/>
    <col min="6402" max="6402" width="23.5703125" style="4" customWidth="1"/>
    <col min="6403" max="6403" width="26.140625" style="4" customWidth="1"/>
    <col min="6404" max="6404" width="19.140625" style="4" customWidth="1"/>
    <col min="6405" max="6405" width="11.5703125" style="4" customWidth="1"/>
    <col min="6406" max="6407" width="5.5703125" style="4" customWidth="1"/>
    <col min="6408" max="6409" width="0" style="4" hidden="1" customWidth="1"/>
    <col min="6410" max="6410" width="5.5703125" style="4" customWidth="1"/>
    <col min="6411" max="6412" width="5.42578125" style="4" customWidth="1"/>
    <col min="6413" max="6413" width="9" style="4" customWidth="1"/>
    <col min="6414" max="6414" width="16.7109375" style="4" customWidth="1"/>
    <col min="6415" max="6416" width="4.5703125" style="4" customWidth="1"/>
    <col min="6417" max="6417" width="4.85546875" style="4" customWidth="1"/>
    <col min="6418" max="6418" width="5.7109375" style="4" customWidth="1"/>
    <col min="6419" max="6419" width="4.5703125" style="4" customWidth="1"/>
    <col min="6420" max="6420" width="14.42578125" style="4"/>
    <col min="6421" max="6421" width="11.5703125" style="4" customWidth="1"/>
    <col min="6422" max="6422" width="0" style="4" hidden="1" customWidth="1"/>
    <col min="6423" max="6656" width="14.42578125" style="4"/>
    <col min="6657" max="6657" width="5" style="4" customWidth="1"/>
    <col min="6658" max="6658" width="23.5703125" style="4" customWidth="1"/>
    <col min="6659" max="6659" width="26.140625" style="4" customWidth="1"/>
    <col min="6660" max="6660" width="19.140625" style="4" customWidth="1"/>
    <col min="6661" max="6661" width="11.5703125" style="4" customWidth="1"/>
    <col min="6662" max="6663" width="5.5703125" style="4" customWidth="1"/>
    <col min="6664" max="6665" width="0" style="4" hidden="1" customWidth="1"/>
    <col min="6666" max="6666" width="5.5703125" style="4" customWidth="1"/>
    <col min="6667" max="6668" width="5.42578125" style="4" customWidth="1"/>
    <col min="6669" max="6669" width="9" style="4" customWidth="1"/>
    <col min="6670" max="6670" width="16.7109375" style="4" customWidth="1"/>
    <col min="6671" max="6672" width="4.5703125" style="4" customWidth="1"/>
    <col min="6673" max="6673" width="4.85546875" style="4" customWidth="1"/>
    <col min="6674" max="6674" width="5.7109375" style="4" customWidth="1"/>
    <col min="6675" max="6675" width="4.5703125" style="4" customWidth="1"/>
    <col min="6676" max="6676" width="14.42578125" style="4"/>
    <col min="6677" max="6677" width="11.5703125" style="4" customWidth="1"/>
    <col min="6678" max="6678" width="0" style="4" hidden="1" customWidth="1"/>
    <col min="6679" max="6912" width="14.42578125" style="4"/>
    <col min="6913" max="6913" width="5" style="4" customWidth="1"/>
    <col min="6914" max="6914" width="23.5703125" style="4" customWidth="1"/>
    <col min="6915" max="6915" width="26.140625" style="4" customWidth="1"/>
    <col min="6916" max="6916" width="19.140625" style="4" customWidth="1"/>
    <col min="6917" max="6917" width="11.5703125" style="4" customWidth="1"/>
    <col min="6918" max="6919" width="5.5703125" style="4" customWidth="1"/>
    <col min="6920" max="6921" width="0" style="4" hidden="1" customWidth="1"/>
    <col min="6922" max="6922" width="5.5703125" style="4" customWidth="1"/>
    <col min="6923" max="6924" width="5.42578125" style="4" customWidth="1"/>
    <col min="6925" max="6925" width="9" style="4" customWidth="1"/>
    <col min="6926" max="6926" width="16.7109375" style="4" customWidth="1"/>
    <col min="6927" max="6928" width="4.5703125" style="4" customWidth="1"/>
    <col min="6929" max="6929" width="4.85546875" style="4" customWidth="1"/>
    <col min="6930" max="6930" width="5.7109375" style="4" customWidth="1"/>
    <col min="6931" max="6931" width="4.5703125" style="4" customWidth="1"/>
    <col min="6932" max="6932" width="14.42578125" style="4"/>
    <col min="6933" max="6933" width="11.5703125" style="4" customWidth="1"/>
    <col min="6934" max="6934" width="0" style="4" hidden="1" customWidth="1"/>
    <col min="6935" max="7168" width="14.42578125" style="4"/>
    <col min="7169" max="7169" width="5" style="4" customWidth="1"/>
    <col min="7170" max="7170" width="23.5703125" style="4" customWidth="1"/>
    <col min="7171" max="7171" width="26.140625" style="4" customWidth="1"/>
    <col min="7172" max="7172" width="19.140625" style="4" customWidth="1"/>
    <col min="7173" max="7173" width="11.5703125" style="4" customWidth="1"/>
    <col min="7174" max="7175" width="5.5703125" style="4" customWidth="1"/>
    <col min="7176" max="7177" width="0" style="4" hidden="1" customWidth="1"/>
    <col min="7178" max="7178" width="5.5703125" style="4" customWidth="1"/>
    <col min="7179" max="7180" width="5.42578125" style="4" customWidth="1"/>
    <col min="7181" max="7181" width="9" style="4" customWidth="1"/>
    <col min="7182" max="7182" width="16.7109375" style="4" customWidth="1"/>
    <col min="7183" max="7184" width="4.5703125" style="4" customWidth="1"/>
    <col min="7185" max="7185" width="4.85546875" style="4" customWidth="1"/>
    <col min="7186" max="7186" width="5.7109375" style="4" customWidth="1"/>
    <col min="7187" max="7187" width="4.5703125" style="4" customWidth="1"/>
    <col min="7188" max="7188" width="14.42578125" style="4"/>
    <col min="7189" max="7189" width="11.5703125" style="4" customWidth="1"/>
    <col min="7190" max="7190" width="0" style="4" hidden="1" customWidth="1"/>
    <col min="7191" max="7424" width="14.42578125" style="4"/>
    <col min="7425" max="7425" width="5" style="4" customWidth="1"/>
    <col min="7426" max="7426" width="23.5703125" style="4" customWidth="1"/>
    <col min="7427" max="7427" width="26.140625" style="4" customWidth="1"/>
    <col min="7428" max="7428" width="19.140625" style="4" customWidth="1"/>
    <col min="7429" max="7429" width="11.5703125" style="4" customWidth="1"/>
    <col min="7430" max="7431" width="5.5703125" style="4" customWidth="1"/>
    <col min="7432" max="7433" width="0" style="4" hidden="1" customWidth="1"/>
    <col min="7434" max="7434" width="5.5703125" style="4" customWidth="1"/>
    <col min="7435" max="7436" width="5.42578125" style="4" customWidth="1"/>
    <col min="7437" max="7437" width="9" style="4" customWidth="1"/>
    <col min="7438" max="7438" width="16.7109375" style="4" customWidth="1"/>
    <col min="7439" max="7440" width="4.5703125" style="4" customWidth="1"/>
    <col min="7441" max="7441" width="4.85546875" style="4" customWidth="1"/>
    <col min="7442" max="7442" width="5.7109375" style="4" customWidth="1"/>
    <col min="7443" max="7443" width="4.5703125" style="4" customWidth="1"/>
    <col min="7444" max="7444" width="14.42578125" style="4"/>
    <col min="7445" max="7445" width="11.5703125" style="4" customWidth="1"/>
    <col min="7446" max="7446" width="0" style="4" hidden="1" customWidth="1"/>
    <col min="7447" max="7680" width="14.42578125" style="4"/>
    <col min="7681" max="7681" width="5" style="4" customWidth="1"/>
    <col min="7682" max="7682" width="23.5703125" style="4" customWidth="1"/>
    <col min="7683" max="7683" width="26.140625" style="4" customWidth="1"/>
    <col min="7684" max="7684" width="19.140625" style="4" customWidth="1"/>
    <col min="7685" max="7685" width="11.5703125" style="4" customWidth="1"/>
    <col min="7686" max="7687" width="5.5703125" style="4" customWidth="1"/>
    <col min="7688" max="7689" width="0" style="4" hidden="1" customWidth="1"/>
    <col min="7690" max="7690" width="5.5703125" style="4" customWidth="1"/>
    <col min="7691" max="7692" width="5.42578125" style="4" customWidth="1"/>
    <col min="7693" max="7693" width="9" style="4" customWidth="1"/>
    <col min="7694" max="7694" width="16.7109375" style="4" customWidth="1"/>
    <col min="7695" max="7696" width="4.5703125" style="4" customWidth="1"/>
    <col min="7697" max="7697" width="4.85546875" style="4" customWidth="1"/>
    <col min="7698" max="7698" width="5.7109375" style="4" customWidth="1"/>
    <col min="7699" max="7699" width="4.5703125" style="4" customWidth="1"/>
    <col min="7700" max="7700" width="14.42578125" style="4"/>
    <col min="7701" max="7701" width="11.5703125" style="4" customWidth="1"/>
    <col min="7702" max="7702" width="0" style="4" hidden="1" customWidth="1"/>
    <col min="7703" max="7936" width="14.42578125" style="4"/>
    <col min="7937" max="7937" width="5" style="4" customWidth="1"/>
    <col min="7938" max="7938" width="23.5703125" style="4" customWidth="1"/>
    <col min="7939" max="7939" width="26.140625" style="4" customWidth="1"/>
    <col min="7940" max="7940" width="19.140625" style="4" customWidth="1"/>
    <col min="7941" max="7941" width="11.5703125" style="4" customWidth="1"/>
    <col min="7942" max="7943" width="5.5703125" style="4" customWidth="1"/>
    <col min="7944" max="7945" width="0" style="4" hidden="1" customWidth="1"/>
    <col min="7946" max="7946" width="5.5703125" style="4" customWidth="1"/>
    <col min="7947" max="7948" width="5.42578125" style="4" customWidth="1"/>
    <col min="7949" max="7949" width="9" style="4" customWidth="1"/>
    <col min="7950" max="7950" width="16.7109375" style="4" customWidth="1"/>
    <col min="7951" max="7952" width="4.5703125" style="4" customWidth="1"/>
    <col min="7953" max="7953" width="4.85546875" style="4" customWidth="1"/>
    <col min="7954" max="7954" width="5.7109375" style="4" customWidth="1"/>
    <col min="7955" max="7955" width="4.5703125" style="4" customWidth="1"/>
    <col min="7956" max="7956" width="14.42578125" style="4"/>
    <col min="7957" max="7957" width="11.5703125" style="4" customWidth="1"/>
    <col min="7958" max="7958" width="0" style="4" hidden="1" customWidth="1"/>
    <col min="7959" max="8192" width="14.42578125" style="4"/>
    <col min="8193" max="8193" width="5" style="4" customWidth="1"/>
    <col min="8194" max="8194" width="23.5703125" style="4" customWidth="1"/>
    <col min="8195" max="8195" width="26.140625" style="4" customWidth="1"/>
    <col min="8196" max="8196" width="19.140625" style="4" customWidth="1"/>
    <col min="8197" max="8197" width="11.5703125" style="4" customWidth="1"/>
    <col min="8198" max="8199" width="5.5703125" style="4" customWidth="1"/>
    <col min="8200" max="8201" width="0" style="4" hidden="1" customWidth="1"/>
    <col min="8202" max="8202" width="5.5703125" style="4" customWidth="1"/>
    <col min="8203" max="8204" width="5.42578125" style="4" customWidth="1"/>
    <col min="8205" max="8205" width="9" style="4" customWidth="1"/>
    <col min="8206" max="8206" width="16.7109375" style="4" customWidth="1"/>
    <col min="8207" max="8208" width="4.5703125" style="4" customWidth="1"/>
    <col min="8209" max="8209" width="4.85546875" style="4" customWidth="1"/>
    <col min="8210" max="8210" width="5.7109375" style="4" customWidth="1"/>
    <col min="8211" max="8211" width="4.5703125" style="4" customWidth="1"/>
    <col min="8212" max="8212" width="14.42578125" style="4"/>
    <col min="8213" max="8213" width="11.5703125" style="4" customWidth="1"/>
    <col min="8214" max="8214" width="0" style="4" hidden="1" customWidth="1"/>
    <col min="8215" max="8448" width="14.42578125" style="4"/>
    <col min="8449" max="8449" width="5" style="4" customWidth="1"/>
    <col min="8450" max="8450" width="23.5703125" style="4" customWidth="1"/>
    <col min="8451" max="8451" width="26.140625" style="4" customWidth="1"/>
    <col min="8452" max="8452" width="19.140625" style="4" customWidth="1"/>
    <col min="8453" max="8453" width="11.5703125" style="4" customWidth="1"/>
    <col min="8454" max="8455" width="5.5703125" style="4" customWidth="1"/>
    <col min="8456" max="8457" width="0" style="4" hidden="1" customWidth="1"/>
    <col min="8458" max="8458" width="5.5703125" style="4" customWidth="1"/>
    <col min="8459" max="8460" width="5.42578125" style="4" customWidth="1"/>
    <col min="8461" max="8461" width="9" style="4" customWidth="1"/>
    <col min="8462" max="8462" width="16.7109375" style="4" customWidth="1"/>
    <col min="8463" max="8464" width="4.5703125" style="4" customWidth="1"/>
    <col min="8465" max="8465" width="4.85546875" style="4" customWidth="1"/>
    <col min="8466" max="8466" width="5.7109375" style="4" customWidth="1"/>
    <col min="8467" max="8467" width="4.5703125" style="4" customWidth="1"/>
    <col min="8468" max="8468" width="14.42578125" style="4"/>
    <col min="8469" max="8469" width="11.5703125" style="4" customWidth="1"/>
    <col min="8470" max="8470" width="0" style="4" hidden="1" customWidth="1"/>
    <col min="8471" max="8704" width="14.42578125" style="4"/>
    <col min="8705" max="8705" width="5" style="4" customWidth="1"/>
    <col min="8706" max="8706" width="23.5703125" style="4" customWidth="1"/>
    <col min="8707" max="8707" width="26.140625" style="4" customWidth="1"/>
    <col min="8708" max="8708" width="19.140625" style="4" customWidth="1"/>
    <col min="8709" max="8709" width="11.5703125" style="4" customWidth="1"/>
    <col min="8710" max="8711" width="5.5703125" style="4" customWidth="1"/>
    <col min="8712" max="8713" width="0" style="4" hidden="1" customWidth="1"/>
    <col min="8714" max="8714" width="5.5703125" style="4" customWidth="1"/>
    <col min="8715" max="8716" width="5.42578125" style="4" customWidth="1"/>
    <col min="8717" max="8717" width="9" style="4" customWidth="1"/>
    <col min="8718" max="8718" width="16.7109375" style="4" customWidth="1"/>
    <col min="8719" max="8720" width="4.5703125" style="4" customWidth="1"/>
    <col min="8721" max="8721" width="4.85546875" style="4" customWidth="1"/>
    <col min="8722" max="8722" width="5.7109375" style="4" customWidth="1"/>
    <col min="8723" max="8723" width="4.5703125" style="4" customWidth="1"/>
    <col min="8724" max="8724" width="14.42578125" style="4"/>
    <col min="8725" max="8725" width="11.5703125" style="4" customWidth="1"/>
    <col min="8726" max="8726" width="0" style="4" hidden="1" customWidth="1"/>
    <col min="8727" max="8960" width="14.42578125" style="4"/>
    <col min="8961" max="8961" width="5" style="4" customWidth="1"/>
    <col min="8962" max="8962" width="23.5703125" style="4" customWidth="1"/>
    <col min="8963" max="8963" width="26.140625" style="4" customWidth="1"/>
    <col min="8964" max="8964" width="19.140625" style="4" customWidth="1"/>
    <col min="8965" max="8965" width="11.5703125" style="4" customWidth="1"/>
    <col min="8966" max="8967" width="5.5703125" style="4" customWidth="1"/>
    <col min="8968" max="8969" width="0" style="4" hidden="1" customWidth="1"/>
    <col min="8970" max="8970" width="5.5703125" style="4" customWidth="1"/>
    <col min="8971" max="8972" width="5.42578125" style="4" customWidth="1"/>
    <col min="8973" max="8973" width="9" style="4" customWidth="1"/>
    <col min="8974" max="8974" width="16.7109375" style="4" customWidth="1"/>
    <col min="8975" max="8976" width="4.5703125" style="4" customWidth="1"/>
    <col min="8977" max="8977" width="4.85546875" style="4" customWidth="1"/>
    <col min="8978" max="8978" width="5.7109375" style="4" customWidth="1"/>
    <col min="8979" max="8979" width="4.5703125" style="4" customWidth="1"/>
    <col min="8980" max="8980" width="14.42578125" style="4"/>
    <col min="8981" max="8981" width="11.5703125" style="4" customWidth="1"/>
    <col min="8982" max="8982" width="0" style="4" hidden="1" customWidth="1"/>
    <col min="8983" max="9216" width="14.42578125" style="4"/>
    <col min="9217" max="9217" width="5" style="4" customWidth="1"/>
    <col min="9218" max="9218" width="23.5703125" style="4" customWidth="1"/>
    <col min="9219" max="9219" width="26.140625" style="4" customWidth="1"/>
    <col min="9220" max="9220" width="19.140625" style="4" customWidth="1"/>
    <col min="9221" max="9221" width="11.5703125" style="4" customWidth="1"/>
    <col min="9222" max="9223" width="5.5703125" style="4" customWidth="1"/>
    <col min="9224" max="9225" width="0" style="4" hidden="1" customWidth="1"/>
    <col min="9226" max="9226" width="5.5703125" style="4" customWidth="1"/>
    <col min="9227" max="9228" width="5.42578125" style="4" customWidth="1"/>
    <col min="9229" max="9229" width="9" style="4" customWidth="1"/>
    <col min="9230" max="9230" width="16.7109375" style="4" customWidth="1"/>
    <col min="9231" max="9232" width="4.5703125" style="4" customWidth="1"/>
    <col min="9233" max="9233" width="4.85546875" style="4" customWidth="1"/>
    <col min="9234" max="9234" width="5.7109375" style="4" customWidth="1"/>
    <col min="9235" max="9235" width="4.5703125" style="4" customWidth="1"/>
    <col min="9236" max="9236" width="14.42578125" style="4"/>
    <col min="9237" max="9237" width="11.5703125" style="4" customWidth="1"/>
    <col min="9238" max="9238" width="0" style="4" hidden="1" customWidth="1"/>
    <col min="9239" max="9472" width="14.42578125" style="4"/>
    <col min="9473" max="9473" width="5" style="4" customWidth="1"/>
    <col min="9474" max="9474" width="23.5703125" style="4" customWidth="1"/>
    <col min="9475" max="9475" width="26.140625" style="4" customWidth="1"/>
    <col min="9476" max="9476" width="19.140625" style="4" customWidth="1"/>
    <col min="9477" max="9477" width="11.5703125" style="4" customWidth="1"/>
    <col min="9478" max="9479" width="5.5703125" style="4" customWidth="1"/>
    <col min="9480" max="9481" width="0" style="4" hidden="1" customWidth="1"/>
    <col min="9482" max="9482" width="5.5703125" style="4" customWidth="1"/>
    <col min="9483" max="9484" width="5.42578125" style="4" customWidth="1"/>
    <col min="9485" max="9485" width="9" style="4" customWidth="1"/>
    <col min="9486" max="9486" width="16.7109375" style="4" customWidth="1"/>
    <col min="9487" max="9488" width="4.5703125" style="4" customWidth="1"/>
    <col min="9489" max="9489" width="4.85546875" style="4" customWidth="1"/>
    <col min="9490" max="9490" width="5.7109375" style="4" customWidth="1"/>
    <col min="9491" max="9491" width="4.5703125" style="4" customWidth="1"/>
    <col min="9492" max="9492" width="14.42578125" style="4"/>
    <col min="9493" max="9493" width="11.5703125" style="4" customWidth="1"/>
    <col min="9494" max="9494" width="0" style="4" hidden="1" customWidth="1"/>
    <col min="9495" max="9728" width="14.42578125" style="4"/>
    <col min="9729" max="9729" width="5" style="4" customWidth="1"/>
    <col min="9730" max="9730" width="23.5703125" style="4" customWidth="1"/>
    <col min="9731" max="9731" width="26.140625" style="4" customWidth="1"/>
    <col min="9732" max="9732" width="19.140625" style="4" customWidth="1"/>
    <col min="9733" max="9733" width="11.5703125" style="4" customWidth="1"/>
    <col min="9734" max="9735" width="5.5703125" style="4" customWidth="1"/>
    <col min="9736" max="9737" width="0" style="4" hidden="1" customWidth="1"/>
    <col min="9738" max="9738" width="5.5703125" style="4" customWidth="1"/>
    <col min="9739" max="9740" width="5.42578125" style="4" customWidth="1"/>
    <col min="9741" max="9741" width="9" style="4" customWidth="1"/>
    <col min="9742" max="9742" width="16.7109375" style="4" customWidth="1"/>
    <col min="9743" max="9744" width="4.5703125" style="4" customWidth="1"/>
    <col min="9745" max="9745" width="4.85546875" style="4" customWidth="1"/>
    <col min="9746" max="9746" width="5.7109375" style="4" customWidth="1"/>
    <col min="9747" max="9747" width="4.5703125" style="4" customWidth="1"/>
    <col min="9748" max="9748" width="14.42578125" style="4"/>
    <col min="9749" max="9749" width="11.5703125" style="4" customWidth="1"/>
    <col min="9750" max="9750" width="0" style="4" hidden="1" customWidth="1"/>
    <col min="9751" max="9984" width="14.42578125" style="4"/>
    <col min="9985" max="9985" width="5" style="4" customWidth="1"/>
    <col min="9986" max="9986" width="23.5703125" style="4" customWidth="1"/>
    <col min="9987" max="9987" width="26.140625" style="4" customWidth="1"/>
    <col min="9988" max="9988" width="19.140625" style="4" customWidth="1"/>
    <col min="9989" max="9989" width="11.5703125" style="4" customWidth="1"/>
    <col min="9990" max="9991" width="5.5703125" style="4" customWidth="1"/>
    <col min="9992" max="9993" width="0" style="4" hidden="1" customWidth="1"/>
    <col min="9994" max="9994" width="5.5703125" style="4" customWidth="1"/>
    <col min="9995" max="9996" width="5.42578125" style="4" customWidth="1"/>
    <col min="9997" max="9997" width="9" style="4" customWidth="1"/>
    <col min="9998" max="9998" width="16.7109375" style="4" customWidth="1"/>
    <col min="9999" max="10000" width="4.5703125" style="4" customWidth="1"/>
    <col min="10001" max="10001" width="4.85546875" style="4" customWidth="1"/>
    <col min="10002" max="10002" width="5.7109375" style="4" customWidth="1"/>
    <col min="10003" max="10003" width="4.5703125" style="4" customWidth="1"/>
    <col min="10004" max="10004" width="14.42578125" style="4"/>
    <col min="10005" max="10005" width="11.5703125" style="4" customWidth="1"/>
    <col min="10006" max="10006" width="0" style="4" hidden="1" customWidth="1"/>
    <col min="10007" max="10240" width="14.42578125" style="4"/>
    <col min="10241" max="10241" width="5" style="4" customWidth="1"/>
    <col min="10242" max="10242" width="23.5703125" style="4" customWidth="1"/>
    <col min="10243" max="10243" width="26.140625" style="4" customWidth="1"/>
    <col min="10244" max="10244" width="19.140625" style="4" customWidth="1"/>
    <col min="10245" max="10245" width="11.5703125" style="4" customWidth="1"/>
    <col min="10246" max="10247" width="5.5703125" style="4" customWidth="1"/>
    <col min="10248" max="10249" width="0" style="4" hidden="1" customWidth="1"/>
    <col min="10250" max="10250" width="5.5703125" style="4" customWidth="1"/>
    <col min="10251" max="10252" width="5.42578125" style="4" customWidth="1"/>
    <col min="10253" max="10253" width="9" style="4" customWidth="1"/>
    <col min="10254" max="10254" width="16.7109375" style="4" customWidth="1"/>
    <col min="10255" max="10256" width="4.5703125" style="4" customWidth="1"/>
    <col min="10257" max="10257" width="4.85546875" style="4" customWidth="1"/>
    <col min="10258" max="10258" width="5.7109375" style="4" customWidth="1"/>
    <col min="10259" max="10259" width="4.5703125" style="4" customWidth="1"/>
    <col min="10260" max="10260" width="14.42578125" style="4"/>
    <col min="10261" max="10261" width="11.5703125" style="4" customWidth="1"/>
    <col min="10262" max="10262" width="0" style="4" hidden="1" customWidth="1"/>
    <col min="10263" max="10496" width="14.42578125" style="4"/>
    <col min="10497" max="10497" width="5" style="4" customWidth="1"/>
    <col min="10498" max="10498" width="23.5703125" style="4" customWidth="1"/>
    <col min="10499" max="10499" width="26.140625" style="4" customWidth="1"/>
    <col min="10500" max="10500" width="19.140625" style="4" customWidth="1"/>
    <col min="10501" max="10501" width="11.5703125" style="4" customWidth="1"/>
    <col min="10502" max="10503" width="5.5703125" style="4" customWidth="1"/>
    <col min="10504" max="10505" width="0" style="4" hidden="1" customWidth="1"/>
    <col min="10506" max="10506" width="5.5703125" style="4" customWidth="1"/>
    <col min="10507" max="10508" width="5.42578125" style="4" customWidth="1"/>
    <col min="10509" max="10509" width="9" style="4" customWidth="1"/>
    <col min="10510" max="10510" width="16.7109375" style="4" customWidth="1"/>
    <col min="10511" max="10512" width="4.5703125" style="4" customWidth="1"/>
    <col min="10513" max="10513" width="4.85546875" style="4" customWidth="1"/>
    <col min="10514" max="10514" width="5.7109375" style="4" customWidth="1"/>
    <col min="10515" max="10515" width="4.5703125" style="4" customWidth="1"/>
    <col min="10516" max="10516" width="14.42578125" style="4"/>
    <col min="10517" max="10517" width="11.5703125" style="4" customWidth="1"/>
    <col min="10518" max="10518" width="0" style="4" hidden="1" customWidth="1"/>
    <col min="10519" max="10752" width="14.42578125" style="4"/>
    <col min="10753" max="10753" width="5" style="4" customWidth="1"/>
    <col min="10754" max="10754" width="23.5703125" style="4" customWidth="1"/>
    <col min="10755" max="10755" width="26.140625" style="4" customWidth="1"/>
    <col min="10756" max="10756" width="19.140625" style="4" customWidth="1"/>
    <col min="10757" max="10757" width="11.5703125" style="4" customWidth="1"/>
    <col min="10758" max="10759" width="5.5703125" style="4" customWidth="1"/>
    <col min="10760" max="10761" width="0" style="4" hidden="1" customWidth="1"/>
    <col min="10762" max="10762" width="5.5703125" style="4" customWidth="1"/>
    <col min="10763" max="10764" width="5.42578125" style="4" customWidth="1"/>
    <col min="10765" max="10765" width="9" style="4" customWidth="1"/>
    <col min="10766" max="10766" width="16.7109375" style="4" customWidth="1"/>
    <col min="10767" max="10768" width="4.5703125" style="4" customWidth="1"/>
    <col min="10769" max="10769" width="4.85546875" style="4" customWidth="1"/>
    <col min="10770" max="10770" width="5.7109375" style="4" customWidth="1"/>
    <col min="10771" max="10771" width="4.5703125" style="4" customWidth="1"/>
    <col min="10772" max="10772" width="14.42578125" style="4"/>
    <col min="10773" max="10773" width="11.5703125" style="4" customWidth="1"/>
    <col min="10774" max="10774" width="0" style="4" hidden="1" customWidth="1"/>
    <col min="10775" max="11008" width="14.42578125" style="4"/>
    <col min="11009" max="11009" width="5" style="4" customWidth="1"/>
    <col min="11010" max="11010" width="23.5703125" style="4" customWidth="1"/>
    <col min="11011" max="11011" width="26.140625" style="4" customWidth="1"/>
    <col min="11012" max="11012" width="19.140625" style="4" customWidth="1"/>
    <col min="11013" max="11013" width="11.5703125" style="4" customWidth="1"/>
    <col min="11014" max="11015" width="5.5703125" style="4" customWidth="1"/>
    <col min="11016" max="11017" width="0" style="4" hidden="1" customWidth="1"/>
    <col min="11018" max="11018" width="5.5703125" style="4" customWidth="1"/>
    <col min="11019" max="11020" width="5.42578125" style="4" customWidth="1"/>
    <col min="11021" max="11021" width="9" style="4" customWidth="1"/>
    <col min="11022" max="11022" width="16.7109375" style="4" customWidth="1"/>
    <col min="11023" max="11024" width="4.5703125" style="4" customWidth="1"/>
    <col min="11025" max="11025" width="4.85546875" style="4" customWidth="1"/>
    <col min="11026" max="11026" width="5.7109375" style="4" customWidth="1"/>
    <col min="11027" max="11027" width="4.5703125" style="4" customWidth="1"/>
    <col min="11028" max="11028" width="14.42578125" style="4"/>
    <col min="11029" max="11029" width="11.5703125" style="4" customWidth="1"/>
    <col min="11030" max="11030" width="0" style="4" hidden="1" customWidth="1"/>
    <col min="11031" max="11264" width="14.42578125" style="4"/>
    <col min="11265" max="11265" width="5" style="4" customWidth="1"/>
    <col min="11266" max="11266" width="23.5703125" style="4" customWidth="1"/>
    <col min="11267" max="11267" width="26.140625" style="4" customWidth="1"/>
    <col min="11268" max="11268" width="19.140625" style="4" customWidth="1"/>
    <col min="11269" max="11269" width="11.5703125" style="4" customWidth="1"/>
    <col min="11270" max="11271" width="5.5703125" style="4" customWidth="1"/>
    <col min="11272" max="11273" width="0" style="4" hidden="1" customWidth="1"/>
    <col min="11274" max="11274" width="5.5703125" style="4" customWidth="1"/>
    <col min="11275" max="11276" width="5.42578125" style="4" customWidth="1"/>
    <col min="11277" max="11277" width="9" style="4" customWidth="1"/>
    <col min="11278" max="11278" width="16.7109375" style="4" customWidth="1"/>
    <col min="11279" max="11280" width="4.5703125" style="4" customWidth="1"/>
    <col min="11281" max="11281" width="4.85546875" style="4" customWidth="1"/>
    <col min="11282" max="11282" width="5.7109375" style="4" customWidth="1"/>
    <col min="11283" max="11283" width="4.5703125" style="4" customWidth="1"/>
    <col min="11284" max="11284" width="14.42578125" style="4"/>
    <col min="11285" max="11285" width="11.5703125" style="4" customWidth="1"/>
    <col min="11286" max="11286" width="0" style="4" hidden="1" customWidth="1"/>
    <col min="11287" max="11520" width="14.42578125" style="4"/>
    <col min="11521" max="11521" width="5" style="4" customWidth="1"/>
    <col min="11522" max="11522" width="23.5703125" style="4" customWidth="1"/>
    <col min="11523" max="11523" width="26.140625" style="4" customWidth="1"/>
    <col min="11524" max="11524" width="19.140625" style="4" customWidth="1"/>
    <col min="11525" max="11525" width="11.5703125" style="4" customWidth="1"/>
    <col min="11526" max="11527" width="5.5703125" style="4" customWidth="1"/>
    <col min="11528" max="11529" width="0" style="4" hidden="1" customWidth="1"/>
    <col min="11530" max="11530" width="5.5703125" style="4" customWidth="1"/>
    <col min="11531" max="11532" width="5.42578125" style="4" customWidth="1"/>
    <col min="11533" max="11533" width="9" style="4" customWidth="1"/>
    <col min="11534" max="11534" width="16.7109375" style="4" customWidth="1"/>
    <col min="11535" max="11536" width="4.5703125" style="4" customWidth="1"/>
    <col min="11537" max="11537" width="4.85546875" style="4" customWidth="1"/>
    <col min="11538" max="11538" width="5.7109375" style="4" customWidth="1"/>
    <col min="11539" max="11539" width="4.5703125" style="4" customWidth="1"/>
    <col min="11540" max="11540" width="14.42578125" style="4"/>
    <col min="11541" max="11541" width="11.5703125" style="4" customWidth="1"/>
    <col min="11542" max="11542" width="0" style="4" hidden="1" customWidth="1"/>
    <col min="11543" max="11776" width="14.42578125" style="4"/>
    <col min="11777" max="11777" width="5" style="4" customWidth="1"/>
    <col min="11778" max="11778" width="23.5703125" style="4" customWidth="1"/>
    <col min="11779" max="11779" width="26.140625" style="4" customWidth="1"/>
    <col min="11780" max="11780" width="19.140625" style="4" customWidth="1"/>
    <col min="11781" max="11781" width="11.5703125" style="4" customWidth="1"/>
    <col min="11782" max="11783" width="5.5703125" style="4" customWidth="1"/>
    <col min="11784" max="11785" width="0" style="4" hidden="1" customWidth="1"/>
    <col min="11786" max="11786" width="5.5703125" style="4" customWidth="1"/>
    <col min="11787" max="11788" width="5.42578125" style="4" customWidth="1"/>
    <col min="11789" max="11789" width="9" style="4" customWidth="1"/>
    <col min="11790" max="11790" width="16.7109375" style="4" customWidth="1"/>
    <col min="11791" max="11792" width="4.5703125" style="4" customWidth="1"/>
    <col min="11793" max="11793" width="4.85546875" style="4" customWidth="1"/>
    <col min="11794" max="11794" width="5.7109375" style="4" customWidth="1"/>
    <col min="11795" max="11795" width="4.5703125" style="4" customWidth="1"/>
    <col min="11796" max="11796" width="14.42578125" style="4"/>
    <col min="11797" max="11797" width="11.5703125" style="4" customWidth="1"/>
    <col min="11798" max="11798" width="0" style="4" hidden="1" customWidth="1"/>
    <col min="11799" max="12032" width="14.42578125" style="4"/>
    <col min="12033" max="12033" width="5" style="4" customWidth="1"/>
    <col min="12034" max="12034" width="23.5703125" style="4" customWidth="1"/>
    <col min="12035" max="12035" width="26.140625" style="4" customWidth="1"/>
    <col min="12036" max="12036" width="19.140625" style="4" customWidth="1"/>
    <col min="12037" max="12037" width="11.5703125" style="4" customWidth="1"/>
    <col min="12038" max="12039" width="5.5703125" style="4" customWidth="1"/>
    <col min="12040" max="12041" width="0" style="4" hidden="1" customWidth="1"/>
    <col min="12042" max="12042" width="5.5703125" style="4" customWidth="1"/>
    <col min="12043" max="12044" width="5.42578125" style="4" customWidth="1"/>
    <col min="12045" max="12045" width="9" style="4" customWidth="1"/>
    <col min="12046" max="12046" width="16.7109375" style="4" customWidth="1"/>
    <col min="12047" max="12048" width="4.5703125" style="4" customWidth="1"/>
    <col min="12049" max="12049" width="4.85546875" style="4" customWidth="1"/>
    <col min="12050" max="12050" width="5.7109375" style="4" customWidth="1"/>
    <col min="12051" max="12051" width="4.5703125" style="4" customWidth="1"/>
    <col min="12052" max="12052" width="14.42578125" style="4"/>
    <col min="12053" max="12053" width="11.5703125" style="4" customWidth="1"/>
    <col min="12054" max="12054" width="0" style="4" hidden="1" customWidth="1"/>
    <col min="12055" max="12288" width="14.42578125" style="4"/>
    <col min="12289" max="12289" width="5" style="4" customWidth="1"/>
    <col min="12290" max="12290" width="23.5703125" style="4" customWidth="1"/>
    <col min="12291" max="12291" width="26.140625" style="4" customWidth="1"/>
    <col min="12292" max="12292" width="19.140625" style="4" customWidth="1"/>
    <col min="12293" max="12293" width="11.5703125" style="4" customWidth="1"/>
    <col min="12294" max="12295" width="5.5703125" style="4" customWidth="1"/>
    <col min="12296" max="12297" width="0" style="4" hidden="1" customWidth="1"/>
    <col min="12298" max="12298" width="5.5703125" style="4" customWidth="1"/>
    <col min="12299" max="12300" width="5.42578125" style="4" customWidth="1"/>
    <col min="12301" max="12301" width="9" style="4" customWidth="1"/>
    <col min="12302" max="12302" width="16.7109375" style="4" customWidth="1"/>
    <col min="12303" max="12304" width="4.5703125" style="4" customWidth="1"/>
    <col min="12305" max="12305" width="4.85546875" style="4" customWidth="1"/>
    <col min="12306" max="12306" width="5.7109375" style="4" customWidth="1"/>
    <col min="12307" max="12307" width="4.5703125" style="4" customWidth="1"/>
    <col min="12308" max="12308" width="14.42578125" style="4"/>
    <col min="12309" max="12309" width="11.5703125" style="4" customWidth="1"/>
    <col min="12310" max="12310" width="0" style="4" hidden="1" customWidth="1"/>
    <col min="12311" max="12544" width="14.42578125" style="4"/>
    <col min="12545" max="12545" width="5" style="4" customWidth="1"/>
    <col min="12546" max="12546" width="23.5703125" style="4" customWidth="1"/>
    <col min="12547" max="12547" width="26.140625" style="4" customWidth="1"/>
    <col min="12548" max="12548" width="19.140625" style="4" customWidth="1"/>
    <col min="12549" max="12549" width="11.5703125" style="4" customWidth="1"/>
    <col min="12550" max="12551" width="5.5703125" style="4" customWidth="1"/>
    <col min="12552" max="12553" width="0" style="4" hidden="1" customWidth="1"/>
    <col min="12554" max="12554" width="5.5703125" style="4" customWidth="1"/>
    <col min="12555" max="12556" width="5.42578125" style="4" customWidth="1"/>
    <col min="12557" max="12557" width="9" style="4" customWidth="1"/>
    <col min="12558" max="12558" width="16.7109375" style="4" customWidth="1"/>
    <col min="12559" max="12560" width="4.5703125" style="4" customWidth="1"/>
    <col min="12561" max="12561" width="4.85546875" style="4" customWidth="1"/>
    <col min="12562" max="12562" width="5.7109375" style="4" customWidth="1"/>
    <col min="12563" max="12563" width="4.5703125" style="4" customWidth="1"/>
    <col min="12564" max="12564" width="14.42578125" style="4"/>
    <col min="12565" max="12565" width="11.5703125" style="4" customWidth="1"/>
    <col min="12566" max="12566" width="0" style="4" hidden="1" customWidth="1"/>
    <col min="12567" max="12800" width="14.42578125" style="4"/>
    <col min="12801" max="12801" width="5" style="4" customWidth="1"/>
    <col min="12802" max="12802" width="23.5703125" style="4" customWidth="1"/>
    <col min="12803" max="12803" width="26.140625" style="4" customWidth="1"/>
    <col min="12804" max="12804" width="19.140625" style="4" customWidth="1"/>
    <col min="12805" max="12805" width="11.5703125" style="4" customWidth="1"/>
    <col min="12806" max="12807" width="5.5703125" style="4" customWidth="1"/>
    <col min="12808" max="12809" width="0" style="4" hidden="1" customWidth="1"/>
    <col min="12810" max="12810" width="5.5703125" style="4" customWidth="1"/>
    <col min="12811" max="12812" width="5.42578125" style="4" customWidth="1"/>
    <col min="12813" max="12813" width="9" style="4" customWidth="1"/>
    <col min="12814" max="12814" width="16.7109375" style="4" customWidth="1"/>
    <col min="12815" max="12816" width="4.5703125" style="4" customWidth="1"/>
    <col min="12817" max="12817" width="4.85546875" style="4" customWidth="1"/>
    <col min="12818" max="12818" width="5.7109375" style="4" customWidth="1"/>
    <col min="12819" max="12819" width="4.5703125" style="4" customWidth="1"/>
    <col min="12820" max="12820" width="14.42578125" style="4"/>
    <col min="12821" max="12821" width="11.5703125" style="4" customWidth="1"/>
    <col min="12822" max="12822" width="0" style="4" hidden="1" customWidth="1"/>
    <col min="12823" max="13056" width="14.42578125" style="4"/>
    <col min="13057" max="13057" width="5" style="4" customWidth="1"/>
    <col min="13058" max="13058" width="23.5703125" style="4" customWidth="1"/>
    <col min="13059" max="13059" width="26.140625" style="4" customWidth="1"/>
    <col min="13060" max="13060" width="19.140625" style="4" customWidth="1"/>
    <col min="13061" max="13061" width="11.5703125" style="4" customWidth="1"/>
    <col min="13062" max="13063" width="5.5703125" style="4" customWidth="1"/>
    <col min="13064" max="13065" width="0" style="4" hidden="1" customWidth="1"/>
    <col min="13066" max="13066" width="5.5703125" style="4" customWidth="1"/>
    <col min="13067" max="13068" width="5.42578125" style="4" customWidth="1"/>
    <col min="13069" max="13069" width="9" style="4" customWidth="1"/>
    <col min="13070" max="13070" width="16.7109375" style="4" customWidth="1"/>
    <col min="13071" max="13072" width="4.5703125" style="4" customWidth="1"/>
    <col min="13073" max="13073" width="4.85546875" style="4" customWidth="1"/>
    <col min="13074" max="13074" width="5.7109375" style="4" customWidth="1"/>
    <col min="13075" max="13075" width="4.5703125" style="4" customWidth="1"/>
    <col min="13076" max="13076" width="14.42578125" style="4"/>
    <col min="13077" max="13077" width="11.5703125" style="4" customWidth="1"/>
    <col min="13078" max="13078" width="0" style="4" hidden="1" customWidth="1"/>
    <col min="13079" max="13312" width="14.42578125" style="4"/>
    <col min="13313" max="13313" width="5" style="4" customWidth="1"/>
    <col min="13314" max="13314" width="23.5703125" style="4" customWidth="1"/>
    <col min="13315" max="13315" width="26.140625" style="4" customWidth="1"/>
    <col min="13316" max="13316" width="19.140625" style="4" customWidth="1"/>
    <col min="13317" max="13317" width="11.5703125" style="4" customWidth="1"/>
    <col min="13318" max="13319" width="5.5703125" style="4" customWidth="1"/>
    <col min="13320" max="13321" width="0" style="4" hidden="1" customWidth="1"/>
    <col min="13322" max="13322" width="5.5703125" style="4" customWidth="1"/>
    <col min="13323" max="13324" width="5.42578125" style="4" customWidth="1"/>
    <col min="13325" max="13325" width="9" style="4" customWidth="1"/>
    <col min="13326" max="13326" width="16.7109375" style="4" customWidth="1"/>
    <col min="13327" max="13328" width="4.5703125" style="4" customWidth="1"/>
    <col min="13329" max="13329" width="4.85546875" style="4" customWidth="1"/>
    <col min="13330" max="13330" width="5.7109375" style="4" customWidth="1"/>
    <col min="13331" max="13331" width="4.5703125" style="4" customWidth="1"/>
    <col min="13332" max="13332" width="14.42578125" style="4"/>
    <col min="13333" max="13333" width="11.5703125" style="4" customWidth="1"/>
    <col min="13334" max="13334" width="0" style="4" hidden="1" customWidth="1"/>
    <col min="13335" max="13568" width="14.42578125" style="4"/>
    <col min="13569" max="13569" width="5" style="4" customWidth="1"/>
    <col min="13570" max="13570" width="23.5703125" style="4" customWidth="1"/>
    <col min="13571" max="13571" width="26.140625" style="4" customWidth="1"/>
    <col min="13572" max="13572" width="19.140625" style="4" customWidth="1"/>
    <col min="13573" max="13573" width="11.5703125" style="4" customWidth="1"/>
    <col min="13574" max="13575" width="5.5703125" style="4" customWidth="1"/>
    <col min="13576" max="13577" width="0" style="4" hidden="1" customWidth="1"/>
    <col min="13578" max="13578" width="5.5703125" style="4" customWidth="1"/>
    <col min="13579" max="13580" width="5.42578125" style="4" customWidth="1"/>
    <col min="13581" max="13581" width="9" style="4" customWidth="1"/>
    <col min="13582" max="13582" width="16.7109375" style="4" customWidth="1"/>
    <col min="13583" max="13584" width="4.5703125" style="4" customWidth="1"/>
    <col min="13585" max="13585" width="4.85546875" style="4" customWidth="1"/>
    <col min="13586" max="13586" width="5.7109375" style="4" customWidth="1"/>
    <col min="13587" max="13587" width="4.5703125" style="4" customWidth="1"/>
    <col min="13588" max="13588" width="14.42578125" style="4"/>
    <col min="13589" max="13589" width="11.5703125" style="4" customWidth="1"/>
    <col min="13590" max="13590" width="0" style="4" hidden="1" customWidth="1"/>
    <col min="13591" max="13824" width="14.42578125" style="4"/>
    <col min="13825" max="13825" width="5" style="4" customWidth="1"/>
    <col min="13826" max="13826" width="23.5703125" style="4" customWidth="1"/>
    <col min="13827" max="13827" width="26.140625" style="4" customWidth="1"/>
    <col min="13828" max="13828" width="19.140625" style="4" customWidth="1"/>
    <col min="13829" max="13829" width="11.5703125" style="4" customWidth="1"/>
    <col min="13830" max="13831" width="5.5703125" style="4" customWidth="1"/>
    <col min="13832" max="13833" width="0" style="4" hidden="1" customWidth="1"/>
    <col min="13834" max="13834" width="5.5703125" style="4" customWidth="1"/>
    <col min="13835" max="13836" width="5.42578125" style="4" customWidth="1"/>
    <col min="13837" max="13837" width="9" style="4" customWidth="1"/>
    <col min="13838" max="13838" width="16.7109375" style="4" customWidth="1"/>
    <col min="13839" max="13840" width="4.5703125" style="4" customWidth="1"/>
    <col min="13841" max="13841" width="4.85546875" style="4" customWidth="1"/>
    <col min="13842" max="13842" width="5.7109375" style="4" customWidth="1"/>
    <col min="13843" max="13843" width="4.5703125" style="4" customWidth="1"/>
    <col min="13844" max="13844" width="14.42578125" style="4"/>
    <col min="13845" max="13845" width="11.5703125" style="4" customWidth="1"/>
    <col min="13846" max="13846" width="0" style="4" hidden="1" customWidth="1"/>
    <col min="13847" max="14080" width="14.42578125" style="4"/>
    <col min="14081" max="14081" width="5" style="4" customWidth="1"/>
    <col min="14082" max="14082" width="23.5703125" style="4" customWidth="1"/>
    <col min="14083" max="14083" width="26.140625" style="4" customWidth="1"/>
    <col min="14084" max="14084" width="19.140625" style="4" customWidth="1"/>
    <col min="14085" max="14085" width="11.5703125" style="4" customWidth="1"/>
    <col min="14086" max="14087" width="5.5703125" style="4" customWidth="1"/>
    <col min="14088" max="14089" width="0" style="4" hidden="1" customWidth="1"/>
    <col min="14090" max="14090" width="5.5703125" style="4" customWidth="1"/>
    <col min="14091" max="14092" width="5.42578125" style="4" customWidth="1"/>
    <col min="14093" max="14093" width="9" style="4" customWidth="1"/>
    <col min="14094" max="14094" width="16.7109375" style="4" customWidth="1"/>
    <col min="14095" max="14096" width="4.5703125" style="4" customWidth="1"/>
    <col min="14097" max="14097" width="4.85546875" style="4" customWidth="1"/>
    <col min="14098" max="14098" width="5.7109375" style="4" customWidth="1"/>
    <col min="14099" max="14099" width="4.5703125" style="4" customWidth="1"/>
    <col min="14100" max="14100" width="14.42578125" style="4"/>
    <col min="14101" max="14101" width="11.5703125" style="4" customWidth="1"/>
    <col min="14102" max="14102" width="0" style="4" hidden="1" customWidth="1"/>
    <col min="14103" max="14336" width="14.42578125" style="4"/>
    <col min="14337" max="14337" width="5" style="4" customWidth="1"/>
    <col min="14338" max="14338" width="23.5703125" style="4" customWidth="1"/>
    <col min="14339" max="14339" width="26.140625" style="4" customWidth="1"/>
    <col min="14340" max="14340" width="19.140625" style="4" customWidth="1"/>
    <col min="14341" max="14341" width="11.5703125" style="4" customWidth="1"/>
    <col min="14342" max="14343" width="5.5703125" style="4" customWidth="1"/>
    <col min="14344" max="14345" width="0" style="4" hidden="1" customWidth="1"/>
    <col min="14346" max="14346" width="5.5703125" style="4" customWidth="1"/>
    <col min="14347" max="14348" width="5.42578125" style="4" customWidth="1"/>
    <col min="14349" max="14349" width="9" style="4" customWidth="1"/>
    <col min="14350" max="14350" width="16.7109375" style="4" customWidth="1"/>
    <col min="14351" max="14352" width="4.5703125" style="4" customWidth="1"/>
    <col min="14353" max="14353" width="4.85546875" style="4" customWidth="1"/>
    <col min="14354" max="14354" width="5.7109375" style="4" customWidth="1"/>
    <col min="14355" max="14355" width="4.5703125" style="4" customWidth="1"/>
    <col min="14356" max="14356" width="14.42578125" style="4"/>
    <col min="14357" max="14357" width="11.5703125" style="4" customWidth="1"/>
    <col min="14358" max="14358" width="0" style="4" hidden="1" customWidth="1"/>
    <col min="14359" max="14592" width="14.42578125" style="4"/>
    <col min="14593" max="14593" width="5" style="4" customWidth="1"/>
    <col min="14594" max="14594" width="23.5703125" style="4" customWidth="1"/>
    <col min="14595" max="14595" width="26.140625" style="4" customWidth="1"/>
    <col min="14596" max="14596" width="19.140625" style="4" customWidth="1"/>
    <col min="14597" max="14597" width="11.5703125" style="4" customWidth="1"/>
    <col min="14598" max="14599" width="5.5703125" style="4" customWidth="1"/>
    <col min="14600" max="14601" width="0" style="4" hidden="1" customWidth="1"/>
    <col min="14602" max="14602" width="5.5703125" style="4" customWidth="1"/>
    <col min="14603" max="14604" width="5.42578125" style="4" customWidth="1"/>
    <col min="14605" max="14605" width="9" style="4" customWidth="1"/>
    <col min="14606" max="14606" width="16.7109375" style="4" customWidth="1"/>
    <col min="14607" max="14608" width="4.5703125" style="4" customWidth="1"/>
    <col min="14609" max="14609" width="4.85546875" style="4" customWidth="1"/>
    <col min="14610" max="14610" width="5.7109375" style="4" customWidth="1"/>
    <col min="14611" max="14611" width="4.5703125" style="4" customWidth="1"/>
    <col min="14612" max="14612" width="14.42578125" style="4"/>
    <col min="14613" max="14613" width="11.5703125" style="4" customWidth="1"/>
    <col min="14614" max="14614" width="0" style="4" hidden="1" customWidth="1"/>
    <col min="14615" max="14848" width="14.42578125" style="4"/>
    <col min="14849" max="14849" width="5" style="4" customWidth="1"/>
    <col min="14850" max="14850" width="23.5703125" style="4" customWidth="1"/>
    <col min="14851" max="14851" width="26.140625" style="4" customWidth="1"/>
    <col min="14852" max="14852" width="19.140625" style="4" customWidth="1"/>
    <col min="14853" max="14853" width="11.5703125" style="4" customWidth="1"/>
    <col min="14854" max="14855" width="5.5703125" style="4" customWidth="1"/>
    <col min="14856" max="14857" width="0" style="4" hidden="1" customWidth="1"/>
    <col min="14858" max="14858" width="5.5703125" style="4" customWidth="1"/>
    <col min="14859" max="14860" width="5.42578125" style="4" customWidth="1"/>
    <col min="14861" max="14861" width="9" style="4" customWidth="1"/>
    <col min="14862" max="14862" width="16.7109375" style="4" customWidth="1"/>
    <col min="14863" max="14864" width="4.5703125" style="4" customWidth="1"/>
    <col min="14865" max="14865" width="4.85546875" style="4" customWidth="1"/>
    <col min="14866" max="14866" width="5.7109375" style="4" customWidth="1"/>
    <col min="14867" max="14867" width="4.5703125" style="4" customWidth="1"/>
    <col min="14868" max="14868" width="14.42578125" style="4"/>
    <col min="14869" max="14869" width="11.5703125" style="4" customWidth="1"/>
    <col min="14870" max="14870" width="0" style="4" hidden="1" customWidth="1"/>
    <col min="14871" max="15104" width="14.42578125" style="4"/>
    <col min="15105" max="15105" width="5" style="4" customWidth="1"/>
    <col min="15106" max="15106" width="23.5703125" style="4" customWidth="1"/>
    <col min="15107" max="15107" width="26.140625" style="4" customWidth="1"/>
    <col min="15108" max="15108" width="19.140625" style="4" customWidth="1"/>
    <col min="15109" max="15109" width="11.5703125" style="4" customWidth="1"/>
    <col min="15110" max="15111" width="5.5703125" style="4" customWidth="1"/>
    <col min="15112" max="15113" width="0" style="4" hidden="1" customWidth="1"/>
    <col min="15114" max="15114" width="5.5703125" style="4" customWidth="1"/>
    <col min="15115" max="15116" width="5.42578125" style="4" customWidth="1"/>
    <col min="15117" max="15117" width="9" style="4" customWidth="1"/>
    <col min="15118" max="15118" width="16.7109375" style="4" customWidth="1"/>
    <col min="15119" max="15120" width="4.5703125" style="4" customWidth="1"/>
    <col min="15121" max="15121" width="4.85546875" style="4" customWidth="1"/>
    <col min="15122" max="15122" width="5.7109375" style="4" customWidth="1"/>
    <col min="15123" max="15123" width="4.5703125" style="4" customWidth="1"/>
    <col min="15124" max="15124" width="14.42578125" style="4"/>
    <col min="15125" max="15125" width="11.5703125" style="4" customWidth="1"/>
    <col min="15126" max="15126" width="0" style="4" hidden="1" customWidth="1"/>
    <col min="15127" max="15360" width="14.42578125" style="4"/>
    <col min="15361" max="15361" width="5" style="4" customWidth="1"/>
    <col min="15362" max="15362" width="23.5703125" style="4" customWidth="1"/>
    <col min="15363" max="15363" width="26.140625" style="4" customWidth="1"/>
    <col min="15364" max="15364" width="19.140625" style="4" customWidth="1"/>
    <col min="15365" max="15365" width="11.5703125" style="4" customWidth="1"/>
    <col min="15366" max="15367" width="5.5703125" style="4" customWidth="1"/>
    <col min="15368" max="15369" width="0" style="4" hidden="1" customWidth="1"/>
    <col min="15370" max="15370" width="5.5703125" style="4" customWidth="1"/>
    <col min="15371" max="15372" width="5.42578125" style="4" customWidth="1"/>
    <col min="15373" max="15373" width="9" style="4" customWidth="1"/>
    <col min="15374" max="15374" width="16.7109375" style="4" customWidth="1"/>
    <col min="15375" max="15376" width="4.5703125" style="4" customWidth="1"/>
    <col min="15377" max="15377" width="4.85546875" style="4" customWidth="1"/>
    <col min="15378" max="15378" width="5.7109375" style="4" customWidth="1"/>
    <col min="15379" max="15379" width="4.5703125" style="4" customWidth="1"/>
    <col min="15380" max="15380" width="14.42578125" style="4"/>
    <col min="15381" max="15381" width="11.5703125" style="4" customWidth="1"/>
    <col min="15382" max="15382" width="0" style="4" hidden="1" customWidth="1"/>
    <col min="15383" max="15616" width="14.42578125" style="4"/>
    <col min="15617" max="15617" width="5" style="4" customWidth="1"/>
    <col min="15618" max="15618" width="23.5703125" style="4" customWidth="1"/>
    <col min="15619" max="15619" width="26.140625" style="4" customWidth="1"/>
    <col min="15620" max="15620" width="19.140625" style="4" customWidth="1"/>
    <col min="15621" max="15621" width="11.5703125" style="4" customWidth="1"/>
    <col min="15622" max="15623" width="5.5703125" style="4" customWidth="1"/>
    <col min="15624" max="15625" width="0" style="4" hidden="1" customWidth="1"/>
    <col min="15626" max="15626" width="5.5703125" style="4" customWidth="1"/>
    <col min="15627" max="15628" width="5.42578125" style="4" customWidth="1"/>
    <col min="15629" max="15629" width="9" style="4" customWidth="1"/>
    <col min="15630" max="15630" width="16.7109375" style="4" customWidth="1"/>
    <col min="15631" max="15632" width="4.5703125" style="4" customWidth="1"/>
    <col min="15633" max="15633" width="4.85546875" style="4" customWidth="1"/>
    <col min="15634" max="15634" width="5.7109375" style="4" customWidth="1"/>
    <col min="15635" max="15635" width="4.5703125" style="4" customWidth="1"/>
    <col min="15636" max="15636" width="14.42578125" style="4"/>
    <col min="15637" max="15637" width="11.5703125" style="4" customWidth="1"/>
    <col min="15638" max="15638" width="0" style="4" hidden="1" customWidth="1"/>
    <col min="15639" max="15872" width="14.42578125" style="4"/>
    <col min="15873" max="15873" width="5" style="4" customWidth="1"/>
    <col min="15874" max="15874" width="23.5703125" style="4" customWidth="1"/>
    <col min="15875" max="15875" width="26.140625" style="4" customWidth="1"/>
    <col min="15876" max="15876" width="19.140625" style="4" customWidth="1"/>
    <col min="15877" max="15877" width="11.5703125" style="4" customWidth="1"/>
    <col min="15878" max="15879" width="5.5703125" style="4" customWidth="1"/>
    <col min="15880" max="15881" width="0" style="4" hidden="1" customWidth="1"/>
    <col min="15882" max="15882" width="5.5703125" style="4" customWidth="1"/>
    <col min="15883" max="15884" width="5.42578125" style="4" customWidth="1"/>
    <col min="15885" max="15885" width="9" style="4" customWidth="1"/>
    <col min="15886" max="15886" width="16.7109375" style="4" customWidth="1"/>
    <col min="15887" max="15888" width="4.5703125" style="4" customWidth="1"/>
    <col min="15889" max="15889" width="4.85546875" style="4" customWidth="1"/>
    <col min="15890" max="15890" width="5.7109375" style="4" customWidth="1"/>
    <col min="15891" max="15891" width="4.5703125" style="4" customWidth="1"/>
    <col min="15892" max="15892" width="14.42578125" style="4"/>
    <col min="15893" max="15893" width="11.5703125" style="4" customWidth="1"/>
    <col min="15894" max="15894" width="0" style="4" hidden="1" customWidth="1"/>
    <col min="15895" max="16128" width="14.42578125" style="4"/>
    <col min="16129" max="16129" width="5" style="4" customWidth="1"/>
    <col min="16130" max="16130" width="23.5703125" style="4" customWidth="1"/>
    <col min="16131" max="16131" width="26.140625" style="4" customWidth="1"/>
    <col min="16132" max="16132" width="19.140625" style="4" customWidth="1"/>
    <col min="16133" max="16133" width="11.5703125" style="4" customWidth="1"/>
    <col min="16134" max="16135" width="5.5703125" style="4" customWidth="1"/>
    <col min="16136" max="16137" width="0" style="4" hidden="1" customWidth="1"/>
    <col min="16138" max="16138" width="5.5703125" style="4" customWidth="1"/>
    <col min="16139" max="16140" width="5.42578125" style="4" customWidth="1"/>
    <col min="16141" max="16141" width="9" style="4" customWidth="1"/>
    <col min="16142" max="16142" width="16.7109375" style="4" customWidth="1"/>
    <col min="16143" max="16144" width="4.5703125" style="4" customWidth="1"/>
    <col min="16145" max="16145" width="4.85546875" style="4" customWidth="1"/>
    <col min="16146" max="16146" width="5.7109375" style="4" customWidth="1"/>
    <col min="16147" max="16147" width="4.5703125" style="4" customWidth="1"/>
    <col min="16148" max="16148" width="14.42578125" style="4"/>
    <col min="16149" max="16149" width="11.5703125" style="4" customWidth="1"/>
    <col min="16150" max="16150" width="0" style="4" hidden="1" customWidth="1"/>
    <col min="16151" max="16384" width="14.42578125" style="4"/>
  </cols>
  <sheetData>
    <row r="1" spans="1:255" ht="13.5" thickBot="1"/>
    <row r="2" spans="1:255" ht="19.5" thickBot="1">
      <c r="A2" s="5" t="s">
        <v>0</v>
      </c>
      <c r="B2" s="6"/>
      <c r="C2" s="7"/>
      <c r="D2" s="8"/>
      <c r="E2" s="7"/>
      <c r="F2" s="9"/>
      <c r="G2" s="168" t="s">
        <v>1</v>
      </c>
      <c r="H2" s="168"/>
      <c r="I2" s="168"/>
      <c r="J2" s="168"/>
      <c r="K2" s="168"/>
      <c r="L2" s="168"/>
      <c r="M2" s="168"/>
      <c r="N2" s="168"/>
      <c r="O2" s="10"/>
      <c r="P2" s="10"/>
      <c r="Q2" s="10"/>
      <c r="R2" s="10"/>
      <c r="S2" s="10"/>
      <c r="T2" s="10"/>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row>
    <row r="3" spans="1:255" ht="15">
      <c r="A3" s="11"/>
      <c r="F3" s="12"/>
      <c r="G3" s="168"/>
      <c r="H3" s="168"/>
      <c r="I3" s="168"/>
      <c r="J3" s="168"/>
      <c r="K3" s="168"/>
      <c r="L3" s="168"/>
      <c r="M3" s="168"/>
      <c r="N3" s="168"/>
    </row>
    <row r="4" spans="1:255" ht="15.75" thickBot="1">
      <c r="A4" s="11"/>
      <c r="F4" s="12"/>
      <c r="G4" s="12"/>
      <c r="H4" s="12"/>
      <c r="I4" s="12"/>
      <c r="J4" s="12"/>
      <c r="K4" s="12"/>
      <c r="L4" s="12"/>
    </row>
    <row r="5" spans="1:255" ht="34.5" customHeight="1">
      <c r="A5" s="162" t="s">
        <v>2</v>
      </c>
      <c r="B5" s="163"/>
      <c r="C5" s="163"/>
      <c r="D5" s="163"/>
      <c r="E5" s="163"/>
      <c r="F5" s="163"/>
      <c r="G5" s="163"/>
      <c r="H5" s="163"/>
      <c r="I5" s="163"/>
      <c r="J5" s="163"/>
      <c r="K5" s="163"/>
      <c r="L5" s="163"/>
      <c r="M5" s="163"/>
      <c r="N5" s="164"/>
    </row>
    <row r="6" spans="1:255" ht="34.5" customHeight="1">
      <c r="A6" s="13" t="s">
        <v>3</v>
      </c>
      <c r="B6" s="14" t="s">
        <v>4</v>
      </c>
      <c r="C6" s="14" t="s">
        <v>5</v>
      </c>
      <c r="D6" s="14" t="s">
        <v>6</v>
      </c>
      <c r="E6" s="14" t="s">
        <v>7</v>
      </c>
      <c r="F6" s="14" t="s">
        <v>8</v>
      </c>
      <c r="G6" s="165" t="s">
        <v>9</v>
      </c>
      <c r="H6" s="166"/>
      <c r="I6" s="166"/>
      <c r="J6" s="167"/>
      <c r="K6" s="15" t="s">
        <v>10</v>
      </c>
      <c r="L6" s="169" t="s">
        <v>11</v>
      </c>
      <c r="M6" s="170"/>
      <c r="N6" s="171"/>
      <c r="P6" s="16" t="s">
        <v>12</v>
      </c>
    </row>
    <row r="7" spans="1:255" ht="34.5" customHeight="1">
      <c r="A7" s="17">
        <v>1</v>
      </c>
      <c r="B7" s="18" t="s">
        <v>13</v>
      </c>
      <c r="C7" s="18" t="s">
        <v>14</v>
      </c>
      <c r="D7" s="18" t="s">
        <v>15</v>
      </c>
      <c r="E7" s="19" t="s">
        <v>16</v>
      </c>
      <c r="F7" s="82">
        <v>30</v>
      </c>
      <c r="G7" s="151" t="s">
        <v>17</v>
      </c>
      <c r="H7" s="152"/>
      <c r="I7" s="152"/>
      <c r="J7" s="153"/>
      <c r="K7" s="20"/>
      <c r="L7" s="151"/>
      <c r="M7" s="152"/>
      <c r="N7" s="172"/>
      <c r="P7" s="21">
        <f>SUM(F7:F8)</f>
        <v>70</v>
      </c>
      <c r="R7" s="21"/>
    </row>
    <row r="8" spans="1:255" ht="34.5" customHeight="1" thickBot="1">
      <c r="A8" s="22">
        <v>2</v>
      </c>
      <c r="B8" s="23" t="s">
        <v>18</v>
      </c>
      <c r="C8" s="23" t="s">
        <v>19</v>
      </c>
      <c r="D8" s="23" t="s">
        <v>20</v>
      </c>
      <c r="E8" s="24" t="s">
        <v>21</v>
      </c>
      <c r="F8" s="24">
        <v>40</v>
      </c>
      <c r="G8" s="154" t="s">
        <v>22</v>
      </c>
      <c r="H8" s="155"/>
      <c r="I8" s="155"/>
      <c r="J8" s="156"/>
      <c r="K8" s="25"/>
      <c r="L8" s="160" t="s">
        <v>23</v>
      </c>
      <c r="M8" s="160"/>
      <c r="N8" s="161"/>
    </row>
    <row r="9" spans="1:255">
      <c r="A9" s="26"/>
      <c r="C9" s="2"/>
      <c r="D9" s="2"/>
    </row>
    <row r="10" spans="1:255" ht="13.5" thickBot="1"/>
    <row r="11" spans="1:255" ht="34.5" customHeight="1">
      <c r="A11" s="162" t="s">
        <v>24</v>
      </c>
      <c r="B11" s="163"/>
      <c r="C11" s="163"/>
      <c r="D11" s="163"/>
      <c r="E11" s="163"/>
      <c r="F11" s="163"/>
      <c r="G11" s="163"/>
      <c r="H11" s="163"/>
      <c r="I11" s="163"/>
      <c r="J11" s="163"/>
      <c r="K11" s="163"/>
      <c r="L11" s="164"/>
    </row>
    <row r="12" spans="1:255" ht="34.5" customHeight="1">
      <c r="A12" s="13" t="s">
        <v>3</v>
      </c>
      <c r="B12" s="14" t="s">
        <v>4</v>
      </c>
      <c r="C12" s="14" t="s">
        <v>5</v>
      </c>
      <c r="D12" s="14" t="s">
        <v>6</v>
      </c>
      <c r="E12" s="14" t="s">
        <v>7</v>
      </c>
      <c r="F12" s="14" t="s">
        <v>8</v>
      </c>
      <c r="G12" s="165" t="s">
        <v>25</v>
      </c>
      <c r="H12" s="166"/>
      <c r="I12" s="166"/>
      <c r="J12" s="167"/>
      <c r="K12" s="15" t="s">
        <v>10</v>
      </c>
      <c r="L12" s="27" t="s">
        <v>11</v>
      </c>
      <c r="P12" s="16" t="s">
        <v>12</v>
      </c>
    </row>
    <row r="13" spans="1:255" ht="34.5" customHeight="1">
      <c r="A13" s="17">
        <v>1</v>
      </c>
      <c r="B13" s="18" t="s">
        <v>26</v>
      </c>
      <c r="C13" s="18" t="s">
        <v>27</v>
      </c>
      <c r="D13" s="18" t="s">
        <v>28</v>
      </c>
      <c r="E13" s="19" t="s">
        <v>29</v>
      </c>
      <c r="F13" s="19">
        <v>112</v>
      </c>
      <c r="G13" s="151" t="s">
        <v>17</v>
      </c>
      <c r="H13" s="152"/>
      <c r="I13" s="152"/>
      <c r="J13" s="153"/>
      <c r="K13" s="20"/>
      <c r="L13" s="28"/>
      <c r="P13" s="21">
        <f>SUM(F13:F17)</f>
        <v>612</v>
      </c>
      <c r="S13" s="21"/>
    </row>
    <row r="14" spans="1:255" ht="34.5" customHeight="1">
      <c r="A14" s="17">
        <v>2</v>
      </c>
      <c r="B14" s="18" t="s">
        <v>30</v>
      </c>
      <c r="C14" s="18" t="s">
        <v>31</v>
      </c>
      <c r="D14" s="18" t="s">
        <v>32</v>
      </c>
      <c r="E14" s="19" t="s">
        <v>33</v>
      </c>
      <c r="F14" s="19">
        <v>160</v>
      </c>
      <c r="G14" s="151" t="s">
        <v>17</v>
      </c>
      <c r="H14" s="152"/>
      <c r="I14" s="152"/>
      <c r="J14" s="153"/>
      <c r="K14" s="20"/>
      <c r="L14" s="28"/>
    </row>
    <row r="15" spans="1:255" ht="34.5" customHeight="1">
      <c r="A15" s="17">
        <v>3</v>
      </c>
      <c r="B15" s="18" t="s">
        <v>34</v>
      </c>
      <c r="C15" s="18" t="s">
        <v>35</v>
      </c>
      <c r="D15" s="18" t="s">
        <v>36</v>
      </c>
      <c r="E15" s="19" t="s">
        <v>37</v>
      </c>
      <c r="F15" s="19">
        <v>170</v>
      </c>
      <c r="G15" s="151" t="s">
        <v>17</v>
      </c>
      <c r="H15" s="152"/>
      <c r="I15" s="152"/>
      <c r="J15" s="153"/>
      <c r="K15" s="20"/>
      <c r="L15" s="28"/>
    </row>
    <row r="16" spans="1:255" ht="34.5" customHeight="1">
      <c r="A16" s="17">
        <v>4</v>
      </c>
      <c r="B16" s="18" t="s">
        <v>38</v>
      </c>
      <c r="C16" s="18" t="s">
        <v>39</v>
      </c>
      <c r="D16" s="18" t="s">
        <v>36</v>
      </c>
      <c r="E16" s="19" t="s">
        <v>40</v>
      </c>
      <c r="F16" s="19">
        <v>110</v>
      </c>
      <c r="G16" s="151" t="s">
        <v>17</v>
      </c>
      <c r="H16" s="152"/>
      <c r="I16" s="152"/>
      <c r="J16" s="153"/>
      <c r="K16" s="20"/>
      <c r="L16" s="28"/>
    </row>
    <row r="17" spans="1:255" ht="34.5" customHeight="1" thickBot="1">
      <c r="A17" s="22">
        <v>5</v>
      </c>
      <c r="B17" s="23" t="s">
        <v>41</v>
      </c>
      <c r="C17" s="23" t="s">
        <v>42</v>
      </c>
      <c r="D17" s="23" t="s">
        <v>43</v>
      </c>
      <c r="E17" s="24" t="s">
        <v>44</v>
      </c>
      <c r="F17" s="24">
        <v>60</v>
      </c>
      <c r="G17" s="154" t="s">
        <v>22</v>
      </c>
      <c r="H17" s="155"/>
      <c r="I17" s="155"/>
      <c r="J17" s="156"/>
      <c r="K17" s="25"/>
      <c r="L17" s="29"/>
    </row>
    <row r="18" spans="1:255">
      <c r="A18" s="26"/>
      <c r="C18" s="2"/>
      <c r="D18" s="2"/>
    </row>
    <row r="19" spans="1:255" ht="13.5" thickBot="1">
      <c r="A19" s="26"/>
      <c r="C19" s="2"/>
      <c r="D19" s="2"/>
      <c r="E19" s="2"/>
      <c r="F19" s="26"/>
      <c r="H19" s="26"/>
    </row>
    <row r="20" spans="1:255" ht="34.5" customHeight="1">
      <c r="A20" s="157" t="s">
        <v>45</v>
      </c>
      <c r="B20" s="158"/>
      <c r="C20" s="158"/>
      <c r="D20" s="158"/>
      <c r="E20" s="158"/>
      <c r="F20" s="158"/>
      <c r="G20" s="158"/>
      <c r="H20" s="158"/>
      <c r="I20" s="158"/>
      <c r="J20" s="158"/>
      <c r="K20" s="158"/>
      <c r="L20" s="158"/>
      <c r="M20" s="158"/>
      <c r="N20" s="159"/>
    </row>
    <row r="21" spans="1:255" ht="34.5" customHeight="1">
      <c r="A21" s="13" t="s">
        <v>3</v>
      </c>
      <c r="B21" s="14" t="s">
        <v>46</v>
      </c>
      <c r="C21" s="14" t="s">
        <v>5</v>
      </c>
      <c r="D21" s="14" t="s">
        <v>6</v>
      </c>
      <c r="E21" s="14" t="s">
        <v>47</v>
      </c>
      <c r="F21" s="14" t="s">
        <v>48</v>
      </c>
      <c r="G21" s="30" t="s">
        <v>49</v>
      </c>
      <c r="H21" s="31" t="s">
        <v>48</v>
      </c>
      <c r="I21" s="32" t="s">
        <v>49</v>
      </c>
      <c r="J21" s="30" t="s">
        <v>50</v>
      </c>
      <c r="K21" s="30" t="s">
        <v>51</v>
      </c>
      <c r="L21" s="30" t="s">
        <v>52</v>
      </c>
      <c r="M21" s="33" t="s">
        <v>10</v>
      </c>
      <c r="N21" s="27" t="s">
        <v>11</v>
      </c>
      <c r="O21" s="3" t="s">
        <v>48</v>
      </c>
      <c r="P21" s="3" t="s">
        <v>49</v>
      </c>
      <c r="Q21" s="3" t="s">
        <v>51</v>
      </c>
      <c r="R21" s="3" t="s">
        <v>52</v>
      </c>
      <c r="S21" s="3" t="s">
        <v>50</v>
      </c>
    </row>
    <row r="22" spans="1:255" ht="34.5" customHeight="1">
      <c r="A22" s="17">
        <v>1</v>
      </c>
      <c r="B22" s="18" t="s">
        <v>53</v>
      </c>
      <c r="C22" s="18" t="s">
        <v>54</v>
      </c>
      <c r="D22" s="18" t="s">
        <v>55</v>
      </c>
      <c r="E22" s="34">
        <v>41000</v>
      </c>
      <c r="F22" s="19">
        <v>45</v>
      </c>
      <c r="G22" s="35" t="s">
        <v>22</v>
      </c>
      <c r="H22" s="19">
        <v>45</v>
      </c>
      <c r="I22" s="35" t="s">
        <v>22</v>
      </c>
      <c r="J22" s="35" t="s">
        <v>22</v>
      </c>
      <c r="K22" s="35" t="s">
        <v>22</v>
      </c>
      <c r="L22" s="35" t="s">
        <v>22</v>
      </c>
      <c r="M22" s="36"/>
      <c r="N22" s="37"/>
      <c r="O22" s="3">
        <f>IF(H22="-",0,1)</f>
        <v>1</v>
      </c>
      <c r="P22" s="3">
        <f>IF(I22="-",0,1)</f>
        <v>0</v>
      </c>
      <c r="Q22" s="3">
        <f>IF(K22="-",0,1)</f>
        <v>0</v>
      </c>
      <c r="R22" s="3">
        <f>IF(L22="-",0,1)</f>
        <v>0</v>
      </c>
      <c r="S22" s="3">
        <f>IF(J22="-",0,1)</f>
        <v>0</v>
      </c>
    </row>
    <row r="23" spans="1:255" ht="34.5" customHeight="1">
      <c r="A23" s="17">
        <v>2</v>
      </c>
      <c r="B23" s="18" t="s">
        <v>56</v>
      </c>
      <c r="C23" s="38" t="s">
        <v>57</v>
      </c>
      <c r="D23" s="18" t="s">
        <v>58</v>
      </c>
      <c r="E23" s="34">
        <v>42856</v>
      </c>
      <c r="F23" s="35">
        <v>30</v>
      </c>
      <c r="G23" s="35">
        <v>10</v>
      </c>
      <c r="H23" s="35">
        <v>30</v>
      </c>
      <c r="I23" s="35">
        <v>10</v>
      </c>
      <c r="J23" s="35" t="s">
        <v>22</v>
      </c>
      <c r="K23" s="35" t="s">
        <v>17</v>
      </c>
      <c r="L23" s="35" t="s">
        <v>22</v>
      </c>
      <c r="M23" s="36"/>
      <c r="N23" s="37"/>
      <c r="O23" s="3">
        <f t="shared" ref="O23:P34" si="0">IF(H23="-",0,1)</f>
        <v>1</v>
      </c>
      <c r="P23" s="3">
        <f t="shared" si="0"/>
        <v>1</v>
      </c>
      <c r="Q23" s="3">
        <f t="shared" ref="Q23:R34" si="1">IF(K23="-",0,1)</f>
        <v>1</v>
      </c>
      <c r="R23" s="3">
        <f t="shared" si="1"/>
        <v>0</v>
      </c>
      <c r="S23" s="3">
        <f t="shared" ref="S23:S34" si="2">IF(J23="-",0,1)</f>
        <v>0</v>
      </c>
    </row>
    <row r="24" spans="1:255" ht="34.5" customHeight="1">
      <c r="A24" s="17">
        <v>3</v>
      </c>
      <c r="B24" s="18" t="s">
        <v>59</v>
      </c>
      <c r="C24" s="18" t="s">
        <v>60</v>
      </c>
      <c r="D24" s="18" t="s">
        <v>61</v>
      </c>
      <c r="E24" s="34">
        <v>41000</v>
      </c>
      <c r="F24" s="118">
        <v>10</v>
      </c>
      <c r="G24" s="118"/>
      <c r="H24" s="19">
        <v>10</v>
      </c>
      <c r="I24" s="19">
        <v>10</v>
      </c>
      <c r="J24" s="35" t="s">
        <v>22</v>
      </c>
      <c r="K24" s="35" t="s">
        <v>17</v>
      </c>
      <c r="L24" s="35" t="s">
        <v>22</v>
      </c>
      <c r="M24" s="36"/>
      <c r="N24" s="37"/>
      <c r="O24" s="3">
        <f t="shared" si="0"/>
        <v>1</v>
      </c>
      <c r="P24" s="3">
        <f t="shared" si="0"/>
        <v>1</v>
      </c>
      <c r="Q24" s="3">
        <f t="shared" si="1"/>
        <v>1</v>
      </c>
      <c r="R24" s="3">
        <f t="shared" si="1"/>
        <v>0</v>
      </c>
      <c r="S24" s="3">
        <f t="shared" si="2"/>
        <v>0</v>
      </c>
      <c r="T24" s="39"/>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row>
    <row r="25" spans="1:255" ht="37.5" customHeight="1">
      <c r="A25" s="17">
        <v>4</v>
      </c>
      <c r="B25" s="41" t="s">
        <v>62</v>
      </c>
      <c r="C25" s="18" t="s">
        <v>63</v>
      </c>
      <c r="D25" s="18" t="s">
        <v>64</v>
      </c>
      <c r="E25" s="34">
        <v>43922</v>
      </c>
      <c r="F25" s="19">
        <v>30</v>
      </c>
      <c r="G25" s="19">
        <v>20</v>
      </c>
      <c r="H25" s="19">
        <v>30</v>
      </c>
      <c r="I25" s="19">
        <v>20</v>
      </c>
      <c r="J25" s="35" t="s">
        <v>22</v>
      </c>
      <c r="K25" s="35" t="s">
        <v>17</v>
      </c>
      <c r="L25" s="35" t="s">
        <v>22</v>
      </c>
      <c r="M25" s="36"/>
      <c r="N25" s="37"/>
      <c r="O25" s="3">
        <f t="shared" si="0"/>
        <v>1</v>
      </c>
      <c r="P25" s="3">
        <f t="shared" si="0"/>
        <v>1</v>
      </c>
      <c r="Q25" s="3">
        <f t="shared" si="1"/>
        <v>1</v>
      </c>
      <c r="R25" s="3">
        <f t="shared" si="1"/>
        <v>0</v>
      </c>
      <c r="S25" s="3">
        <f t="shared" si="2"/>
        <v>0</v>
      </c>
    </row>
    <row r="26" spans="1:255" ht="34.5" customHeight="1">
      <c r="A26" s="17">
        <v>5</v>
      </c>
      <c r="B26" s="18" t="s">
        <v>65</v>
      </c>
      <c r="C26" s="18" t="s">
        <v>66</v>
      </c>
      <c r="D26" s="18" t="s">
        <v>67</v>
      </c>
      <c r="E26" s="34">
        <v>41000</v>
      </c>
      <c r="F26" s="19">
        <v>30</v>
      </c>
      <c r="G26" s="35" t="s">
        <v>22</v>
      </c>
      <c r="H26" s="35">
        <v>30</v>
      </c>
      <c r="I26" s="35" t="s">
        <v>22</v>
      </c>
      <c r="J26" s="35" t="s">
        <v>22</v>
      </c>
      <c r="K26" s="35" t="s">
        <v>22</v>
      </c>
      <c r="L26" s="35" t="s">
        <v>22</v>
      </c>
      <c r="M26" s="36"/>
      <c r="N26" s="37"/>
      <c r="O26" s="3">
        <f t="shared" si="0"/>
        <v>1</v>
      </c>
      <c r="P26" s="3">
        <f t="shared" si="0"/>
        <v>0</v>
      </c>
      <c r="Q26" s="3">
        <f t="shared" si="1"/>
        <v>0</v>
      </c>
      <c r="R26" s="3">
        <f t="shared" si="1"/>
        <v>0</v>
      </c>
      <c r="S26" s="3">
        <f t="shared" si="2"/>
        <v>0</v>
      </c>
    </row>
    <row r="27" spans="1:255" ht="34.5" customHeight="1">
      <c r="A27" s="17">
        <v>6</v>
      </c>
      <c r="B27" s="18" t="s">
        <v>68</v>
      </c>
      <c r="C27" s="18" t="s">
        <v>69</v>
      </c>
      <c r="D27" s="18" t="s">
        <v>70</v>
      </c>
      <c r="E27" s="34">
        <v>42826</v>
      </c>
      <c r="F27" s="19">
        <v>10</v>
      </c>
      <c r="G27" s="35">
        <v>10</v>
      </c>
      <c r="H27" s="35">
        <v>10</v>
      </c>
      <c r="I27" s="35">
        <v>10</v>
      </c>
      <c r="J27" s="35" t="s">
        <v>22</v>
      </c>
      <c r="K27" s="35" t="s">
        <v>17</v>
      </c>
      <c r="L27" s="35" t="s">
        <v>17</v>
      </c>
      <c r="M27" s="36"/>
      <c r="N27" s="42" t="s">
        <v>71</v>
      </c>
      <c r="O27" s="3">
        <f t="shared" si="0"/>
        <v>1</v>
      </c>
      <c r="P27" s="3">
        <f t="shared" si="0"/>
        <v>1</v>
      </c>
      <c r="Q27" s="3">
        <f t="shared" si="1"/>
        <v>1</v>
      </c>
      <c r="R27" s="3">
        <f t="shared" si="1"/>
        <v>1</v>
      </c>
      <c r="S27" s="3">
        <f t="shared" si="2"/>
        <v>0</v>
      </c>
    </row>
    <row r="28" spans="1:255" ht="34.5" customHeight="1">
      <c r="A28" s="17">
        <v>7</v>
      </c>
      <c r="B28" s="18" t="s">
        <v>72</v>
      </c>
      <c r="C28" s="18" t="s">
        <v>73</v>
      </c>
      <c r="D28" s="18" t="s">
        <v>74</v>
      </c>
      <c r="E28" s="34" t="s">
        <v>75</v>
      </c>
      <c r="F28" s="118">
        <v>10</v>
      </c>
      <c r="G28" s="118"/>
      <c r="H28" s="19">
        <v>10</v>
      </c>
      <c r="I28" s="19">
        <v>10</v>
      </c>
      <c r="J28" s="35" t="s">
        <v>22</v>
      </c>
      <c r="K28" s="35" t="s">
        <v>17</v>
      </c>
      <c r="L28" s="35" t="s">
        <v>17</v>
      </c>
      <c r="M28" s="36"/>
      <c r="N28" s="42"/>
      <c r="O28" s="3">
        <f t="shared" si="0"/>
        <v>1</v>
      </c>
      <c r="P28" s="3">
        <f t="shared" si="0"/>
        <v>1</v>
      </c>
      <c r="Q28" s="3">
        <f t="shared" si="1"/>
        <v>1</v>
      </c>
      <c r="R28" s="3">
        <f t="shared" si="1"/>
        <v>1</v>
      </c>
      <c r="S28" s="3">
        <f t="shared" si="2"/>
        <v>0</v>
      </c>
    </row>
    <row r="29" spans="1:255" ht="34.5" customHeight="1">
      <c r="A29" s="17">
        <v>8</v>
      </c>
      <c r="B29" s="18" t="s">
        <v>76</v>
      </c>
      <c r="C29" s="18" t="s">
        <v>77</v>
      </c>
      <c r="D29" s="18" t="s">
        <v>36</v>
      </c>
      <c r="E29" s="34">
        <v>45383</v>
      </c>
      <c r="F29" s="118">
        <v>10</v>
      </c>
      <c r="G29" s="118"/>
      <c r="H29" s="19">
        <v>10</v>
      </c>
      <c r="I29" s="19">
        <v>10</v>
      </c>
      <c r="J29" s="35" t="s">
        <v>22</v>
      </c>
      <c r="K29" s="35" t="s">
        <v>17</v>
      </c>
      <c r="L29" s="35" t="s">
        <v>22</v>
      </c>
      <c r="M29" s="36"/>
      <c r="N29" s="37"/>
      <c r="O29" s="3">
        <f t="shared" si="0"/>
        <v>1</v>
      </c>
      <c r="P29" s="3">
        <f t="shared" si="0"/>
        <v>1</v>
      </c>
      <c r="Q29" s="3">
        <f t="shared" si="1"/>
        <v>1</v>
      </c>
      <c r="R29" s="3">
        <f t="shared" si="1"/>
        <v>0</v>
      </c>
      <c r="S29" s="3">
        <f t="shared" si="2"/>
        <v>0</v>
      </c>
    </row>
    <row r="30" spans="1:255" ht="34.5" customHeight="1">
      <c r="A30" s="17">
        <v>9</v>
      </c>
      <c r="B30" s="18" t="s">
        <v>78</v>
      </c>
      <c r="C30" s="38" t="s">
        <v>79</v>
      </c>
      <c r="D30" s="18" t="s">
        <v>80</v>
      </c>
      <c r="E30" s="34" t="s">
        <v>81</v>
      </c>
      <c r="F30" s="35">
        <v>15</v>
      </c>
      <c r="G30" s="35">
        <v>10</v>
      </c>
      <c r="H30" s="35">
        <v>15</v>
      </c>
      <c r="I30" s="35">
        <v>10</v>
      </c>
      <c r="J30" s="35" t="s">
        <v>22</v>
      </c>
      <c r="K30" s="35" t="s">
        <v>22</v>
      </c>
      <c r="L30" s="35" t="s">
        <v>22</v>
      </c>
      <c r="M30" s="36"/>
      <c r="N30" s="42" t="s">
        <v>82</v>
      </c>
      <c r="O30" s="3">
        <f t="shared" si="0"/>
        <v>1</v>
      </c>
      <c r="P30" s="3">
        <f t="shared" si="0"/>
        <v>1</v>
      </c>
      <c r="Q30" s="3">
        <f t="shared" si="1"/>
        <v>0</v>
      </c>
      <c r="R30" s="3">
        <f t="shared" si="1"/>
        <v>0</v>
      </c>
      <c r="S30" s="3">
        <f t="shared" si="2"/>
        <v>0</v>
      </c>
    </row>
    <row r="31" spans="1:255" ht="34.5" customHeight="1">
      <c r="A31" s="17">
        <v>10</v>
      </c>
      <c r="B31" s="18" t="s">
        <v>83</v>
      </c>
      <c r="C31" s="38" t="s">
        <v>84</v>
      </c>
      <c r="D31" s="18" t="s">
        <v>85</v>
      </c>
      <c r="E31" s="34" t="s">
        <v>86</v>
      </c>
      <c r="F31" s="35">
        <v>12</v>
      </c>
      <c r="G31" s="35" t="s">
        <v>22</v>
      </c>
      <c r="H31" s="35">
        <v>12</v>
      </c>
      <c r="I31" s="35" t="s">
        <v>22</v>
      </c>
      <c r="J31" s="35" t="s">
        <v>22</v>
      </c>
      <c r="K31" s="35" t="s">
        <v>17</v>
      </c>
      <c r="L31" s="35" t="s">
        <v>22</v>
      </c>
      <c r="M31" s="36"/>
      <c r="N31" s="42"/>
      <c r="O31" s="3">
        <f t="shared" si="0"/>
        <v>1</v>
      </c>
      <c r="P31" s="3">
        <f t="shared" si="0"/>
        <v>0</v>
      </c>
      <c r="Q31" s="3">
        <f t="shared" si="1"/>
        <v>1</v>
      </c>
      <c r="R31" s="3">
        <f t="shared" si="1"/>
        <v>0</v>
      </c>
      <c r="S31" s="3">
        <f t="shared" si="2"/>
        <v>0</v>
      </c>
    </row>
    <row r="32" spans="1:255" ht="37.5" customHeight="1">
      <c r="A32" s="17">
        <v>11</v>
      </c>
      <c r="B32" s="18" t="s">
        <v>87</v>
      </c>
      <c r="C32" s="18" t="s">
        <v>88</v>
      </c>
      <c r="D32" s="18" t="s">
        <v>89</v>
      </c>
      <c r="E32" s="34">
        <v>43556</v>
      </c>
      <c r="F32" s="19">
        <v>30</v>
      </c>
      <c r="G32" s="35" t="s">
        <v>22</v>
      </c>
      <c r="H32" s="19">
        <v>30</v>
      </c>
      <c r="I32" s="35" t="s">
        <v>22</v>
      </c>
      <c r="J32" s="35" t="s">
        <v>22</v>
      </c>
      <c r="K32" s="35" t="s">
        <v>90</v>
      </c>
      <c r="L32" s="35" t="s">
        <v>22</v>
      </c>
      <c r="M32" s="36"/>
      <c r="N32" s="37"/>
      <c r="O32" s="3">
        <f t="shared" si="0"/>
        <v>1</v>
      </c>
      <c r="P32" s="3">
        <f t="shared" si="0"/>
        <v>0</v>
      </c>
      <c r="Q32" s="3">
        <f>IF(K32="-",0,1)</f>
        <v>1</v>
      </c>
      <c r="R32" s="3">
        <f t="shared" si="1"/>
        <v>0</v>
      </c>
      <c r="S32" s="3">
        <f t="shared" si="2"/>
        <v>0</v>
      </c>
    </row>
    <row r="33" spans="1:255" ht="34.5" customHeight="1">
      <c r="A33" s="17">
        <v>12</v>
      </c>
      <c r="B33" s="18" t="s">
        <v>91</v>
      </c>
      <c r="C33" s="18" t="s">
        <v>19</v>
      </c>
      <c r="D33" s="18" t="s">
        <v>20</v>
      </c>
      <c r="E33" s="34">
        <v>43556</v>
      </c>
      <c r="F33" s="118">
        <v>20</v>
      </c>
      <c r="G33" s="118"/>
      <c r="H33" s="19">
        <v>20</v>
      </c>
      <c r="I33" s="19">
        <v>20</v>
      </c>
      <c r="J33" s="35" t="s">
        <v>92</v>
      </c>
      <c r="K33" s="35" t="s">
        <v>93</v>
      </c>
      <c r="L33" s="35" t="s">
        <v>92</v>
      </c>
      <c r="M33" s="36"/>
      <c r="N33" s="43" t="s">
        <v>94</v>
      </c>
      <c r="O33" s="3">
        <f t="shared" si="0"/>
        <v>1</v>
      </c>
      <c r="P33" s="3">
        <f t="shared" si="0"/>
        <v>1</v>
      </c>
      <c r="Q33" s="3">
        <f t="shared" si="1"/>
        <v>1</v>
      </c>
      <c r="R33" s="3">
        <f t="shared" si="1"/>
        <v>0</v>
      </c>
      <c r="S33" s="3">
        <f t="shared" si="2"/>
        <v>0</v>
      </c>
    </row>
    <row r="34" spans="1:255" ht="34.5" customHeight="1" thickBot="1">
      <c r="A34" s="22">
        <v>13</v>
      </c>
      <c r="B34" s="23" t="s">
        <v>95</v>
      </c>
      <c r="C34" s="23" t="s">
        <v>96</v>
      </c>
      <c r="D34" s="23" t="s">
        <v>97</v>
      </c>
      <c r="E34" s="44">
        <v>44287</v>
      </c>
      <c r="F34" s="142">
        <v>16</v>
      </c>
      <c r="G34" s="142"/>
      <c r="H34" s="24">
        <v>16</v>
      </c>
      <c r="I34" s="24">
        <v>16</v>
      </c>
      <c r="J34" s="45" t="s">
        <v>22</v>
      </c>
      <c r="K34" s="45" t="s">
        <v>17</v>
      </c>
      <c r="L34" s="45" t="s">
        <v>22</v>
      </c>
      <c r="M34" s="46"/>
      <c r="N34" s="47"/>
      <c r="O34" s="3">
        <f t="shared" si="0"/>
        <v>1</v>
      </c>
      <c r="P34" s="3">
        <f t="shared" si="0"/>
        <v>1</v>
      </c>
      <c r="Q34" s="3">
        <f>IF(K34="-",0,1)</f>
        <v>1</v>
      </c>
      <c r="R34" s="3">
        <f t="shared" si="1"/>
        <v>0</v>
      </c>
      <c r="S34" s="3">
        <f t="shared" si="2"/>
        <v>0</v>
      </c>
    </row>
    <row r="35" spans="1:255">
      <c r="O35" s="3">
        <f>SUM(O22:O34)</f>
        <v>13</v>
      </c>
      <c r="P35" s="3">
        <f>SUM(P22:P34)</f>
        <v>9</v>
      </c>
      <c r="Q35" s="3">
        <f>SUM(Q22:Q34)</f>
        <v>10</v>
      </c>
      <c r="R35" s="3">
        <f>SUM(R22:R34)</f>
        <v>2</v>
      </c>
      <c r="S35" s="3">
        <f>SUM(S22:S34)</f>
        <v>0</v>
      </c>
    </row>
    <row r="36" spans="1:255" ht="13.5" thickBot="1"/>
    <row r="37" spans="1:255" ht="34.5" customHeight="1">
      <c r="A37" s="148" t="s">
        <v>98</v>
      </c>
      <c r="B37" s="149"/>
      <c r="C37" s="149"/>
      <c r="D37" s="149"/>
      <c r="E37" s="149"/>
      <c r="F37" s="149"/>
      <c r="G37" s="149"/>
      <c r="H37" s="149"/>
      <c r="I37" s="149"/>
      <c r="J37" s="149"/>
      <c r="K37" s="149"/>
      <c r="L37" s="149"/>
      <c r="M37" s="149"/>
      <c r="N37" s="150"/>
    </row>
    <row r="38" spans="1:255" ht="34.5" customHeight="1">
      <c r="A38" s="13" t="s">
        <v>3</v>
      </c>
      <c r="B38" s="14" t="s">
        <v>4</v>
      </c>
      <c r="C38" s="14" t="s">
        <v>5</v>
      </c>
      <c r="D38" s="14" t="s">
        <v>6</v>
      </c>
      <c r="E38" s="14" t="s">
        <v>47</v>
      </c>
      <c r="F38" s="14" t="s">
        <v>48</v>
      </c>
      <c r="G38" s="30" t="s">
        <v>49</v>
      </c>
      <c r="H38" s="14" t="s">
        <v>48</v>
      </c>
      <c r="I38" s="30" t="s">
        <v>49</v>
      </c>
      <c r="J38" s="30" t="s">
        <v>50</v>
      </c>
      <c r="K38" s="48" t="s">
        <v>51</v>
      </c>
      <c r="L38" s="48" t="s">
        <v>52</v>
      </c>
      <c r="M38" s="33" t="s">
        <v>10</v>
      </c>
      <c r="N38" s="27" t="s">
        <v>11</v>
      </c>
      <c r="O38" s="3" t="s">
        <v>48</v>
      </c>
      <c r="P38" s="3" t="s">
        <v>49</v>
      </c>
      <c r="Q38" s="3" t="s">
        <v>51</v>
      </c>
      <c r="R38" s="3" t="s">
        <v>52</v>
      </c>
      <c r="S38" s="3" t="s">
        <v>50</v>
      </c>
    </row>
    <row r="39" spans="1:255" ht="34.5" customHeight="1">
      <c r="A39" s="17">
        <v>1</v>
      </c>
      <c r="B39" s="18" t="s">
        <v>26</v>
      </c>
      <c r="C39" s="18" t="s">
        <v>27</v>
      </c>
      <c r="D39" s="18" t="s">
        <v>28</v>
      </c>
      <c r="E39" s="34">
        <v>41000</v>
      </c>
      <c r="F39" s="134">
        <v>8</v>
      </c>
      <c r="G39" s="134"/>
      <c r="H39" s="35">
        <v>8</v>
      </c>
      <c r="I39" s="35">
        <v>8</v>
      </c>
      <c r="J39" s="19">
        <v>5</v>
      </c>
      <c r="K39" s="35" t="s">
        <v>22</v>
      </c>
      <c r="L39" s="35" t="s">
        <v>22</v>
      </c>
      <c r="M39" s="36"/>
      <c r="N39" s="49"/>
      <c r="O39" s="3">
        <f>IF(H39="-",0,1)</f>
        <v>1</v>
      </c>
      <c r="P39" s="3">
        <f>IF(I39="-",0,1)</f>
        <v>1</v>
      </c>
      <c r="Q39" s="3">
        <f>IF(K39="-",0,1)</f>
        <v>0</v>
      </c>
      <c r="R39" s="3">
        <f>IF(L39="-",0,1)</f>
        <v>0</v>
      </c>
      <c r="S39" s="3">
        <f>IF(J39="-",0,1)</f>
        <v>1</v>
      </c>
    </row>
    <row r="40" spans="1:255" ht="34.5" customHeight="1">
      <c r="A40" s="17">
        <v>2</v>
      </c>
      <c r="B40" s="50" t="s">
        <v>99</v>
      </c>
      <c r="C40" s="18" t="s">
        <v>100</v>
      </c>
      <c r="D40" s="18" t="s">
        <v>101</v>
      </c>
      <c r="E40" s="34">
        <v>44075</v>
      </c>
      <c r="F40" s="118">
        <v>5</v>
      </c>
      <c r="G40" s="118"/>
      <c r="H40" s="19">
        <v>5</v>
      </c>
      <c r="I40" s="19">
        <v>5</v>
      </c>
      <c r="J40" s="35" t="s">
        <v>22</v>
      </c>
      <c r="K40" s="35" t="s">
        <v>22</v>
      </c>
      <c r="L40" s="35" t="s">
        <v>17</v>
      </c>
      <c r="M40" s="36"/>
      <c r="N40" s="49"/>
      <c r="O40" s="3">
        <f t="shared" ref="O40:P53" si="3">IF(H40="-",0,1)</f>
        <v>1</v>
      </c>
      <c r="P40" s="3">
        <f t="shared" si="3"/>
        <v>1</v>
      </c>
      <c r="Q40" s="3">
        <f t="shared" ref="Q40:R53" si="4">IF(K40="-",0,1)</f>
        <v>0</v>
      </c>
      <c r="R40" s="3">
        <f t="shared" si="4"/>
        <v>1</v>
      </c>
      <c r="S40" s="3">
        <f t="shared" ref="S40:S53" si="5">IF(J40="-",0,1)</f>
        <v>0</v>
      </c>
      <c r="T40" s="51"/>
    </row>
    <row r="41" spans="1:255" ht="34.5" customHeight="1">
      <c r="A41" s="17">
        <v>3</v>
      </c>
      <c r="B41" s="50" t="s">
        <v>102</v>
      </c>
      <c r="C41" s="18" t="s">
        <v>103</v>
      </c>
      <c r="D41" s="52" t="s">
        <v>104</v>
      </c>
      <c r="E41" s="53" t="s">
        <v>105</v>
      </c>
      <c r="F41" s="118">
        <v>5</v>
      </c>
      <c r="G41" s="118"/>
      <c r="H41" s="19">
        <v>5</v>
      </c>
      <c r="I41" s="19">
        <v>5</v>
      </c>
      <c r="J41" s="35" t="s">
        <v>90</v>
      </c>
      <c r="K41" s="35" t="s">
        <v>17</v>
      </c>
      <c r="L41" s="35" t="s">
        <v>17</v>
      </c>
      <c r="M41" s="36"/>
      <c r="N41" s="49"/>
      <c r="O41" s="3">
        <f t="shared" si="3"/>
        <v>1</v>
      </c>
      <c r="P41" s="3">
        <f t="shared" si="3"/>
        <v>1</v>
      </c>
      <c r="Q41" s="3">
        <f t="shared" si="4"/>
        <v>1</v>
      </c>
      <c r="R41" s="3">
        <f t="shared" si="4"/>
        <v>1</v>
      </c>
      <c r="S41" s="3">
        <f t="shared" si="5"/>
        <v>1</v>
      </c>
      <c r="T41" s="54"/>
      <c r="U41" s="55"/>
      <c r="V41" s="40"/>
      <c r="W41" s="56"/>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row>
    <row r="42" spans="1:255" ht="34.5" customHeight="1">
      <c r="A42" s="17">
        <v>4</v>
      </c>
      <c r="B42" s="18" t="s">
        <v>106</v>
      </c>
      <c r="C42" s="18" t="s">
        <v>107</v>
      </c>
      <c r="D42" s="57" t="s">
        <v>108</v>
      </c>
      <c r="E42" s="53" t="s">
        <v>109</v>
      </c>
      <c r="F42" s="118">
        <v>6</v>
      </c>
      <c r="G42" s="118"/>
      <c r="H42" s="19">
        <v>6</v>
      </c>
      <c r="I42" s="19">
        <v>6</v>
      </c>
      <c r="J42" s="35" t="s">
        <v>22</v>
      </c>
      <c r="K42" s="35" t="s">
        <v>17</v>
      </c>
      <c r="L42" s="35" t="s">
        <v>22</v>
      </c>
      <c r="M42" s="36"/>
      <c r="N42" s="49"/>
      <c r="O42" s="3">
        <f t="shared" si="3"/>
        <v>1</v>
      </c>
      <c r="P42" s="3">
        <f t="shared" si="3"/>
        <v>1</v>
      </c>
      <c r="Q42" s="3">
        <f t="shared" si="4"/>
        <v>1</v>
      </c>
      <c r="R42" s="3">
        <f t="shared" si="4"/>
        <v>0</v>
      </c>
      <c r="S42" s="3">
        <f t="shared" si="5"/>
        <v>0</v>
      </c>
      <c r="T42" s="54"/>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row>
    <row r="43" spans="1:255" ht="34.5" customHeight="1">
      <c r="A43" s="17">
        <v>5</v>
      </c>
      <c r="B43" s="50" t="s">
        <v>110</v>
      </c>
      <c r="C43" s="18" t="s">
        <v>111</v>
      </c>
      <c r="D43" s="58" t="s">
        <v>112</v>
      </c>
      <c r="E43" s="53" t="s">
        <v>113</v>
      </c>
      <c r="F43" s="118">
        <v>5</v>
      </c>
      <c r="G43" s="118"/>
      <c r="H43" s="19">
        <v>5</v>
      </c>
      <c r="I43" s="19">
        <v>5</v>
      </c>
      <c r="J43" s="35" t="s">
        <v>22</v>
      </c>
      <c r="K43" s="35" t="s">
        <v>22</v>
      </c>
      <c r="L43" s="35" t="s">
        <v>22</v>
      </c>
      <c r="M43" s="36"/>
      <c r="N43" s="49"/>
      <c r="O43" s="3">
        <f t="shared" si="3"/>
        <v>1</v>
      </c>
      <c r="P43" s="3">
        <f t="shared" si="3"/>
        <v>1</v>
      </c>
      <c r="Q43" s="3">
        <f t="shared" si="4"/>
        <v>0</v>
      </c>
      <c r="R43" s="3">
        <f t="shared" si="4"/>
        <v>0</v>
      </c>
      <c r="S43" s="3">
        <f t="shared" si="5"/>
        <v>0</v>
      </c>
      <c r="T43" s="39"/>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row>
    <row r="44" spans="1:255" ht="34.5" customHeight="1">
      <c r="A44" s="17">
        <v>6</v>
      </c>
      <c r="B44" s="59" t="s">
        <v>114</v>
      </c>
      <c r="C44" s="50" t="s">
        <v>115</v>
      </c>
      <c r="D44" s="59" t="s">
        <v>116</v>
      </c>
      <c r="E44" s="53" t="s">
        <v>117</v>
      </c>
      <c r="F44" s="118">
        <v>5</v>
      </c>
      <c r="G44" s="118"/>
      <c r="H44" s="19">
        <v>5</v>
      </c>
      <c r="I44" s="19">
        <v>5</v>
      </c>
      <c r="J44" s="35" t="s">
        <v>22</v>
      </c>
      <c r="K44" s="35" t="s">
        <v>22</v>
      </c>
      <c r="L44" s="35" t="s">
        <v>22</v>
      </c>
      <c r="M44" s="60"/>
      <c r="N44" s="37"/>
      <c r="O44" s="3">
        <f t="shared" si="3"/>
        <v>1</v>
      </c>
      <c r="P44" s="3">
        <f t="shared" si="3"/>
        <v>1</v>
      </c>
      <c r="Q44" s="3">
        <f t="shared" si="4"/>
        <v>0</v>
      </c>
      <c r="R44" s="3">
        <f t="shared" si="4"/>
        <v>0</v>
      </c>
      <c r="S44" s="3">
        <f t="shared" si="5"/>
        <v>0</v>
      </c>
      <c r="T44" s="39"/>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row>
    <row r="45" spans="1:255" ht="34.5" customHeight="1">
      <c r="A45" s="17">
        <v>7</v>
      </c>
      <c r="B45" s="18" t="s">
        <v>118</v>
      </c>
      <c r="C45" s="18" t="s">
        <v>119</v>
      </c>
      <c r="D45" s="18" t="s">
        <v>120</v>
      </c>
      <c r="E45" s="34">
        <v>41000</v>
      </c>
      <c r="F45" s="118">
        <v>6</v>
      </c>
      <c r="G45" s="118"/>
      <c r="H45" s="19">
        <v>6</v>
      </c>
      <c r="I45" s="19">
        <v>6</v>
      </c>
      <c r="J45" s="19" t="s">
        <v>22</v>
      </c>
      <c r="K45" s="35" t="s">
        <v>22</v>
      </c>
      <c r="L45" s="35" t="s">
        <v>22</v>
      </c>
      <c r="M45" s="36"/>
      <c r="N45" s="61" t="s">
        <v>121</v>
      </c>
      <c r="O45" s="3">
        <f t="shared" si="3"/>
        <v>1</v>
      </c>
      <c r="P45" s="3">
        <f t="shared" si="3"/>
        <v>1</v>
      </c>
      <c r="Q45" s="3">
        <f t="shared" si="4"/>
        <v>0</v>
      </c>
      <c r="R45" s="3">
        <f t="shared" si="4"/>
        <v>0</v>
      </c>
      <c r="S45" s="3">
        <f t="shared" si="5"/>
        <v>0</v>
      </c>
    </row>
    <row r="46" spans="1:255" ht="34.5" customHeight="1">
      <c r="A46" s="17">
        <v>8</v>
      </c>
      <c r="B46" s="18" t="s">
        <v>122</v>
      </c>
      <c r="C46" s="18" t="s">
        <v>123</v>
      </c>
      <c r="D46" s="18" t="s">
        <v>70</v>
      </c>
      <c r="E46" s="34">
        <v>41214</v>
      </c>
      <c r="F46" s="118">
        <v>5</v>
      </c>
      <c r="G46" s="118"/>
      <c r="H46" s="19">
        <v>5</v>
      </c>
      <c r="I46" s="19">
        <v>5</v>
      </c>
      <c r="J46" s="19" t="s">
        <v>22</v>
      </c>
      <c r="K46" s="35" t="s">
        <v>22</v>
      </c>
      <c r="L46" s="35" t="s">
        <v>22</v>
      </c>
      <c r="M46" s="36"/>
      <c r="N46" s="49"/>
      <c r="O46" s="3">
        <f t="shared" si="3"/>
        <v>1</v>
      </c>
      <c r="P46" s="3">
        <f t="shared" si="3"/>
        <v>1</v>
      </c>
      <c r="Q46" s="3">
        <f t="shared" si="4"/>
        <v>0</v>
      </c>
      <c r="R46" s="3">
        <f t="shared" si="4"/>
        <v>0</v>
      </c>
      <c r="S46" s="3">
        <f t="shared" si="5"/>
        <v>0</v>
      </c>
    </row>
    <row r="47" spans="1:255" ht="34.5" customHeight="1">
      <c r="A47" s="17">
        <v>9</v>
      </c>
      <c r="B47" s="50" t="s">
        <v>124</v>
      </c>
      <c r="C47" s="18" t="s">
        <v>125</v>
      </c>
      <c r="D47" s="18" t="s">
        <v>126</v>
      </c>
      <c r="E47" s="34">
        <v>42522</v>
      </c>
      <c r="F47" s="19" t="s">
        <v>22</v>
      </c>
      <c r="G47" s="19">
        <v>5</v>
      </c>
      <c r="H47" s="19" t="s">
        <v>22</v>
      </c>
      <c r="I47" s="19">
        <v>5</v>
      </c>
      <c r="J47" s="35" t="s">
        <v>22</v>
      </c>
      <c r="K47" s="35" t="s">
        <v>22</v>
      </c>
      <c r="L47" s="35" t="s">
        <v>22</v>
      </c>
      <c r="M47" s="36"/>
      <c r="N47" s="49"/>
      <c r="O47" s="3">
        <f t="shared" si="3"/>
        <v>0</v>
      </c>
      <c r="P47" s="3">
        <f t="shared" si="3"/>
        <v>1</v>
      </c>
      <c r="Q47" s="3">
        <f t="shared" si="4"/>
        <v>0</v>
      </c>
      <c r="R47" s="3">
        <f t="shared" si="4"/>
        <v>0</v>
      </c>
      <c r="S47" s="3">
        <f t="shared" si="5"/>
        <v>0</v>
      </c>
      <c r="T47" s="39"/>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c r="IT47" s="40"/>
      <c r="IU47" s="40"/>
    </row>
    <row r="48" spans="1:255" ht="34.5" customHeight="1">
      <c r="A48" s="17">
        <v>10</v>
      </c>
      <c r="B48" s="18" t="s">
        <v>127</v>
      </c>
      <c r="C48" s="62" t="s">
        <v>128</v>
      </c>
      <c r="D48" s="18" t="s">
        <v>129</v>
      </c>
      <c r="E48" s="34">
        <v>45383</v>
      </c>
      <c r="F48" s="118">
        <v>6</v>
      </c>
      <c r="G48" s="118"/>
      <c r="H48" s="19">
        <v>6</v>
      </c>
      <c r="I48" s="19">
        <v>6</v>
      </c>
      <c r="J48" s="19">
        <v>5</v>
      </c>
      <c r="K48" s="35" t="s">
        <v>22</v>
      </c>
      <c r="L48" s="35" t="s">
        <v>22</v>
      </c>
      <c r="M48" s="36"/>
      <c r="N48" s="49"/>
      <c r="O48" s="3">
        <f t="shared" si="3"/>
        <v>1</v>
      </c>
      <c r="P48" s="3">
        <f t="shared" si="3"/>
        <v>1</v>
      </c>
      <c r="Q48" s="3">
        <f t="shared" si="4"/>
        <v>0</v>
      </c>
      <c r="R48" s="3">
        <f t="shared" si="4"/>
        <v>0</v>
      </c>
      <c r="S48" s="3">
        <f t="shared" si="5"/>
        <v>1</v>
      </c>
    </row>
    <row r="49" spans="1:255" ht="34.5" customHeight="1">
      <c r="A49" s="17">
        <v>11</v>
      </c>
      <c r="B49" s="18" t="s">
        <v>130</v>
      </c>
      <c r="C49" s="18" t="s">
        <v>31</v>
      </c>
      <c r="D49" s="18" t="s">
        <v>32</v>
      </c>
      <c r="E49" s="34">
        <v>45383</v>
      </c>
      <c r="F49" s="19">
        <v>15</v>
      </c>
      <c r="G49" s="19" t="s">
        <v>22</v>
      </c>
      <c r="H49" s="19">
        <v>15</v>
      </c>
      <c r="I49" s="19" t="s">
        <v>22</v>
      </c>
      <c r="J49" s="19" t="s">
        <v>22</v>
      </c>
      <c r="K49" s="35" t="s">
        <v>22</v>
      </c>
      <c r="L49" s="35" t="s">
        <v>22</v>
      </c>
      <c r="M49" s="36"/>
      <c r="N49" s="49"/>
      <c r="O49" s="3">
        <f t="shared" si="3"/>
        <v>1</v>
      </c>
      <c r="P49" s="3">
        <f t="shared" si="3"/>
        <v>0</v>
      </c>
      <c r="Q49" s="3">
        <f t="shared" si="4"/>
        <v>0</v>
      </c>
      <c r="R49" s="3">
        <f t="shared" si="4"/>
        <v>0</v>
      </c>
      <c r="S49" s="3">
        <f t="shared" si="5"/>
        <v>0</v>
      </c>
    </row>
    <row r="50" spans="1:255" ht="34.5" customHeight="1">
      <c r="A50" s="17">
        <v>12</v>
      </c>
      <c r="B50" s="50" t="s">
        <v>131</v>
      </c>
      <c r="C50" s="50" t="s">
        <v>132</v>
      </c>
      <c r="D50" s="18" t="s">
        <v>133</v>
      </c>
      <c r="E50" s="34">
        <v>45017</v>
      </c>
      <c r="F50" s="118">
        <v>6</v>
      </c>
      <c r="G50" s="118"/>
      <c r="H50" s="19">
        <v>6</v>
      </c>
      <c r="I50" s="19">
        <v>6</v>
      </c>
      <c r="J50" s="19" t="s">
        <v>22</v>
      </c>
      <c r="K50" s="35" t="s">
        <v>22</v>
      </c>
      <c r="L50" s="35" t="s">
        <v>22</v>
      </c>
      <c r="M50" s="36"/>
      <c r="N50" s="37"/>
      <c r="O50" s="3">
        <f t="shared" si="3"/>
        <v>1</v>
      </c>
      <c r="P50" s="3">
        <f t="shared" si="3"/>
        <v>1</v>
      </c>
      <c r="Q50" s="3">
        <f t="shared" si="4"/>
        <v>0</v>
      </c>
      <c r="R50" s="3">
        <f t="shared" si="4"/>
        <v>0</v>
      </c>
      <c r="S50" s="3">
        <f t="shared" si="5"/>
        <v>0</v>
      </c>
    </row>
    <row r="51" spans="1:255" ht="34.5" customHeight="1">
      <c r="A51" s="17">
        <v>13</v>
      </c>
      <c r="B51" s="18" t="s">
        <v>134</v>
      </c>
      <c r="C51" s="18" t="s">
        <v>135</v>
      </c>
      <c r="D51" s="18" t="s">
        <v>136</v>
      </c>
      <c r="E51" s="34">
        <v>44256</v>
      </c>
      <c r="F51" s="118">
        <v>5</v>
      </c>
      <c r="G51" s="118"/>
      <c r="H51" s="19">
        <v>5</v>
      </c>
      <c r="I51" s="19">
        <v>5</v>
      </c>
      <c r="J51" s="19" t="s">
        <v>22</v>
      </c>
      <c r="K51" s="35" t="s">
        <v>22</v>
      </c>
      <c r="L51" s="35" t="s">
        <v>22</v>
      </c>
      <c r="M51" s="36"/>
      <c r="N51" s="49"/>
      <c r="O51" s="3">
        <f t="shared" si="3"/>
        <v>1</v>
      </c>
      <c r="P51" s="3">
        <f t="shared" si="3"/>
        <v>1</v>
      </c>
      <c r="Q51" s="3">
        <f t="shared" si="4"/>
        <v>0</v>
      </c>
      <c r="R51" s="3">
        <f t="shared" si="4"/>
        <v>0</v>
      </c>
      <c r="S51" s="3">
        <f t="shared" si="5"/>
        <v>0</v>
      </c>
    </row>
    <row r="52" spans="1:255" ht="34.5" customHeight="1">
      <c r="A52" s="17">
        <v>14</v>
      </c>
      <c r="B52" s="18" t="s">
        <v>137</v>
      </c>
      <c r="C52" s="18" t="s">
        <v>138</v>
      </c>
      <c r="D52" s="18" t="s">
        <v>139</v>
      </c>
      <c r="E52" s="34">
        <v>44287</v>
      </c>
      <c r="F52" s="19">
        <v>10</v>
      </c>
      <c r="G52" s="19">
        <v>5</v>
      </c>
      <c r="H52" s="19">
        <v>10</v>
      </c>
      <c r="I52" s="19">
        <v>5</v>
      </c>
      <c r="J52" s="19" t="s">
        <v>22</v>
      </c>
      <c r="K52" s="35" t="s">
        <v>17</v>
      </c>
      <c r="L52" s="35" t="s">
        <v>17</v>
      </c>
      <c r="M52" s="36"/>
      <c r="N52" s="49" t="s">
        <v>140</v>
      </c>
      <c r="O52" s="3">
        <f t="shared" si="3"/>
        <v>1</v>
      </c>
      <c r="P52" s="3">
        <f t="shared" si="3"/>
        <v>1</v>
      </c>
      <c r="Q52" s="3">
        <f t="shared" si="4"/>
        <v>1</v>
      </c>
      <c r="R52" s="3">
        <f t="shared" si="4"/>
        <v>1</v>
      </c>
      <c r="S52" s="3">
        <f t="shared" si="5"/>
        <v>0</v>
      </c>
    </row>
    <row r="53" spans="1:255" ht="34.5" customHeight="1" thickBot="1">
      <c r="A53" s="22">
        <v>15</v>
      </c>
      <c r="B53" s="23" t="s">
        <v>141</v>
      </c>
      <c r="C53" s="63" t="s">
        <v>142</v>
      </c>
      <c r="D53" s="23" t="s">
        <v>36</v>
      </c>
      <c r="E53" s="44">
        <v>43556</v>
      </c>
      <c r="F53" s="142">
        <v>5</v>
      </c>
      <c r="G53" s="142"/>
      <c r="H53" s="24">
        <v>5</v>
      </c>
      <c r="I53" s="24">
        <v>5</v>
      </c>
      <c r="J53" s="45">
        <v>5</v>
      </c>
      <c r="K53" s="45" t="s">
        <v>22</v>
      </c>
      <c r="L53" s="45" t="s">
        <v>22</v>
      </c>
      <c r="M53" s="46"/>
      <c r="N53" s="64"/>
      <c r="O53" s="3">
        <f t="shared" si="3"/>
        <v>1</v>
      </c>
      <c r="P53" s="3">
        <f t="shared" si="3"/>
        <v>1</v>
      </c>
      <c r="Q53" s="3">
        <f t="shared" si="4"/>
        <v>0</v>
      </c>
      <c r="R53" s="3">
        <f t="shared" si="4"/>
        <v>0</v>
      </c>
      <c r="S53" s="3">
        <f t="shared" si="5"/>
        <v>1</v>
      </c>
    </row>
    <row r="54" spans="1:255" ht="13.5" thickBot="1">
      <c r="A54" s="65"/>
      <c r="C54" s="66"/>
      <c r="D54" s="2"/>
      <c r="E54" s="67"/>
      <c r="F54" s="26"/>
      <c r="G54" s="26"/>
      <c r="H54" s="26"/>
      <c r="I54" s="26"/>
      <c r="O54" s="3">
        <f>SUM(O39:O53)</f>
        <v>14</v>
      </c>
      <c r="P54" s="3">
        <f>SUM(P39:P53)</f>
        <v>14</v>
      </c>
      <c r="Q54" s="3">
        <f>SUM(Q39:Q53)</f>
        <v>3</v>
      </c>
      <c r="R54" s="3">
        <f>SUM(R39:R53)</f>
        <v>3</v>
      </c>
      <c r="S54" s="3">
        <f>SUM(S39:S53)</f>
        <v>4</v>
      </c>
    </row>
    <row r="55" spans="1:255" ht="34.5" customHeight="1">
      <c r="A55" s="143" t="s">
        <v>143</v>
      </c>
      <c r="B55" s="144"/>
      <c r="C55" s="144"/>
      <c r="D55" s="144"/>
      <c r="E55" s="144"/>
      <c r="F55" s="144"/>
      <c r="G55" s="144"/>
      <c r="H55" s="144"/>
      <c r="I55" s="144"/>
      <c r="J55" s="144"/>
      <c r="K55" s="144"/>
      <c r="L55" s="144"/>
      <c r="M55" s="144"/>
      <c r="N55" s="145"/>
    </row>
    <row r="56" spans="1:255" ht="34.5" customHeight="1">
      <c r="A56" s="13" t="s">
        <v>3</v>
      </c>
      <c r="B56" s="14" t="s">
        <v>4</v>
      </c>
      <c r="C56" s="14" t="s">
        <v>144</v>
      </c>
      <c r="D56" s="14" t="s">
        <v>145</v>
      </c>
      <c r="E56" s="14" t="s">
        <v>146</v>
      </c>
      <c r="F56" s="14" t="s">
        <v>48</v>
      </c>
      <c r="G56" s="30" t="s">
        <v>49</v>
      </c>
      <c r="H56" s="14" t="s">
        <v>48</v>
      </c>
      <c r="I56" s="30" t="s">
        <v>49</v>
      </c>
      <c r="J56" s="30" t="s">
        <v>51</v>
      </c>
      <c r="K56" s="48" t="s">
        <v>52</v>
      </c>
      <c r="L56" s="33" t="s">
        <v>10</v>
      </c>
      <c r="M56" s="146" t="s">
        <v>11</v>
      </c>
      <c r="N56" s="147"/>
      <c r="O56" s="3" t="s">
        <v>48</v>
      </c>
      <c r="P56" s="3" t="s">
        <v>49</v>
      </c>
      <c r="Q56" s="3" t="s">
        <v>51</v>
      </c>
      <c r="R56" s="3" t="s">
        <v>52</v>
      </c>
      <c r="S56" s="3" t="s">
        <v>147</v>
      </c>
    </row>
    <row r="57" spans="1:255" ht="34.5" customHeight="1">
      <c r="A57" s="17">
        <v>1</v>
      </c>
      <c r="B57" s="18" t="s">
        <v>148</v>
      </c>
      <c r="C57" s="38" t="s">
        <v>149</v>
      </c>
      <c r="D57" s="57" t="s">
        <v>108</v>
      </c>
      <c r="E57" s="53" t="s">
        <v>150</v>
      </c>
      <c r="F57" s="134">
        <v>10</v>
      </c>
      <c r="G57" s="134"/>
      <c r="H57" s="35">
        <v>10</v>
      </c>
      <c r="I57" s="35">
        <v>10</v>
      </c>
      <c r="J57" s="35" t="s">
        <v>17</v>
      </c>
      <c r="K57" s="35" t="s">
        <v>22</v>
      </c>
      <c r="L57" s="35" t="s">
        <v>22</v>
      </c>
      <c r="M57" s="121"/>
      <c r="N57" s="122"/>
      <c r="O57" s="3">
        <f>IF(H57="-",0,1)</f>
        <v>1</v>
      </c>
      <c r="P57" s="3">
        <f>IF(I57="-",0,1)</f>
        <v>1</v>
      </c>
      <c r="Q57" s="3">
        <f>IF(J57="-",0,1)</f>
        <v>1</v>
      </c>
      <c r="R57" s="3">
        <f>IF(K57="-",0,1)</f>
        <v>0</v>
      </c>
      <c r="S57" s="3">
        <f>IF(L57="-",0,1)</f>
        <v>0</v>
      </c>
      <c r="T57" s="54"/>
      <c r="U57" s="55"/>
      <c r="V57" s="40"/>
      <c r="W57" s="56"/>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c r="IT57" s="40"/>
      <c r="IU57" s="40"/>
    </row>
    <row r="58" spans="1:255" ht="34.5" customHeight="1">
      <c r="A58" s="17">
        <v>2</v>
      </c>
      <c r="B58" s="50" t="s">
        <v>151</v>
      </c>
      <c r="C58" s="50" t="s">
        <v>152</v>
      </c>
      <c r="D58" s="57" t="s">
        <v>108</v>
      </c>
      <c r="E58" s="53" t="s">
        <v>150</v>
      </c>
      <c r="F58" s="134">
        <v>10</v>
      </c>
      <c r="G58" s="134"/>
      <c r="H58" s="35">
        <v>10</v>
      </c>
      <c r="I58" s="35">
        <v>10</v>
      </c>
      <c r="J58" s="35" t="s">
        <v>17</v>
      </c>
      <c r="K58" s="35" t="s">
        <v>22</v>
      </c>
      <c r="L58" s="35" t="s">
        <v>22</v>
      </c>
      <c r="M58" s="121"/>
      <c r="N58" s="122"/>
      <c r="O58" s="3">
        <f t="shared" ref="O58:S73" si="6">IF(H58="-",0,1)</f>
        <v>1</v>
      </c>
      <c r="P58" s="3">
        <f t="shared" si="6"/>
        <v>1</v>
      </c>
      <c r="Q58" s="3">
        <f t="shared" si="6"/>
        <v>1</v>
      </c>
      <c r="R58" s="3">
        <f t="shared" si="6"/>
        <v>0</v>
      </c>
      <c r="S58" s="3">
        <f t="shared" si="6"/>
        <v>0</v>
      </c>
      <c r="T58" s="54"/>
      <c r="U58" s="55"/>
      <c r="V58" s="40"/>
      <c r="W58" s="56"/>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row>
    <row r="59" spans="1:255" ht="34.5" customHeight="1">
      <c r="A59" s="17">
        <v>3</v>
      </c>
      <c r="B59" s="18" t="s">
        <v>153</v>
      </c>
      <c r="C59" s="18" t="s">
        <v>154</v>
      </c>
      <c r="D59" s="57" t="s">
        <v>155</v>
      </c>
      <c r="E59" s="53" t="s">
        <v>150</v>
      </c>
      <c r="F59" s="118">
        <v>10</v>
      </c>
      <c r="G59" s="118"/>
      <c r="H59" s="19">
        <v>10</v>
      </c>
      <c r="I59" s="19">
        <v>10</v>
      </c>
      <c r="J59" s="35" t="s">
        <v>22</v>
      </c>
      <c r="K59" s="35" t="s">
        <v>22</v>
      </c>
      <c r="L59" s="35" t="s">
        <v>22</v>
      </c>
      <c r="M59" s="121"/>
      <c r="N59" s="122"/>
      <c r="O59" s="3">
        <f t="shared" si="6"/>
        <v>1</v>
      </c>
      <c r="P59" s="3">
        <f t="shared" si="6"/>
        <v>1</v>
      </c>
      <c r="Q59" s="3">
        <f t="shared" si="6"/>
        <v>0</v>
      </c>
      <c r="R59" s="3">
        <f t="shared" si="6"/>
        <v>0</v>
      </c>
      <c r="S59" s="3">
        <f t="shared" si="6"/>
        <v>0</v>
      </c>
      <c r="T59" s="54"/>
      <c r="U59" s="55"/>
      <c r="V59" s="40"/>
      <c r="W59" s="56"/>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row>
    <row r="60" spans="1:255" ht="37.5" customHeight="1">
      <c r="A60" s="17">
        <v>4</v>
      </c>
      <c r="B60" s="18" t="s">
        <v>156</v>
      </c>
      <c r="C60" s="38" t="s">
        <v>157</v>
      </c>
      <c r="D60" s="57" t="s">
        <v>158</v>
      </c>
      <c r="E60" s="53" t="s">
        <v>159</v>
      </c>
      <c r="F60" s="134">
        <v>10</v>
      </c>
      <c r="G60" s="134"/>
      <c r="H60" s="35">
        <v>10</v>
      </c>
      <c r="I60" s="35">
        <v>10</v>
      </c>
      <c r="J60" s="35" t="s">
        <v>22</v>
      </c>
      <c r="K60" s="35" t="s">
        <v>22</v>
      </c>
      <c r="L60" s="35" t="s">
        <v>22</v>
      </c>
      <c r="M60" s="121"/>
      <c r="N60" s="122"/>
      <c r="O60" s="3">
        <f t="shared" si="6"/>
        <v>1</v>
      </c>
      <c r="P60" s="3">
        <f t="shared" si="6"/>
        <v>1</v>
      </c>
      <c r="Q60" s="3">
        <f t="shared" si="6"/>
        <v>0</v>
      </c>
      <c r="R60" s="3">
        <f t="shared" si="6"/>
        <v>0</v>
      </c>
      <c r="S60" s="3">
        <f t="shared" si="6"/>
        <v>0</v>
      </c>
      <c r="T60" s="54"/>
      <c r="U60" s="55"/>
      <c r="V60" s="40"/>
      <c r="W60" s="56"/>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row>
    <row r="61" spans="1:255" ht="34.5" customHeight="1">
      <c r="A61" s="17">
        <v>5</v>
      </c>
      <c r="B61" s="18" t="s">
        <v>160</v>
      </c>
      <c r="C61" s="38" t="s">
        <v>161</v>
      </c>
      <c r="D61" s="57" t="s">
        <v>108</v>
      </c>
      <c r="E61" s="53" t="s">
        <v>162</v>
      </c>
      <c r="F61" s="134">
        <v>10</v>
      </c>
      <c r="G61" s="134"/>
      <c r="H61" s="35">
        <v>10</v>
      </c>
      <c r="I61" s="35">
        <v>10</v>
      </c>
      <c r="J61" s="35" t="s">
        <v>17</v>
      </c>
      <c r="K61" s="35" t="s">
        <v>22</v>
      </c>
      <c r="L61" s="35" t="s">
        <v>22</v>
      </c>
      <c r="M61" s="121"/>
      <c r="N61" s="122"/>
      <c r="O61" s="3">
        <f t="shared" si="6"/>
        <v>1</v>
      </c>
      <c r="P61" s="3">
        <f t="shared" si="6"/>
        <v>1</v>
      </c>
      <c r="Q61" s="3">
        <f t="shared" si="6"/>
        <v>1</v>
      </c>
      <c r="R61" s="3">
        <f t="shared" si="6"/>
        <v>0</v>
      </c>
      <c r="S61" s="3">
        <f t="shared" si="6"/>
        <v>0</v>
      </c>
      <c r="T61" s="54"/>
      <c r="U61" s="55"/>
      <c r="V61" s="40"/>
      <c r="W61" s="56"/>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c r="IT61" s="40"/>
      <c r="IU61" s="40"/>
    </row>
    <row r="62" spans="1:255" ht="34.5" customHeight="1">
      <c r="A62" s="17">
        <v>6</v>
      </c>
      <c r="B62" s="18" t="s">
        <v>163</v>
      </c>
      <c r="C62" s="18" t="s">
        <v>164</v>
      </c>
      <c r="D62" s="57" t="s">
        <v>165</v>
      </c>
      <c r="E62" s="53" t="s">
        <v>166</v>
      </c>
      <c r="F62" s="118">
        <v>10</v>
      </c>
      <c r="G62" s="118"/>
      <c r="H62" s="19">
        <v>10</v>
      </c>
      <c r="I62" s="19">
        <v>10</v>
      </c>
      <c r="J62" s="35" t="s">
        <v>22</v>
      </c>
      <c r="K62" s="35" t="s">
        <v>22</v>
      </c>
      <c r="L62" s="35" t="s">
        <v>22</v>
      </c>
      <c r="M62" s="121"/>
      <c r="N62" s="122"/>
      <c r="O62" s="3">
        <f t="shared" si="6"/>
        <v>1</v>
      </c>
      <c r="P62" s="3">
        <f t="shared" si="6"/>
        <v>1</v>
      </c>
      <c r="Q62" s="3">
        <f t="shared" si="6"/>
        <v>0</v>
      </c>
      <c r="R62" s="3">
        <f t="shared" si="6"/>
        <v>0</v>
      </c>
      <c r="S62" s="3">
        <f t="shared" si="6"/>
        <v>0</v>
      </c>
      <c r="T62" s="54"/>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row>
    <row r="63" spans="1:255" ht="34.5" customHeight="1">
      <c r="A63" s="17">
        <v>7</v>
      </c>
      <c r="B63" s="18" t="s">
        <v>167</v>
      </c>
      <c r="C63" s="18" t="s">
        <v>168</v>
      </c>
      <c r="D63" s="57" t="s">
        <v>169</v>
      </c>
      <c r="E63" s="53" t="s">
        <v>170</v>
      </c>
      <c r="F63" s="118">
        <v>10</v>
      </c>
      <c r="G63" s="118"/>
      <c r="H63" s="19">
        <v>10</v>
      </c>
      <c r="I63" s="19">
        <v>10</v>
      </c>
      <c r="J63" s="35" t="s">
        <v>22</v>
      </c>
      <c r="K63" s="35" t="s">
        <v>22</v>
      </c>
      <c r="L63" s="35" t="s">
        <v>22</v>
      </c>
      <c r="M63" s="121"/>
      <c r="N63" s="122"/>
      <c r="O63" s="3">
        <f t="shared" si="6"/>
        <v>1</v>
      </c>
      <c r="P63" s="3">
        <f t="shared" si="6"/>
        <v>1</v>
      </c>
      <c r="Q63" s="3">
        <f t="shared" si="6"/>
        <v>0</v>
      </c>
      <c r="R63" s="3">
        <f t="shared" si="6"/>
        <v>0</v>
      </c>
      <c r="S63" s="3">
        <f t="shared" si="6"/>
        <v>0</v>
      </c>
      <c r="T63" s="54"/>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c r="IT63" s="40"/>
      <c r="IU63" s="40"/>
    </row>
    <row r="64" spans="1:255" ht="34.5" customHeight="1">
      <c r="A64" s="17">
        <v>8</v>
      </c>
      <c r="B64" s="18" t="s">
        <v>171</v>
      </c>
      <c r="C64" s="38" t="s">
        <v>172</v>
      </c>
      <c r="D64" s="52" t="s">
        <v>173</v>
      </c>
      <c r="E64" s="53" t="s">
        <v>174</v>
      </c>
      <c r="F64" s="134">
        <v>10</v>
      </c>
      <c r="G64" s="134"/>
      <c r="H64" s="35">
        <v>10</v>
      </c>
      <c r="I64" s="35">
        <v>10</v>
      </c>
      <c r="J64" s="35" t="s">
        <v>22</v>
      </c>
      <c r="K64" s="35" t="s">
        <v>22</v>
      </c>
      <c r="L64" s="35" t="s">
        <v>22</v>
      </c>
      <c r="M64" s="121"/>
      <c r="N64" s="122"/>
      <c r="O64" s="3">
        <f t="shared" si="6"/>
        <v>1</v>
      </c>
      <c r="P64" s="3">
        <f t="shared" si="6"/>
        <v>1</v>
      </c>
      <c r="Q64" s="3">
        <f t="shared" si="6"/>
        <v>0</v>
      </c>
      <c r="R64" s="3">
        <f t="shared" si="6"/>
        <v>0</v>
      </c>
      <c r="S64" s="3">
        <f t="shared" si="6"/>
        <v>0</v>
      </c>
      <c r="T64" s="54"/>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row>
    <row r="65" spans="1:255" ht="34.5" customHeight="1">
      <c r="A65" s="17">
        <v>9</v>
      </c>
      <c r="B65" s="59" t="s">
        <v>175</v>
      </c>
      <c r="C65" s="59" t="s">
        <v>176</v>
      </c>
      <c r="D65" s="52" t="s">
        <v>177</v>
      </c>
      <c r="E65" s="53" t="s">
        <v>178</v>
      </c>
      <c r="F65" s="118">
        <v>10</v>
      </c>
      <c r="G65" s="118"/>
      <c r="H65" s="19">
        <v>10</v>
      </c>
      <c r="I65" s="19">
        <v>10</v>
      </c>
      <c r="J65" s="35" t="s">
        <v>22</v>
      </c>
      <c r="K65" s="35" t="s">
        <v>22</v>
      </c>
      <c r="L65" s="35" t="s">
        <v>22</v>
      </c>
      <c r="M65" s="134"/>
      <c r="N65" s="141"/>
      <c r="O65" s="3">
        <f t="shared" si="6"/>
        <v>1</v>
      </c>
      <c r="P65" s="3">
        <f t="shared" si="6"/>
        <v>1</v>
      </c>
      <c r="Q65" s="3">
        <f t="shared" si="6"/>
        <v>0</v>
      </c>
      <c r="R65" s="3">
        <f t="shared" si="6"/>
        <v>0</v>
      </c>
      <c r="S65" s="3">
        <f t="shared" si="6"/>
        <v>0</v>
      </c>
      <c r="T65" s="54"/>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row>
    <row r="66" spans="1:255" ht="37.5" customHeight="1">
      <c r="A66" s="17">
        <v>10</v>
      </c>
      <c r="B66" s="18" t="s">
        <v>179</v>
      </c>
      <c r="C66" s="18" t="s">
        <v>180</v>
      </c>
      <c r="D66" s="52" t="s">
        <v>181</v>
      </c>
      <c r="E66" s="53" t="s">
        <v>182</v>
      </c>
      <c r="F66" s="118">
        <v>10</v>
      </c>
      <c r="G66" s="118"/>
      <c r="H66" s="19">
        <v>10</v>
      </c>
      <c r="I66" s="19">
        <v>10</v>
      </c>
      <c r="J66" s="35" t="s">
        <v>17</v>
      </c>
      <c r="K66" s="35" t="s">
        <v>22</v>
      </c>
      <c r="L66" s="35" t="s">
        <v>22</v>
      </c>
      <c r="M66" s="121"/>
      <c r="N66" s="122"/>
      <c r="O66" s="3">
        <f t="shared" si="6"/>
        <v>1</v>
      </c>
      <c r="P66" s="3">
        <f t="shared" si="6"/>
        <v>1</v>
      </c>
      <c r="Q66" s="3">
        <f t="shared" si="6"/>
        <v>1</v>
      </c>
      <c r="R66" s="3">
        <f t="shared" si="6"/>
        <v>0</v>
      </c>
      <c r="S66" s="3">
        <f t="shared" si="6"/>
        <v>0</v>
      </c>
      <c r="T66" s="54"/>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row>
    <row r="67" spans="1:255" ht="34.5" customHeight="1">
      <c r="A67" s="17">
        <v>11</v>
      </c>
      <c r="B67" s="59" t="s">
        <v>183</v>
      </c>
      <c r="C67" s="18" t="s">
        <v>184</v>
      </c>
      <c r="D67" s="57" t="s">
        <v>169</v>
      </c>
      <c r="E67" s="53" t="s">
        <v>182</v>
      </c>
      <c r="F67" s="118">
        <v>10</v>
      </c>
      <c r="G67" s="118"/>
      <c r="H67" s="19">
        <v>10</v>
      </c>
      <c r="I67" s="19">
        <v>10</v>
      </c>
      <c r="J67" s="35" t="s">
        <v>22</v>
      </c>
      <c r="K67" s="35" t="s">
        <v>22</v>
      </c>
      <c r="L67" s="35" t="s">
        <v>22</v>
      </c>
      <c r="M67" s="134"/>
      <c r="N67" s="141"/>
      <c r="O67" s="3">
        <f t="shared" si="6"/>
        <v>1</v>
      </c>
      <c r="P67" s="3">
        <f t="shared" si="6"/>
        <v>1</v>
      </c>
      <c r="Q67" s="3">
        <f t="shared" si="6"/>
        <v>0</v>
      </c>
      <c r="R67" s="3">
        <f t="shared" si="6"/>
        <v>0</v>
      </c>
      <c r="S67" s="3">
        <f t="shared" si="6"/>
        <v>0</v>
      </c>
      <c r="T67" s="54"/>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c r="IT67" s="40"/>
      <c r="IU67" s="40"/>
    </row>
    <row r="68" spans="1:255" ht="34.5" customHeight="1">
      <c r="A68" s="17">
        <v>12</v>
      </c>
      <c r="B68" s="18" t="s">
        <v>185</v>
      </c>
      <c r="C68" s="18" t="s">
        <v>186</v>
      </c>
      <c r="D68" s="57" t="s">
        <v>187</v>
      </c>
      <c r="E68" s="53" t="s">
        <v>188</v>
      </c>
      <c r="F68" s="118">
        <v>10</v>
      </c>
      <c r="G68" s="118"/>
      <c r="H68" s="19">
        <v>10</v>
      </c>
      <c r="I68" s="19">
        <v>10</v>
      </c>
      <c r="J68" s="35" t="s">
        <v>17</v>
      </c>
      <c r="K68" s="35" t="s">
        <v>22</v>
      </c>
      <c r="L68" s="35" t="s">
        <v>22</v>
      </c>
      <c r="M68" s="121"/>
      <c r="N68" s="122"/>
      <c r="O68" s="3">
        <f t="shared" si="6"/>
        <v>1</v>
      </c>
      <c r="P68" s="3">
        <f t="shared" si="6"/>
        <v>1</v>
      </c>
      <c r="Q68" s="3">
        <f t="shared" si="6"/>
        <v>1</v>
      </c>
      <c r="R68" s="3">
        <f t="shared" si="6"/>
        <v>0</v>
      </c>
      <c r="S68" s="3">
        <f t="shared" si="6"/>
        <v>0</v>
      </c>
      <c r="T68" s="54"/>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row>
    <row r="69" spans="1:255" ht="34.5" customHeight="1">
      <c r="A69" s="17">
        <v>13</v>
      </c>
      <c r="B69" s="18" t="s">
        <v>189</v>
      </c>
      <c r="C69" s="18" t="s">
        <v>190</v>
      </c>
      <c r="D69" s="57" t="s">
        <v>187</v>
      </c>
      <c r="E69" s="53" t="s">
        <v>188</v>
      </c>
      <c r="F69" s="118">
        <v>10</v>
      </c>
      <c r="G69" s="118"/>
      <c r="H69" s="19">
        <v>10</v>
      </c>
      <c r="I69" s="19">
        <v>10</v>
      </c>
      <c r="J69" s="35" t="s">
        <v>17</v>
      </c>
      <c r="K69" s="35" t="s">
        <v>22</v>
      </c>
      <c r="L69" s="35" t="s">
        <v>22</v>
      </c>
      <c r="M69" s="121"/>
      <c r="N69" s="122"/>
      <c r="O69" s="3">
        <f t="shared" si="6"/>
        <v>1</v>
      </c>
      <c r="P69" s="3">
        <f t="shared" si="6"/>
        <v>1</v>
      </c>
      <c r="Q69" s="3">
        <f t="shared" si="6"/>
        <v>1</v>
      </c>
      <c r="R69" s="3">
        <f t="shared" si="6"/>
        <v>0</v>
      </c>
      <c r="S69" s="3">
        <f t="shared" si="6"/>
        <v>0</v>
      </c>
      <c r="T69" s="56"/>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c r="IT69" s="40"/>
      <c r="IU69" s="40"/>
    </row>
    <row r="70" spans="1:255" ht="34.5" customHeight="1">
      <c r="A70" s="17">
        <v>14</v>
      </c>
      <c r="B70" s="59" t="s">
        <v>191</v>
      </c>
      <c r="C70" s="50" t="s">
        <v>192</v>
      </c>
      <c r="D70" s="57" t="s">
        <v>193</v>
      </c>
      <c r="E70" s="53" t="s">
        <v>194</v>
      </c>
      <c r="F70" s="118">
        <v>10</v>
      </c>
      <c r="G70" s="118"/>
      <c r="H70" s="19">
        <v>10</v>
      </c>
      <c r="I70" s="19">
        <v>10</v>
      </c>
      <c r="J70" s="35" t="s">
        <v>90</v>
      </c>
      <c r="K70" s="35" t="s">
        <v>22</v>
      </c>
      <c r="L70" s="35" t="s">
        <v>22</v>
      </c>
      <c r="M70" s="121"/>
      <c r="N70" s="122"/>
      <c r="O70" s="3">
        <f t="shared" si="6"/>
        <v>1</v>
      </c>
      <c r="P70" s="3">
        <f t="shared" si="6"/>
        <v>1</v>
      </c>
      <c r="Q70" s="3">
        <f t="shared" si="6"/>
        <v>1</v>
      </c>
      <c r="R70" s="3">
        <f t="shared" si="6"/>
        <v>0</v>
      </c>
      <c r="S70" s="3">
        <f t="shared" si="6"/>
        <v>0</v>
      </c>
      <c r="T70" s="39"/>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c r="IT70" s="40"/>
      <c r="IU70" s="40"/>
    </row>
    <row r="71" spans="1:255" ht="34.5" customHeight="1">
      <c r="A71" s="17">
        <v>15</v>
      </c>
      <c r="B71" s="50" t="s">
        <v>195</v>
      </c>
      <c r="C71" s="50" t="s">
        <v>196</v>
      </c>
      <c r="D71" s="57" t="s">
        <v>197</v>
      </c>
      <c r="E71" s="53" t="s">
        <v>198</v>
      </c>
      <c r="F71" s="118">
        <v>10</v>
      </c>
      <c r="G71" s="118"/>
      <c r="H71" s="19">
        <v>10</v>
      </c>
      <c r="I71" s="19">
        <v>10</v>
      </c>
      <c r="J71" s="35" t="s">
        <v>17</v>
      </c>
      <c r="K71" s="35" t="s">
        <v>22</v>
      </c>
      <c r="L71" s="35" t="s">
        <v>22</v>
      </c>
      <c r="M71" s="121"/>
      <c r="N71" s="122"/>
      <c r="O71" s="3">
        <f t="shared" si="6"/>
        <v>1</v>
      </c>
      <c r="P71" s="3">
        <f t="shared" si="6"/>
        <v>1</v>
      </c>
      <c r="Q71" s="3">
        <f t="shared" si="6"/>
        <v>1</v>
      </c>
      <c r="R71" s="3">
        <f t="shared" si="6"/>
        <v>0</v>
      </c>
      <c r="S71" s="3">
        <f t="shared" si="6"/>
        <v>0</v>
      </c>
      <c r="T71" s="39"/>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c r="IT71" s="40"/>
      <c r="IU71" s="40"/>
    </row>
    <row r="72" spans="1:255" ht="34.5" customHeight="1">
      <c r="A72" s="17">
        <v>16</v>
      </c>
      <c r="B72" s="50" t="s">
        <v>199</v>
      </c>
      <c r="C72" s="50" t="s">
        <v>200</v>
      </c>
      <c r="D72" s="57" t="s">
        <v>155</v>
      </c>
      <c r="E72" s="53" t="s">
        <v>201</v>
      </c>
      <c r="F72" s="118">
        <v>10</v>
      </c>
      <c r="G72" s="118"/>
      <c r="H72" s="19">
        <v>10</v>
      </c>
      <c r="I72" s="19">
        <v>10</v>
      </c>
      <c r="J72" s="35" t="s">
        <v>17</v>
      </c>
      <c r="K72" s="35" t="s">
        <v>22</v>
      </c>
      <c r="L72" s="35" t="s">
        <v>22</v>
      </c>
      <c r="M72" s="121"/>
      <c r="N72" s="122"/>
      <c r="O72" s="3">
        <f t="shared" si="6"/>
        <v>1</v>
      </c>
      <c r="P72" s="3">
        <f t="shared" si="6"/>
        <v>1</v>
      </c>
      <c r="Q72" s="3">
        <f t="shared" si="6"/>
        <v>1</v>
      </c>
      <c r="R72" s="3">
        <f t="shared" si="6"/>
        <v>0</v>
      </c>
      <c r="S72" s="3">
        <f t="shared" si="6"/>
        <v>0</v>
      </c>
      <c r="T72" s="39"/>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c r="IT72" s="40"/>
      <c r="IU72" s="40"/>
    </row>
    <row r="73" spans="1:255" ht="37.5" customHeight="1">
      <c r="A73" s="17">
        <v>17</v>
      </c>
      <c r="B73" s="50" t="s">
        <v>202</v>
      </c>
      <c r="C73" s="50" t="s">
        <v>203</v>
      </c>
      <c r="D73" s="57" t="s">
        <v>204</v>
      </c>
      <c r="E73" s="53" t="s">
        <v>205</v>
      </c>
      <c r="F73" s="19">
        <v>20</v>
      </c>
      <c r="G73" s="19">
        <v>10</v>
      </c>
      <c r="H73" s="19">
        <v>20</v>
      </c>
      <c r="I73" s="19">
        <v>10</v>
      </c>
      <c r="J73" s="35" t="s">
        <v>22</v>
      </c>
      <c r="K73" s="35" t="s">
        <v>22</v>
      </c>
      <c r="L73" s="35" t="s">
        <v>22</v>
      </c>
      <c r="M73" s="68"/>
      <c r="N73" s="69"/>
      <c r="O73" s="3">
        <f t="shared" si="6"/>
        <v>1</v>
      </c>
      <c r="P73" s="3">
        <f t="shared" si="6"/>
        <v>1</v>
      </c>
      <c r="Q73" s="3">
        <f t="shared" si="6"/>
        <v>0</v>
      </c>
      <c r="R73" s="3">
        <f t="shared" si="6"/>
        <v>0</v>
      </c>
      <c r="S73" s="3">
        <f t="shared" si="6"/>
        <v>0</v>
      </c>
      <c r="T73" s="39"/>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c r="IT73" s="40"/>
      <c r="IU73" s="40"/>
    </row>
    <row r="74" spans="1:255" ht="34.5" customHeight="1">
      <c r="A74" s="17">
        <v>18</v>
      </c>
      <c r="B74" s="50" t="s">
        <v>206</v>
      </c>
      <c r="C74" s="50" t="s">
        <v>207</v>
      </c>
      <c r="D74" s="59" t="s">
        <v>208</v>
      </c>
      <c r="E74" s="53" t="s">
        <v>209</v>
      </c>
      <c r="F74" s="134">
        <v>10</v>
      </c>
      <c r="G74" s="134"/>
      <c r="H74" s="35">
        <v>10</v>
      </c>
      <c r="I74" s="35">
        <v>10</v>
      </c>
      <c r="J74" s="35" t="s">
        <v>90</v>
      </c>
      <c r="K74" s="35" t="s">
        <v>22</v>
      </c>
      <c r="L74" s="35" t="s">
        <v>22</v>
      </c>
      <c r="M74" s="123"/>
      <c r="N74" s="124"/>
      <c r="O74" s="3">
        <f t="shared" ref="O74:S125" si="7">IF(H74="-",0,1)</f>
        <v>1</v>
      </c>
      <c r="P74" s="3">
        <f t="shared" si="7"/>
        <v>1</v>
      </c>
      <c r="Q74" s="3">
        <f t="shared" si="7"/>
        <v>1</v>
      </c>
      <c r="R74" s="3">
        <f t="shared" si="7"/>
        <v>0</v>
      </c>
      <c r="S74" s="3">
        <f t="shared" si="7"/>
        <v>0</v>
      </c>
      <c r="T74" s="39"/>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row>
    <row r="75" spans="1:255" ht="34.5" customHeight="1">
      <c r="A75" s="17">
        <v>19</v>
      </c>
      <c r="B75" s="50" t="s">
        <v>210</v>
      </c>
      <c r="C75" s="50" t="s">
        <v>211</v>
      </c>
      <c r="D75" s="57" t="s">
        <v>212</v>
      </c>
      <c r="E75" s="53" t="s">
        <v>213</v>
      </c>
      <c r="F75" s="19">
        <v>10</v>
      </c>
      <c r="G75" s="19" t="s">
        <v>22</v>
      </c>
      <c r="H75" s="19">
        <v>10</v>
      </c>
      <c r="I75" s="19" t="s">
        <v>22</v>
      </c>
      <c r="J75" s="35" t="s">
        <v>22</v>
      </c>
      <c r="K75" s="35" t="s">
        <v>22</v>
      </c>
      <c r="L75" s="35" t="s">
        <v>22</v>
      </c>
      <c r="M75" s="68"/>
      <c r="N75" s="69"/>
      <c r="O75" s="3">
        <f t="shared" si="7"/>
        <v>1</v>
      </c>
      <c r="P75" s="3">
        <f t="shared" si="7"/>
        <v>0</v>
      </c>
      <c r="Q75" s="3">
        <f t="shared" si="7"/>
        <v>0</v>
      </c>
      <c r="R75" s="3">
        <f t="shared" si="7"/>
        <v>0</v>
      </c>
      <c r="S75" s="3">
        <f t="shared" si="7"/>
        <v>0</v>
      </c>
      <c r="T75" s="39"/>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c r="IT75" s="40"/>
      <c r="IU75" s="40"/>
    </row>
    <row r="76" spans="1:255" ht="34.5" customHeight="1">
      <c r="A76" s="17">
        <v>20</v>
      </c>
      <c r="B76" s="50" t="s">
        <v>214</v>
      </c>
      <c r="C76" s="50" t="s">
        <v>211</v>
      </c>
      <c r="D76" s="57" t="s">
        <v>212</v>
      </c>
      <c r="E76" s="53" t="s">
        <v>215</v>
      </c>
      <c r="F76" s="19" t="s">
        <v>22</v>
      </c>
      <c r="G76" s="19">
        <v>10</v>
      </c>
      <c r="H76" s="19" t="s">
        <v>22</v>
      </c>
      <c r="I76" s="19">
        <v>10</v>
      </c>
      <c r="J76" s="35" t="s">
        <v>90</v>
      </c>
      <c r="K76" s="35" t="s">
        <v>22</v>
      </c>
      <c r="L76" s="35" t="s">
        <v>22</v>
      </c>
      <c r="M76" s="68"/>
      <c r="N76" s="69"/>
      <c r="O76" s="3">
        <f t="shared" si="7"/>
        <v>0</v>
      </c>
      <c r="P76" s="3">
        <f t="shared" si="7"/>
        <v>1</v>
      </c>
      <c r="Q76" s="3">
        <f t="shared" si="7"/>
        <v>1</v>
      </c>
      <c r="R76" s="3">
        <f t="shared" si="7"/>
        <v>0</v>
      </c>
      <c r="S76" s="3">
        <f t="shared" si="7"/>
        <v>0</v>
      </c>
      <c r="T76" s="39"/>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row>
    <row r="77" spans="1:255" ht="34.5" customHeight="1">
      <c r="A77" s="17">
        <v>21</v>
      </c>
      <c r="B77" s="50" t="s">
        <v>216</v>
      </c>
      <c r="C77" s="50" t="s">
        <v>217</v>
      </c>
      <c r="D77" s="57" t="s">
        <v>218</v>
      </c>
      <c r="E77" s="53" t="s">
        <v>219</v>
      </c>
      <c r="F77" s="118">
        <v>10</v>
      </c>
      <c r="G77" s="118"/>
      <c r="H77" s="19">
        <v>10</v>
      </c>
      <c r="I77" s="19">
        <v>10</v>
      </c>
      <c r="J77" s="35" t="s">
        <v>22</v>
      </c>
      <c r="K77" s="35" t="s">
        <v>22</v>
      </c>
      <c r="L77" s="35" t="s">
        <v>22</v>
      </c>
      <c r="M77" s="68"/>
      <c r="N77" s="69"/>
      <c r="O77" s="3">
        <f t="shared" si="7"/>
        <v>1</v>
      </c>
      <c r="P77" s="3">
        <f t="shared" si="7"/>
        <v>1</v>
      </c>
      <c r="Q77" s="3">
        <f t="shared" si="7"/>
        <v>0</v>
      </c>
      <c r="R77" s="3">
        <f t="shared" si="7"/>
        <v>0</v>
      </c>
      <c r="S77" s="3">
        <f t="shared" si="7"/>
        <v>0</v>
      </c>
      <c r="T77" s="39"/>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c r="IT77" s="40"/>
      <c r="IU77" s="40"/>
    </row>
    <row r="78" spans="1:255" ht="34.5" customHeight="1">
      <c r="A78" s="17">
        <v>22</v>
      </c>
      <c r="B78" s="50" t="s">
        <v>220</v>
      </c>
      <c r="C78" s="50" t="s">
        <v>221</v>
      </c>
      <c r="D78" s="57" t="s">
        <v>222</v>
      </c>
      <c r="E78" s="53" t="s">
        <v>223</v>
      </c>
      <c r="F78" s="118">
        <v>10</v>
      </c>
      <c r="G78" s="118"/>
      <c r="H78" s="19">
        <v>10</v>
      </c>
      <c r="I78" s="19">
        <v>10</v>
      </c>
      <c r="J78" s="35" t="s">
        <v>22</v>
      </c>
      <c r="K78" s="35" t="s">
        <v>22</v>
      </c>
      <c r="L78" s="35" t="s">
        <v>22</v>
      </c>
      <c r="M78" s="68"/>
      <c r="N78" s="69"/>
      <c r="O78" s="3">
        <f t="shared" si="7"/>
        <v>1</v>
      </c>
      <c r="P78" s="3">
        <f t="shared" si="7"/>
        <v>1</v>
      </c>
      <c r="Q78" s="3">
        <f t="shared" si="7"/>
        <v>0</v>
      </c>
      <c r="R78" s="3">
        <f t="shared" si="7"/>
        <v>0</v>
      </c>
      <c r="S78" s="3">
        <f t="shared" si="7"/>
        <v>0</v>
      </c>
      <c r="T78" s="39"/>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row>
    <row r="79" spans="1:255" ht="34.5" customHeight="1">
      <c r="A79" s="17">
        <v>23</v>
      </c>
      <c r="B79" s="50" t="s">
        <v>224</v>
      </c>
      <c r="C79" s="50" t="s">
        <v>225</v>
      </c>
      <c r="D79" s="57" t="s">
        <v>222</v>
      </c>
      <c r="E79" s="53" t="s">
        <v>226</v>
      </c>
      <c r="F79" s="118">
        <v>10</v>
      </c>
      <c r="G79" s="118"/>
      <c r="H79" s="19">
        <v>10</v>
      </c>
      <c r="I79" s="19">
        <v>10</v>
      </c>
      <c r="J79" s="35" t="s">
        <v>17</v>
      </c>
      <c r="K79" s="35" t="s">
        <v>22</v>
      </c>
      <c r="L79" s="35" t="s">
        <v>22</v>
      </c>
      <c r="M79" s="123"/>
      <c r="N79" s="124"/>
      <c r="O79" s="3">
        <f t="shared" si="7"/>
        <v>1</v>
      </c>
      <c r="P79" s="3">
        <f t="shared" si="7"/>
        <v>1</v>
      </c>
      <c r="Q79" s="3">
        <f t="shared" si="7"/>
        <v>1</v>
      </c>
      <c r="R79" s="3">
        <f t="shared" si="7"/>
        <v>0</v>
      </c>
      <c r="S79" s="3">
        <f t="shared" si="7"/>
        <v>0</v>
      </c>
      <c r="T79" s="39"/>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row>
    <row r="80" spans="1:255" ht="34.5" customHeight="1">
      <c r="A80" s="17">
        <v>24</v>
      </c>
      <c r="B80" s="50" t="s">
        <v>227</v>
      </c>
      <c r="C80" s="50" t="s">
        <v>228</v>
      </c>
      <c r="D80" s="59" t="s">
        <v>229</v>
      </c>
      <c r="E80" s="53" t="s">
        <v>230</v>
      </c>
      <c r="F80" s="118">
        <v>10</v>
      </c>
      <c r="G80" s="118"/>
      <c r="H80" s="19">
        <v>10</v>
      </c>
      <c r="I80" s="19">
        <v>10</v>
      </c>
      <c r="J80" s="35" t="s">
        <v>22</v>
      </c>
      <c r="K80" s="35" t="s">
        <v>22</v>
      </c>
      <c r="L80" s="35" t="s">
        <v>22</v>
      </c>
      <c r="M80" s="68"/>
      <c r="N80" s="69"/>
      <c r="O80" s="3">
        <f t="shared" si="7"/>
        <v>1</v>
      </c>
      <c r="P80" s="3">
        <f t="shared" si="7"/>
        <v>1</v>
      </c>
      <c r="Q80" s="3">
        <f t="shared" si="7"/>
        <v>0</v>
      </c>
      <c r="R80" s="3">
        <f t="shared" si="7"/>
        <v>0</v>
      </c>
      <c r="S80" s="3">
        <f t="shared" si="7"/>
        <v>0</v>
      </c>
      <c r="T80" s="39"/>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row>
    <row r="81" spans="1:255" ht="34.5" customHeight="1">
      <c r="A81" s="17">
        <v>25</v>
      </c>
      <c r="B81" s="18" t="s">
        <v>231</v>
      </c>
      <c r="C81" s="18" t="s">
        <v>232</v>
      </c>
      <c r="D81" s="57" t="s">
        <v>222</v>
      </c>
      <c r="E81" s="53" t="s">
        <v>233</v>
      </c>
      <c r="F81" s="118">
        <v>10</v>
      </c>
      <c r="G81" s="118"/>
      <c r="H81" s="19">
        <v>10</v>
      </c>
      <c r="I81" s="19">
        <v>10</v>
      </c>
      <c r="J81" s="35" t="s">
        <v>17</v>
      </c>
      <c r="K81" s="35" t="s">
        <v>22</v>
      </c>
      <c r="L81" s="35" t="s">
        <v>22</v>
      </c>
      <c r="M81" s="123"/>
      <c r="N81" s="124"/>
      <c r="O81" s="3">
        <f t="shared" si="7"/>
        <v>1</v>
      </c>
      <c r="P81" s="3">
        <f t="shared" si="7"/>
        <v>1</v>
      </c>
      <c r="Q81" s="3">
        <f t="shared" si="7"/>
        <v>1</v>
      </c>
      <c r="R81" s="3">
        <f t="shared" si="7"/>
        <v>0</v>
      </c>
      <c r="S81" s="3">
        <f t="shared" si="7"/>
        <v>0</v>
      </c>
      <c r="T81" s="39"/>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row>
    <row r="82" spans="1:255" ht="37.5" customHeight="1">
      <c r="A82" s="17">
        <v>26</v>
      </c>
      <c r="B82" s="50" t="s">
        <v>234</v>
      </c>
      <c r="C82" s="50" t="s">
        <v>235</v>
      </c>
      <c r="D82" s="57" t="s">
        <v>236</v>
      </c>
      <c r="E82" s="53" t="s">
        <v>237</v>
      </c>
      <c r="F82" s="118">
        <v>10</v>
      </c>
      <c r="G82" s="118"/>
      <c r="H82" s="19">
        <v>10</v>
      </c>
      <c r="I82" s="19">
        <v>10</v>
      </c>
      <c r="J82" s="35" t="s">
        <v>22</v>
      </c>
      <c r="K82" s="35" t="s">
        <v>22</v>
      </c>
      <c r="L82" s="35" t="s">
        <v>22</v>
      </c>
      <c r="M82" s="68"/>
      <c r="N82" s="69"/>
      <c r="O82" s="3">
        <f t="shared" si="7"/>
        <v>1</v>
      </c>
      <c r="P82" s="3">
        <f t="shared" si="7"/>
        <v>1</v>
      </c>
      <c r="Q82" s="3">
        <f t="shared" si="7"/>
        <v>0</v>
      </c>
      <c r="R82" s="3">
        <f t="shared" si="7"/>
        <v>0</v>
      </c>
      <c r="S82" s="3">
        <f t="shared" si="7"/>
        <v>0</v>
      </c>
      <c r="T82" s="39"/>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row>
    <row r="83" spans="1:255" ht="34.5" customHeight="1">
      <c r="A83" s="17">
        <v>27</v>
      </c>
      <c r="B83" s="18" t="s">
        <v>238</v>
      </c>
      <c r="C83" s="18" t="s">
        <v>239</v>
      </c>
      <c r="D83" s="58" t="s">
        <v>240</v>
      </c>
      <c r="E83" s="53" t="s">
        <v>241</v>
      </c>
      <c r="F83" s="118">
        <v>10</v>
      </c>
      <c r="G83" s="118"/>
      <c r="H83" s="19">
        <v>10</v>
      </c>
      <c r="I83" s="19">
        <v>10</v>
      </c>
      <c r="J83" s="35" t="s">
        <v>22</v>
      </c>
      <c r="K83" s="35" t="s">
        <v>22</v>
      </c>
      <c r="L83" s="35" t="s">
        <v>22</v>
      </c>
      <c r="M83" s="121"/>
      <c r="N83" s="122"/>
      <c r="O83" s="3">
        <f t="shared" si="7"/>
        <v>1</v>
      </c>
      <c r="P83" s="3">
        <f t="shared" si="7"/>
        <v>1</v>
      </c>
      <c r="Q83" s="3">
        <f t="shared" si="7"/>
        <v>0</v>
      </c>
      <c r="R83" s="3">
        <f t="shared" si="7"/>
        <v>0</v>
      </c>
      <c r="S83" s="3">
        <f t="shared" si="7"/>
        <v>0</v>
      </c>
      <c r="T83" s="39"/>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row>
    <row r="84" spans="1:255" ht="34.5" customHeight="1">
      <c r="A84" s="17">
        <v>28</v>
      </c>
      <c r="B84" s="18" t="s">
        <v>242</v>
      </c>
      <c r="C84" s="18" t="s">
        <v>243</v>
      </c>
      <c r="D84" s="58" t="s">
        <v>240</v>
      </c>
      <c r="E84" s="53" t="s">
        <v>241</v>
      </c>
      <c r="F84" s="118">
        <v>10</v>
      </c>
      <c r="G84" s="118"/>
      <c r="H84" s="19">
        <v>10</v>
      </c>
      <c r="I84" s="19">
        <v>10</v>
      </c>
      <c r="J84" s="35" t="s">
        <v>22</v>
      </c>
      <c r="K84" s="35" t="s">
        <v>22</v>
      </c>
      <c r="L84" s="35" t="s">
        <v>22</v>
      </c>
      <c r="M84" s="121"/>
      <c r="N84" s="122"/>
      <c r="O84" s="3">
        <f t="shared" si="7"/>
        <v>1</v>
      </c>
      <c r="P84" s="3">
        <f t="shared" si="7"/>
        <v>1</v>
      </c>
      <c r="Q84" s="3">
        <f t="shared" si="7"/>
        <v>0</v>
      </c>
      <c r="R84" s="3">
        <f t="shared" si="7"/>
        <v>0</v>
      </c>
      <c r="S84" s="3">
        <f t="shared" si="7"/>
        <v>0</v>
      </c>
      <c r="T84" s="39"/>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row>
    <row r="85" spans="1:255" ht="34.5" customHeight="1">
      <c r="A85" s="17">
        <v>29</v>
      </c>
      <c r="B85" s="18" t="s">
        <v>244</v>
      </c>
      <c r="C85" s="18" t="s">
        <v>245</v>
      </c>
      <c r="D85" s="57" t="s">
        <v>246</v>
      </c>
      <c r="E85" s="53" t="s">
        <v>247</v>
      </c>
      <c r="F85" s="118">
        <v>10</v>
      </c>
      <c r="G85" s="118"/>
      <c r="H85" s="19">
        <v>10</v>
      </c>
      <c r="I85" s="19">
        <v>10</v>
      </c>
      <c r="J85" s="35" t="s">
        <v>22</v>
      </c>
      <c r="K85" s="35" t="s">
        <v>22</v>
      </c>
      <c r="L85" s="35" t="s">
        <v>22</v>
      </c>
      <c r="M85" s="121"/>
      <c r="N85" s="122"/>
      <c r="O85" s="3">
        <f t="shared" si="7"/>
        <v>1</v>
      </c>
      <c r="P85" s="3">
        <f t="shared" si="7"/>
        <v>1</v>
      </c>
      <c r="Q85" s="3">
        <f t="shared" si="7"/>
        <v>0</v>
      </c>
      <c r="R85" s="3">
        <f t="shared" si="7"/>
        <v>0</v>
      </c>
      <c r="S85" s="3">
        <f t="shared" si="7"/>
        <v>0</v>
      </c>
      <c r="T85" s="39"/>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row>
    <row r="86" spans="1:255" ht="34.5" customHeight="1">
      <c r="A86" s="17">
        <v>30</v>
      </c>
      <c r="B86" s="50" t="s">
        <v>248</v>
      </c>
      <c r="C86" s="50" t="s">
        <v>249</v>
      </c>
      <c r="D86" s="52" t="s">
        <v>250</v>
      </c>
      <c r="E86" s="53" t="s">
        <v>251</v>
      </c>
      <c r="F86" s="118">
        <v>10</v>
      </c>
      <c r="G86" s="118"/>
      <c r="H86" s="19">
        <v>10</v>
      </c>
      <c r="I86" s="19">
        <v>10</v>
      </c>
      <c r="J86" s="35" t="s">
        <v>22</v>
      </c>
      <c r="K86" s="35" t="s">
        <v>22</v>
      </c>
      <c r="L86" s="35" t="s">
        <v>22</v>
      </c>
      <c r="M86" s="68"/>
      <c r="N86" s="69"/>
      <c r="O86" s="3">
        <f t="shared" si="7"/>
        <v>1</v>
      </c>
      <c r="P86" s="3">
        <f t="shared" si="7"/>
        <v>1</v>
      </c>
      <c r="Q86" s="3">
        <f t="shared" si="7"/>
        <v>0</v>
      </c>
      <c r="R86" s="3">
        <f t="shared" si="7"/>
        <v>0</v>
      </c>
      <c r="S86" s="3">
        <f t="shared" si="7"/>
        <v>0</v>
      </c>
      <c r="T86" s="39"/>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row>
    <row r="87" spans="1:255" ht="34.5" customHeight="1">
      <c r="A87" s="17">
        <v>31</v>
      </c>
      <c r="B87" s="50" t="s">
        <v>252</v>
      </c>
      <c r="C87" s="50" t="s">
        <v>253</v>
      </c>
      <c r="D87" s="59" t="s">
        <v>254</v>
      </c>
      <c r="E87" s="53" t="s">
        <v>251</v>
      </c>
      <c r="F87" s="118">
        <v>10</v>
      </c>
      <c r="G87" s="118"/>
      <c r="H87" s="19">
        <v>10</v>
      </c>
      <c r="I87" s="19">
        <v>10</v>
      </c>
      <c r="J87" s="35" t="s">
        <v>17</v>
      </c>
      <c r="K87" s="35" t="s">
        <v>22</v>
      </c>
      <c r="L87" s="35" t="s">
        <v>22</v>
      </c>
      <c r="M87" s="68"/>
      <c r="N87" s="69"/>
      <c r="O87" s="3">
        <f t="shared" si="7"/>
        <v>1</v>
      </c>
      <c r="P87" s="3">
        <f t="shared" si="7"/>
        <v>1</v>
      </c>
      <c r="Q87" s="3">
        <f t="shared" si="7"/>
        <v>1</v>
      </c>
      <c r="R87" s="3">
        <f t="shared" si="7"/>
        <v>0</v>
      </c>
      <c r="S87" s="3">
        <f t="shared" si="7"/>
        <v>0</v>
      </c>
      <c r="T87" s="39"/>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row>
    <row r="88" spans="1:255" ht="34.5" customHeight="1">
      <c r="A88" s="17">
        <v>32</v>
      </c>
      <c r="B88" s="59" t="s">
        <v>255</v>
      </c>
      <c r="C88" s="18" t="s">
        <v>256</v>
      </c>
      <c r="D88" s="59" t="s">
        <v>254</v>
      </c>
      <c r="E88" s="53" t="s">
        <v>113</v>
      </c>
      <c r="F88" s="118">
        <v>10</v>
      </c>
      <c r="G88" s="118"/>
      <c r="H88" s="19">
        <v>10</v>
      </c>
      <c r="I88" s="19">
        <v>10</v>
      </c>
      <c r="J88" s="35" t="s">
        <v>90</v>
      </c>
      <c r="K88" s="35" t="s">
        <v>22</v>
      </c>
      <c r="L88" s="35" t="s">
        <v>22</v>
      </c>
      <c r="M88" s="70"/>
      <c r="N88" s="71"/>
      <c r="O88" s="3">
        <f t="shared" si="7"/>
        <v>1</v>
      </c>
      <c r="P88" s="3">
        <f t="shared" si="7"/>
        <v>1</v>
      </c>
      <c r="Q88" s="3">
        <f t="shared" si="7"/>
        <v>1</v>
      </c>
      <c r="R88" s="3">
        <f t="shared" si="7"/>
        <v>0</v>
      </c>
      <c r="S88" s="3">
        <f t="shared" si="7"/>
        <v>0</v>
      </c>
      <c r="T88" s="39"/>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row>
    <row r="89" spans="1:255" ht="34.5" customHeight="1">
      <c r="A89" s="17">
        <v>33</v>
      </c>
      <c r="B89" s="59" t="s">
        <v>257</v>
      </c>
      <c r="C89" s="18" t="s">
        <v>258</v>
      </c>
      <c r="D89" s="57" t="s">
        <v>259</v>
      </c>
      <c r="E89" s="53" t="s">
        <v>260</v>
      </c>
      <c r="F89" s="118">
        <v>10</v>
      </c>
      <c r="G89" s="118"/>
      <c r="H89" s="19">
        <v>10</v>
      </c>
      <c r="I89" s="19">
        <v>10</v>
      </c>
      <c r="J89" s="35" t="s">
        <v>90</v>
      </c>
      <c r="K89" s="35" t="s">
        <v>22</v>
      </c>
      <c r="L89" s="35" t="s">
        <v>22</v>
      </c>
      <c r="M89" s="70"/>
      <c r="N89" s="71"/>
      <c r="O89" s="3">
        <f t="shared" si="7"/>
        <v>1</v>
      </c>
      <c r="P89" s="3">
        <f t="shared" si="7"/>
        <v>1</v>
      </c>
      <c r="Q89" s="3">
        <f t="shared" si="7"/>
        <v>1</v>
      </c>
      <c r="R89" s="3">
        <f t="shared" si="7"/>
        <v>0</v>
      </c>
      <c r="S89" s="3">
        <f t="shared" si="7"/>
        <v>0</v>
      </c>
      <c r="T89" s="39"/>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c r="IT89" s="40"/>
      <c r="IU89" s="40"/>
    </row>
    <row r="90" spans="1:255" ht="34.5" customHeight="1">
      <c r="A90" s="17">
        <v>34</v>
      </c>
      <c r="B90" s="59" t="s">
        <v>261</v>
      </c>
      <c r="C90" s="18" t="s">
        <v>262</v>
      </c>
      <c r="D90" s="57" t="s">
        <v>263</v>
      </c>
      <c r="E90" s="53" t="s">
        <v>264</v>
      </c>
      <c r="F90" s="118">
        <v>10</v>
      </c>
      <c r="G90" s="118"/>
      <c r="H90" s="19">
        <v>10</v>
      </c>
      <c r="I90" s="19">
        <v>10</v>
      </c>
      <c r="J90" s="35" t="s">
        <v>90</v>
      </c>
      <c r="K90" s="35" t="s">
        <v>22</v>
      </c>
      <c r="L90" s="35" t="s">
        <v>22</v>
      </c>
      <c r="M90" s="70"/>
      <c r="N90" s="71"/>
      <c r="O90" s="3">
        <f t="shared" si="7"/>
        <v>1</v>
      </c>
      <c r="P90" s="3">
        <f t="shared" si="7"/>
        <v>1</v>
      </c>
      <c r="Q90" s="3">
        <f t="shared" si="7"/>
        <v>1</v>
      </c>
      <c r="R90" s="3">
        <f t="shared" si="7"/>
        <v>0</v>
      </c>
      <c r="S90" s="3">
        <f t="shared" si="7"/>
        <v>0</v>
      </c>
      <c r="T90" s="39"/>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c r="IT90" s="40"/>
      <c r="IU90" s="40"/>
    </row>
    <row r="91" spans="1:255" ht="37.5" customHeight="1">
      <c r="A91" s="17">
        <v>35</v>
      </c>
      <c r="B91" s="57" t="s">
        <v>265</v>
      </c>
      <c r="C91" s="18" t="s">
        <v>266</v>
      </c>
      <c r="D91" s="59" t="s">
        <v>267</v>
      </c>
      <c r="E91" s="53" t="s">
        <v>268</v>
      </c>
      <c r="F91" s="118">
        <v>10</v>
      </c>
      <c r="G91" s="118"/>
      <c r="H91" s="19">
        <v>10</v>
      </c>
      <c r="I91" s="19">
        <v>10</v>
      </c>
      <c r="J91" s="35" t="s">
        <v>90</v>
      </c>
      <c r="K91" s="35" t="s">
        <v>22</v>
      </c>
      <c r="L91" s="35" t="s">
        <v>22</v>
      </c>
      <c r="M91" s="70"/>
      <c r="N91" s="71"/>
      <c r="O91" s="3">
        <f t="shared" si="7"/>
        <v>1</v>
      </c>
      <c r="P91" s="3">
        <f t="shared" si="7"/>
        <v>1</v>
      </c>
      <c r="Q91" s="3">
        <f t="shared" si="7"/>
        <v>1</v>
      </c>
      <c r="R91" s="3">
        <f t="shared" si="7"/>
        <v>0</v>
      </c>
      <c r="S91" s="3">
        <f t="shared" si="7"/>
        <v>0</v>
      </c>
      <c r="T91" s="39"/>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c r="IT91" s="40"/>
      <c r="IU91" s="40"/>
    </row>
    <row r="92" spans="1:255" ht="34.5" customHeight="1">
      <c r="A92" s="17">
        <v>36</v>
      </c>
      <c r="B92" s="50" t="s">
        <v>269</v>
      </c>
      <c r="C92" s="50" t="s">
        <v>270</v>
      </c>
      <c r="D92" s="59" t="s">
        <v>271</v>
      </c>
      <c r="E92" s="53" t="s">
        <v>272</v>
      </c>
      <c r="F92" s="118">
        <v>10</v>
      </c>
      <c r="G92" s="118"/>
      <c r="H92" s="19">
        <v>10</v>
      </c>
      <c r="I92" s="19">
        <v>10</v>
      </c>
      <c r="J92" s="35" t="s">
        <v>22</v>
      </c>
      <c r="K92" s="35" t="s">
        <v>22</v>
      </c>
      <c r="L92" s="35" t="s">
        <v>22</v>
      </c>
      <c r="M92" s="68"/>
      <c r="N92" s="69"/>
      <c r="O92" s="3">
        <f t="shared" si="7"/>
        <v>1</v>
      </c>
      <c r="P92" s="3">
        <f t="shared" si="7"/>
        <v>1</v>
      </c>
      <c r="Q92" s="3">
        <f t="shared" si="7"/>
        <v>0</v>
      </c>
      <c r="R92" s="3">
        <f t="shared" si="7"/>
        <v>0</v>
      </c>
      <c r="S92" s="3">
        <f t="shared" si="7"/>
        <v>0</v>
      </c>
      <c r="T92" s="39"/>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c r="IT92" s="40"/>
      <c r="IU92" s="40"/>
    </row>
    <row r="93" spans="1:255" ht="34.5" customHeight="1">
      <c r="A93" s="17">
        <v>37</v>
      </c>
      <c r="B93" s="50" t="s">
        <v>273</v>
      </c>
      <c r="C93" s="50" t="s">
        <v>274</v>
      </c>
      <c r="D93" s="59" t="s">
        <v>236</v>
      </c>
      <c r="E93" s="53" t="s">
        <v>113</v>
      </c>
      <c r="F93" s="118">
        <v>10</v>
      </c>
      <c r="G93" s="118"/>
      <c r="H93" s="19">
        <v>10</v>
      </c>
      <c r="I93" s="19">
        <v>10</v>
      </c>
      <c r="J93" s="35" t="s">
        <v>22</v>
      </c>
      <c r="K93" s="35" t="s">
        <v>22</v>
      </c>
      <c r="L93" s="35" t="s">
        <v>22</v>
      </c>
      <c r="M93" s="68"/>
      <c r="N93" s="69"/>
      <c r="O93" s="3">
        <f t="shared" si="7"/>
        <v>1</v>
      </c>
      <c r="P93" s="3">
        <f t="shared" si="7"/>
        <v>1</v>
      </c>
      <c r="Q93" s="3">
        <f t="shared" si="7"/>
        <v>0</v>
      </c>
      <c r="R93" s="3">
        <f t="shared" si="7"/>
        <v>0</v>
      </c>
      <c r="S93" s="3">
        <f t="shared" si="7"/>
        <v>0</v>
      </c>
      <c r="T93" s="39"/>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row>
    <row r="94" spans="1:255" ht="37.5" customHeight="1">
      <c r="A94" s="17">
        <v>38</v>
      </c>
      <c r="B94" s="18" t="s">
        <v>275</v>
      </c>
      <c r="C94" s="18" t="s">
        <v>276</v>
      </c>
      <c r="D94" s="59" t="s">
        <v>277</v>
      </c>
      <c r="E94" s="53" t="s">
        <v>278</v>
      </c>
      <c r="F94" s="118">
        <v>10</v>
      </c>
      <c r="G94" s="118"/>
      <c r="H94" s="19">
        <v>10</v>
      </c>
      <c r="I94" s="19">
        <v>10</v>
      </c>
      <c r="J94" s="35" t="s">
        <v>22</v>
      </c>
      <c r="K94" s="35" t="s">
        <v>22</v>
      </c>
      <c r="L94" s="35" t="s">
        <v>22</v>
      </c>
      <c r="M94" s="121"/>
      <c r="N94" s="122"/>
      <c r="O94" s="3">
        <f t="shared" si="7"/>
        <v>1</v>
      </c>
      <c r="P94" s="3">
        <f t="shared" si="7"/>
        <v>1</v>
      </c>
      <c r="Q94" s="3">
        <f t="shared" si="7"/>
        <v>0</v>
      </c>
      <c r="R94" s="3">
        <f t="shared" si="7"/>
        <v>0</v>
      </c>
      <c r="S94" s="3">
        <f t="shared" si="7"/>
        <v>0</v>
      </c>
      <c r="T94" s="39"/>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c r="IT94" s="40"/>
      <c r="IU94" s="40"/>
    </row>
    <row r="95" spans="1:255" ht="34.5" customHeight="1">
      <c r="A95" s="17">
        <v>39</v>
      </c>
      <c r="B95" s="59" t="s">
        <v>279</v>
      </c>
      <c r="C95" s="18" t="s">
        <v>280</v>
      </c>
      <c r="D95" s="59" t="s">
        <v>281</v>
      </c>
      <c r="E95" s="53" t="s">
        <v>282</v>
      </c>
      <c r="F95" s="118">
        <v>10</v>
      </c>
      <c r="G95" s="118"/>
      <c r="H95" s="19">
        <v>10</v>
      </c>
      <c r="I95" s="19">
        <v>10</v>
      </c>
      <c r="J95" s="35" t="s">
        <v>90</v>
      </c>
      <c r="K95" s="35" t="s">
        <v>22</v>
      </c>
      <c r="L95" s="35" t="s">
        <v>22</v>
      </c>
      <c r="M95" s="68"/>
      <c r="N95" s="69"/>
      <c r="O95" s="3">
        <f t="shared" si="7"/>
        <v>1</v>
      </c>
      <c r="P95" s="3">
        <f t="shared" si="7"/>
        <v>1</v>
      </c>
      <c r="Q95" s="3">
        <f t="shared" si="7"/>
        <v>1</v>
      </c>
      <c r="R95" s="3">
        <f t="shared" si="7"/>
        <v>0</v>
      </c>
      <c r="S95" s="3">
        <f t="shared" si="7"/>
        <v>0</v>
      </c>
      <c r="T95" s="39"/>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c r="IT95" s="40"/>
      <c r="IU95" s="40"/>
    </row>
    <row r="96" spans="1:255" ht="39" customHeight="1">
      <c r="A96" s="17">
        <v>40</v>
      </c>
      <c r="B96" s="59" t="s">
        <v>283</v>
      </c>
      <c r="C96" s="18" t="s">
        <v>284</v>
      </c>
      <c r="D96" s="59" t="s">
        <v>285</v>
      </c>
      <c r="E96" s="53" t="s">
        <v>150</v>
      </c>
      <c r="F96" s="118">
        <v>40</v>
      </c>
      <c r="G96" s="118"/>
      <c r="H96" s="19">
        <v>40</v>
      </c>
      <c r="I96" s="19">
        <v>40</v>
      </c>
      <c r="J96" s="35" t="s">
        <v>22</v>
      </c>
      <c r="K96" s="35" t="s">
        <v>22</v>
      </c>
      <c r="L96" s="35" t="s">
        <v>22</v>
      </c>
      <c r="M96" s="68"/>
      <c r="N96" s="69"/>
      <c r="O96" s="3">
        <f t="shared" si="7"/>
        <v>1</v>
      </c>
      <c r="P96" s="3">
        <f t="shared" si="7"/>
        <v>1</v>
      </c>
      <c r="Q96" s="3">
        <f t="shared" si="7"/>
        <v>0</v>
      </c>
      <c r="R96" s="3">
        <f t="shared" si="7"/>
        <v>0</v>
      </c>
      <c r="S96" s="3">
        <f t="shared" si="7"/>
        <v>0</v>
      </c>
      <c r="T96" s="39"/>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c r="IT96" s="40"/>
      <c r="IU96" s="40"/>
    </row>
    <row r="97" spans="1:255" ht="39" customHeight="1">
      <c r="A97" s="17">
        <v>41</v>
      </c>
      <c r="B97" s="59" t="s">
        <v>286</v>
      </c>
      <c r="C97" s="18" t="s">
        <v>287</v>
      </c>
      <c r="D97" s="59" t="s">
        <v>285</v>
      </c>
      <c r="E97" s="53" t="s">
        <v>150</v>
      </c>
      <c r="F97" s="118">
        <v>45</v>
      </c>
      <c r="G97" s="118"/>
      <c r="H97" s="19">
        <v>45</v>
      </c>
      <c r="I97" s="19">
        <v>45</v>
      </c>
      <c r="J97" s="35" t="s">
        <v>22</v>
      </c>
      <c r="K97" s="35" t="s">
        <v>22</v>
      </c>
      <c r="L97" s="35" t="s">
        <v>22</v>
      </c>
      <c r="M97" s="68"/>
      <c r="N97" s="69"/>
      <c r="O97" s="3">
        <f t="shared" si="7"/>
        <v>1</v>
      </c>
      <c r="P97" s="3">
        <f t="shared" si="7"/>
        <v>1</v>
      </c>
      <c r="Q97" s="3">
        <f t="shared" si="7"/>
        <v>0</v>
      </c>
      <c r="R97" s="3">
        <f t="shared" si="7"/>
        <v>0</v>
      </c>
      <c r="S97" s="3">
        <f t="shared" si="7"/>
        <v>0</v>
      </c>
      <c r="T97" s="39"/>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c r="IT97" s="40"/>
      <c r="IU97" s="40"/>
    </row>
    <row r="98" spans="1:255" ht="39" customHeight="1">
      <c r="A98" s="17">
        <v>42</v>
      </c>
      <c r="B98" s="59" t="s">
        <v>288</v>
      </c>
      <c r="C98" s="18" t="s">
        <v>289</v>
      </c>
      <c r="D98" s="59" t="s">
        <v>285</v>
      </c>
      <c r="E98" s="53" t="s">
        <v>150</v>
      </c>
      <c r="F98" s="118">
        <v>30</v>
      </c>
      <c r="G98" s="118"/>
      <c r="H98" s="19">
        <v>30</v>
      </c>
      <c r="I98" s="19">
        <v>30</v>
      </c>
      <c r="J98" s="35" t="s">
        <v>22</v>
      </c>
      <c r="K98" s="35" t="s">
        <v>22</v>
      </c>
      <c r="L98" s="35" t="s">
        <v>22</v>
      </c>
      <c r="M98" s="68"/>
      <c r="N98" s="69"/>
      <c r="O98" s="3">
        <f t="shared" si="7"/>
        <v>1</v>
      </c>
      <c r="P98" s="3">
        <f t="shared" si="7"/>
        <v>1</v>
      </c>
      <c r="Q98" s="3">
        <f t="shared" si="7"/>
        <v>0</v>
      </c>
      <c r="R98" s="3">
        <f t="shared" si="7"/>
        <v>0</v>
      </c>
      <c r="S98" s="3">
        <f t="shared" si="7"/>
        <v>0</v>
      </c>
      <c r="T98" s="39"/>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c r="IT98" s="40"/>
      <c r="IU98" s="40"/>
    </row>
    <row r="99" spans="1:255" ht="39" customHeight="1">
      <c r="A99" s="17">
        <v>43</v>
      </c>
      <c r="B99" s="59" t="s">
        <v>290</v>
      </c>
      <c r="C99" s="18" t="s">
        <v>291</v>
      </c>
      <c r="D99" s="59" t="s">
        <v>285</v>
      </c>
      <c r="E99" s="53" t="s">
        <v>150</v>
      </c>
      <c r="F99" s="118">
        <v>30</v>
      </c>
      <c r="G99" s="118"/>
      <c r="H99" s="19">
        <v>30</v>
      </c>
      <c r="I99" s="19">
        <v>30</v>
      </c>
      <c r="J99" s="35" t="s">
        <v>22</v>
      </c>
      <c r="K99" s="35" t="s">
        <v>22</v>
      </c>
      <c r="L99" s="35" t="s">
        <v>22</v>
      </c>
      <c r="M99" s="68"/>
      <c r="N99" s="69"/>
      <c r="O99" s="3">
        <f t="shared" si="7"/>
        <v>1</v>
      </c>
      <c r="P99" s="3">
        <f t="shared" si="7"/>
        <v>1</v>
      </c>
      <c r="Q99" s="3">
        <f t="shared" si="7"/>
        <v>0</v>
      </c>
      <c r="R99" s="3">
        <f t="shared" si="7"/>
        <v>0</v>
      </c>
      <c r="S99" s="3">
        <f t="shared" si="7"/>
        <v>0</v>
      </c>
      <c r="T99" s="39"/>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c r="IT99" s="40"/>
      <c r="IU99" s="40"/>
    </row>
    <row r="100" spans="1:255" ht="39" customHeight="1">
      <c r="A100" s="17">
        <v>44</v>
      </c>
      <c r="B100" s="59" t="s">
        <v>292</v>
      </c>
      <c r="C100" s="18" t="s">
        <v>293</v>
      </c>
      <c r="D100" s="59" t="s">
        <v>285</v>
      </c>
      <c r="E100" s="53" t="s">
        <v>150</v>
      </c>
      <c r="F100" s="118">
        <v>20</v>
      </c>
      <c r="G100" s="118"/>
      <c r="H100" s="19">
        <v>20</v>
      </c>
      <c r="I100" s="19">
        <v>20</v>
      </c>
      <c r="J100" s="35" t="s">
        <v>22</v>
      </c>
      <c r="K100" s="35" t="s">
        <v>22</v>
      </c>
      <c r="L100" s="35" t="s">
        <v>22</v>
      </c>
      <c r="M100" s="68"/>
      <c r="N100" s="69"/>
      <c r="O100" s="3">
        <f t="shared" si="7"/>
        <v>1</v>
      </c>
      <c r="P100" s="3">
        <f t="shared" si="7"/>
        <v>1</v>
      </c>
      <c r="Q100" s="3">
        <f t="shared" si="7"/>
        <v>0</v>
      </c>
      <c r="R100" s="3">
        <f t="shared" si="7"/>
        <v>0</v>
      </c>
      <c r="S100" s="3">
        <f t="shared" si="7"/>
        <v>0</v>
      </c>
      <c r="T100" s="39"/>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c r="IT100" s="40"/>
      <c r="IU100" s="40"/>
    </row>
    <row r="101" spans="1:255" ht="34.5" customHeight="1">
      <c r="A101" s="17">
        <v>45</v>
      </c>
      <c r="B101" s="59" t="s">
        <v>294</v>
      </c>
      <c r="C101" s="18" t="s">
        <v>295</v>
      </c>
      <c r="D101" s="59" t="s">
        <v>296</v>
      </c>
      <c r="E101" s="53" t="s">
        <v>150</v>
      </c>
      <c r="F101" s="118">
        <v>20</v>
      </c>
      <c r="G101" s="118"/>
      <c r="H101" s="19">
        <v>20</v>
      </c>
      <c r="I101" s="19">
        <v>20</v>
      </c>
      <c r="J101" s="35" t="s">
        <v>22</v>
      </c>
      <c r="K101" s="35" t="s">
        <v>22</v>
      </c>
      <c r="L101" s="35" t="s">
        <v>22</v>
      </c>
      <c r="M101" s="68"/>
      <c r="N101" s="69"/>
      <c r="O101" s="3">
        <f t="shared" si="7"/>
        <v>1</v>
      </c>
      <c r="P101" s="3">
        <f t="shared" si="7"/>
        <v>1</v>
      </c>
      <c r="Q101" s="3">
        <f t="shared" si="7"/>
        <v>0</v>
      </c>
      <c r="R101" s="3">
        <f t="shared" si="7"/>
        <v>0</v>
      </c>
      <c r="S101" s="3">
        <f t="shared" si="7"/>
        <v>0</v>
      </c>
      <c r="T101" s="39"/>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c r="IT101" s="40"/>
      <c r="IU101" s="40"/>
    </row>
    <row r="102" spans="1:255" ht="34.5" customHeight="1">
      <c r="A102" s="17">
        <v>46</v>
      </c>
      <c r="B102" s="59" t="s">
        <v>297</v>
      </c>
      <c r="C102" s="18" t="s">
        <v>298</v>
      </c>
      <c r="D102" s="59" t="s">
        <v>299</v>
      </c>
      <c r="E102" s="53" t="s">
        <v>150</v>
      </c>
      <c r="F102" s="19">
        <v>30</v>
      </c>
      <c r="G102" s="19" t="s">
        <v>22</v>
      </c>
      <c r="H102" s="19">
        <v>30</v>
      </c>
      <c r="I102" s="19" t="s">
        <v>22</v>
      </c>
      <c r="J102" s="35" t="s">
        <v>22</v>
      </c>
      <c r="K102" s="35" t="s">
        <v>22</v>
      </c>
      <c r="L102" s="35" t="s">
        <v>22</v>
      </c>
      <c r="M102" s="68"/>
      <c r="N102" s="69"/>
      <c r="O102" s="3">
        <f t="shared" si="7"/>
        <v>1</v>
      </c>
      <c r="P102" s="3">
        <f t="shared" si="7"/>
        <v>0</v>
      </c>
      <c r="Q102" s="3">
        <f t="shared" si="7"/>
        <v>0</v>
      </c>
      <c r="R102" s="3">
        <f t="shared" si="7"/>
        <v>0</v>
      </c>
      <c r="S102" s="3">
        <f t="shared" si="7"/>
        <v>0</v>
      </c>
      <c r="T102" s="39"/>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c r="IT102" s="40"/>
      <c r="IU102" s="40"/>
    </row>
    <row r="103" spans="1:255" ht="34.5" customHeight="1">
      <c r="A103" s="17">
        <v>47</v>
      </c>
      <c r="B103" s="59" t="s">
        <v>300</v>
      </c>
      <c r="C103" s="18" t="s">
        <v>301</v>
      </c>
      <c r="D103" s="59" t="s">
        <v>302</v>
      </c>
      <c r="E103" s="53" t="s">
        <v>150</v>
      </c>
      <c r="F103" s="118">
        <v>20</v>
      </c>
      <c r="G103" s="118"/>
      <c r="H103" s="19">
        <v>20</v>
      </c>
      <c r="I103" s="19">
        <v>20</v>
      </c>
      <c r="J103" s="35" t="s">
        <v>22</v>
      </c>
      <c r="K103" s="35" t="s">
        <v>22</v>
      </c>
      <c r="L103" s="35" t="s">
        <v>22</v>
      </c>
      <c r="M103" s="68"/>
      <c r="N103" s="69"/>
      <c r="O103" s="3">
        <f t="shared" si="7"/>
        <v>1</v>
      </c>
      <c r="P103" s="3">
        <f t="shared" si="7"/>
        <v>1</v>
      </c>
      <c r="Q103" s="3">
        <f t="shared" si="7"/>
        <v>0</v>
      </c>
      <c r="R103" s="3">
        <f t="shared" si="7"/>
        <v>0</v>
      </c>
      <c r="S103" s="3">
        <f t="shared" si="7"/>
        <v>0</v>
      </c>
      <c r="T103" s="39"/>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c r="IT103" s="40"/>
      <c r="IU103" s="40"/>
    </row>
    <row r="104" spans="1:255" ht="34.5" customHeight="1">
      <c r="A104" s="17">
        <v>48</v>
      </c>
      <c r="B104" s="59" t="s">
        <v>303</v>
      </c>
      <c r="C104" s="18" t="s">
        <v>304</v>
      </c>
      <c r="D104" s="59" t="s">
        <v>305</v>
      </c>
      <c r="E104" s="53" t="s">
        <v>150</v>
      </c>
      <c r="F104" s="118">
        <v>10</v>
      </c>
      <c r="G104" s="118"/>
      <c r="H104" s="19">
        <v>10</v>
      </c>
      <c r="I104" s="19">
        <v>10</v>
      </c>
      <c r="J104" s="35" t="s">
        <v>22</v>
      </c>
      <c r="K104" s="35" t="s">
        <v>22</v>
      </c>
      <c r="L104" s="35" t="s">
        <v>22</v>
      </c>
      <c r="M104" s="68"/>
      <c r="N104" s="69"/>
      <c r="O104" s="3">
        <f t="shared" si="7"/>
        <v>1</v>
      </c>
      <c r="P104" s="3">
        <f t="shared" si="7"/>
        <v>1</v>
      </c>
      <c r="Q104" s="3">
        <f t="shared" si="7"/>
        <v>0</v>
      </c>
      <c r="R104" s="3">
        <f t="shared" si="7"/>
        <v>0</v>
      </c>
      <c r="S104" s="3">
        <f t="shared" si="7"/>
        <v>0</v>
      </c>
      <c r="T104" s="39"/>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c r="IT104" s="40"/>
      <c r="IU104" s="40"/>
    </row>
    <row r="105" spans="1:255" ht="34.5" customHeight="1">
      <c r="A105" s="17">
        <v>49</v>
      </c>
      <c r="B105" s="18" t="s">
        <v>306</v>
      </c>
      <c r="C105" s="38" t="s">
        <v>307</v>
      </c>
      <c r="D105" s="18" t="s">
        <v>15</v>
      </c>
      <c r="E105" s="34">
        <v>42461</v>
      </c>
      <c r="F105" s="134">
        <v>15</v>
      </c>
      <c r="G105" s="134"/>
      <c r="H105" s="35" t="s">
        <v>22</v>
      </c>
      <c r="I105" s="35">
        <v>15</v>
      </c>
      <c r="J105" s="35" t="s">
        <v>22</v>
      </c>
      <c r="K105" s="35" t="s">
        <v>22</v>
      </c>
      <c r="L105" s="35" t="s">
        <v>22</v>
      </c>
      <c r="M105" s="123"/>
      <c r="N105" s="124"/>
      <c r="O105" s="3">
        <f>IF(H105="-",0,1)</f>
        <v>0</v>
      </c>
      <c r="P105" s="3">
        <f t="shared" si="7"/>
        <v>1</v>
      </c>
      <c r="Q105" s="3">
        <f t="shared" si="7"/>
        <v>0</v>
      </c>
      <c r="R105" s="3">
        <f t="shared" si="7"/>
        <v>0</v>
      </c>
      <c r="S105" s="3">
        <f t="shared" si="7"/>
        <v>0</v>
      </c>
      <c r="T105" s="39"/>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c r="IT105" s="40"/>
      <c r="IU105" s="40"/>
    </row>
    <row r="106" spans="1:255" ht="34.5" customHeight="1">
      <c r="A106" s="17">
        <v>50</v>
      </c>
      <c r="B106" s="18" t="s">
        <v>308</v>
      </c>
      <c r="C106" s="38" t="s">
        <v>309</v>
      </c>
      <c r="D106" s="18" t="s">
        <v>310</v>
      </c>
      <c r="E106" s="34">
        <v>41000</v>
      </c>
      <c r="F106" s="35" t="s">
        <v>22</v>
      </c>
      <c r="G106" s="35">
        <v>10</v>
      </c>
      <c r="H106" s="35" t="s">
        <v>22</v>
      </c>
      <c r="I106" s="35">
        <v>10</v>
      </c>
      <c r="J106" s="35" t="s">
        <v>22</v>
      </c>
      <c r="K106" s="35" t="s">
        <v>22</v>
      </c>
      <c r="L106" s="35" t="s">
        <v>22</v>
      </c>
      <c r="M106" s="123"/>
      <c r="N106" s="124"/>
      <c r="O106" s="3">
        <f t="shared" si="7"/>
        <v>0</v>
      </c>
      <c r="P106" s="3">
        <f t="shared" si="7"/>
        <v>1</v>
      </c>
      <c r="Q106" s="3">
        <f t="shared" si="7"/>
        <v>0</v>
      </c>
      <c r="R106" s="3">
        <f t="shared" si="7"/>
        <v>0</v>
      </c>
      <c r="S106" s="3">
        <f t="shared" si="7"/>
        <v>0</v>
      </c>
      <c r="T106" s="39"/>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c r="IT106" s="40"/>
      <c r="IU106" s="40"/>
    </row>
    <row r="107" spans="1:255" ht="34.5" customHeight="1">
      <c r="A107" s="17">
        <v>51</v>
      </c>
      <c r="B107" s="59" t="s">
        <v>311</v>
      </c>
      <c r="C107" s="18" t="s">
        <v>312</v>
      </c>
      <c r="D107" s="57" t="s">
        <v>313</v>
      </c>
      <c r="E107" s="53" t="s">
        <v>150</v>
      </c>
      <c r="F107" s="19" t="s">
        <v>22</v>
      </c>
      <c r="G107" s="19">
        <v>10</v>
      </c>
      <c r="H107" s="19" t="s">
        <v>22</v>
      </c>
      <c r="I107" s="19">
        <v>10</v>
      </c>
      <c r="J107" s="35" t="s">
        <v>22</v>
      </c>
      <c r="K107" s="35" t="s">
        <v>22</v>
      </c>
      <c r="L107" s="35" t="s">
        <v>22</v>
      </c>
      <c r="M107" s="68"/>
      <c r="N107" s="69"/>
      <c r="O107" s="3">
        <f t="shared" si="7"/>
        <v>0</v>
      </c>
      <c r="P107" s="3">
        <f t="shared" si="7"/>
        <v>1</v>
      </c>
      <c r="Q107" s="3">
        <f t="shared" si="7"/>
        <v>0</v>
      </c>
      <c r="R107" s="3">
        <f t="shared" si="7"/>
        <v>0</v>
      </c>
      <c r="S107" s="3">
        <f t="shared" si="7"/>
        <v>0</v>
      </c>
      <c r="T107" s="39"/>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c r="IT107" s="40"/>
      <c r="IU107" s="40"/>
    </row>
    <row r="108" spans="1:255" ht="34.5" customHeight="1">
      <c r="A108" s="17">
        <v>52</v>
      </c>
      <c r="B108" s="18" t="s">
        <v>314</v>
      </c>
      <c r="C108" s="38" t="s">
        <v>315</v>
      </c>
      <c r="D108" s="57" t="s">
        <v>316</v>
      </c>
      <c r="E108" s="53" t="s">
        <v>317</v>
      </c>
      <c r="F108" s="35" t="s">
        <v>22</v>
      </c>
      <c r="G108" s="35">
        <v>10</v>
      </c>
      <c r="H108" s="35" t="s">
        <v>22</v>
      </c>
      <c r="I108" s="35">
        <v>10</v>
      </c>
      <c r="J108" s="35" t="s">
        <v>22</v>
      </c>
      <c r="K108" s="35" t="s">
        <v>22</v>
      </c>
      <c r="L108" s="35" t="s">
        <v>22</v>
      </c>
      <c r="M108" s="123"/>
      <c r="N108" s="124"/>
      <c r="O108" s="3">
        <f t="shared" si="7"/>
        <v>0</v>
      </c>
      <c r="P108" s="3">
        <f t="shared" si="7"/>
        <v>1</v>
      </c>
      <c r="Q108" s="3">
        <f t="shared" si="7"/>
        <v>0</v>
      </c>
      <c r="R108" s="3">
        <f t="shared" si="7"/>
        <v>0</v>
      </c>
      <c r="S108" s="3">
        <f t="shared" si="7"/>
        <v>0</v>
      </c>
      <c r="T108" s="39"/>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c r="IT108" s="40"/>
      <c r="IU108" s="40"/>
    </row>
    <row r="109" spans="1:255" ht="34.5" customHeight="1">
      <c r="A109" s="17">
        <v>53</v>
      </c>
      <c r="B109" s="18" t="s">
        <v>318</v>
      </c>
      <c r="C109" s="38" t="s">
        <v>319</v>
      </c>
      <c r="D109" s="57" t="s">
        <v>320</v>
      </c>
      <c r="E109" s="53" t="s">
        <v>321</v>
      </c>
      <c r="F109" s="35" t="s">
        <v>22</v>
      </c>
      <c r="G109" s="35">
        <v>10</v>
      </c>
      <c r="H109" s="35" t="s">
        <v>22</v>
      </c>
      <c r="I109" s="35">
        <v>10</v>
      </c>
      <c r="J109" s="35" t="s">
        <v>90</v>
      </c>
      <c r="K109" s="35" t="s">
        <v>22</v>
      </c>
      <c r="L109" s="35" t="s">
        <v>22</v>
      </c>
      <c r="M109" s="121"/>
      <c r="N109" s="122"/>
      <c r="O109" s="3">
        <f t="shared" si="7"/>
        <v>0</v>
      </c>
      <c r="P109" s="3">
        <f t="shared" si="7"/>
        <v>1</v>
      </c>
      <c r="Q109" s="3">
        <f t="shared" si="7"/>
        <v>1</v>
      </c>
      <c r="R109" s="3">
        <f t="shared" si="7"/>
        <v>0</v>
      </c>
      <c r="S109" s="3">
        <f t="shared" si="7"/>
        <v>0</v>
      </c>
      <c r="T109" s="39"/>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c r="IT109" s="40"/>
      <c r="IU109" s="40"/>
    </row>
    <row r="110" spans="1:255" ht="37.5" customHeight="1">
      <c r="A110" s="17">
        <v>54</v>
      </c>
      <c r="B110" s="18" t="s">
        <v>322</v>
      </c>
      <c r="C110" s="38" t="s">
        <v>323</v>
      </c>
      <c r="D110" s="57" t="s">
        <v>324</v>
      </c>
      <c r="E110" s="53" t="s">
        <v>325</v>
      </c>
      <c r="F110" s="35" t="s">
        <v>22</v>
      </c>
      <c r="G110" s="35">
        <v>10</v>
      </c>
      <c r="H110" s="35" t="s">
        <v>22</v>
      </c>
      <c r="I110" s="35">
        <v>10</v>
      </c>
      <c r="J110" s="35" t="s">
        <v>90</v>
      </c>
      <c r="K110" s="35" t="s">
        <v>22</v>
      </c>
      <c r="L110" s="35" t="s">
        <v>22</v>
      </c>
      <c r="M110" s="121"/>
      <c r="N110" s="122"/>
      <c r="O110" s="3">
        <f t="shared" si="7"/>
        <v>0</v>
      </c>
      <c r="P110" s="3">
        <f t="shared" si="7"/>
        <v>1</v>
      </c>
      <c r="Q110" s="3">
        <f t="shared" si="7"/>
        <v>1</v>
      </c>
      <c r="R110" s="3">
        <f t="shared" si="7"/>
        <v>0</v>
      </c>
      <c r="S110" s="3">
        <f t="shared" si="7"/>
        <v>0</v>
      </c>
      <c r="T110" s="39"/>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c r="IT110" s="40"/>
      <c r="IU110" s="40"/>
    </row>
    <row r="111" spans="1:255" ht="34.5" customHeight="1">
      <c r="A111" s="17">
        <v>55</v>
      </c>
      <c r="B111" s="18" t="s">
        <v>326</v>
      </c>
      <c r="C111" s="38" t="s">
        <v>327</v>
      </c>
      <c r="D111" s="57" t="s">
        <v>328</v>
      </c>
      <c r="E111" s="53" t="s">
        <v>325</v>
      </c>
      <c r="F111" s="35" t="s">
        <v>22</v>
      </c>
      <c r="G111" s="35">
        <v>10</v>
      </c>
      <c r="H111" s="35" t="s">
        <v>22</v>
      </c>
      <c r="I111" s="35">
        <v>10</v>
      </c>
      <c r="J111" s="35" t="s">
        <v>90</v>
      </c>
      <c r="K111" s="35" t="s">
        <v>22</v>
      </c>
      <c r="L111" s="35" t="s">
        <v>22</v>
      </c>
      <c r="M111" s="121"/>
      <c r="N111" s="122"/>
      <c r="O111" s="3">
        <f t="shared" si="7"/>
        <v>0</v>
      </c>
      <c r="P111" s="3">
        <f t="shared" si="7"/>
        <v>1</v>
      </c>
      <c r="Q111" s="3">
        <f t="shared" si="7"/>
        <v>1</v>
      </c>
      <c r="R111" s="3">
        <f t="shared" si="7"/>
        <v>0</v>
      </c>
      <c r="S111" s="3">
        <f t="shared" si="7"/>
        <v>0</v>
      </c>
      <c r="T111" s="39"/>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c r="IT111" s="40"/>
      <c r="IU111" s="40"/>
    </row>
    <row r="112" spans="1:255" ht="34.5" customHeight="1">
      <c r="A112" s="17">
        <v>56</v>
      </c>
      <c r="B112" s="18" t="s">
        <v>329</v>
      </c>
      <c r="C112" s="18" t="s">
        <v>330</v>
      </c>
      <c r="D112" s="57" t="s">
        <v>328</v>
      </c>
      <c r="E112" s="53" t="s">
        <v>331</v>
      </c>
      <c r="F112" s="19" t="s">
        <v>22</v>
      </c>
      <c r="G112" s="19">
        <v>10</v>
      </c>
      <c r="H112" s="19" t="s">
        <v>22</v>
      </c>
      <c r="I112" s="19">
        <v>10</v>
      </c>
      <c r="J112" s="35" t="s">
        <v>22</v>
      </c>
      <c r="K112" s="35" t="s">
        <v>22</v>
      </c>
      <c r="L112" s="35" t="s">
        <v>22</v>
      </c>
      <c r="M112" s="121"/>
      <c r="N112" s="122"/>
      <c r="O112" s="3">
        <f t="shared" si="7"/>
        <v>0</v>
      </c>
      <c r="P112" s="3">
        <f t="shared" si="7"/>
        <v>1</v>
      </c>
      <c r="Q112" s="3">
        <f t="shared" si="7"/>
        <v>0</v>
      </c>
      <c r="R112" s="3">
        <f t="shared" si="7"/>
        <v>0</v>
      </c>
      <c r="S112" s="3">
        <f t="shared" si="7"/>
        <v>0</v>
      </c>
      <c r="T112" s="39"/>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c r="IT112" s="40"/>
      <c r="IU112" s="40"/>
    </row>
    <row r="113" spans="1:255" ht="34.5" customHeight="1">
      <c r="A113" s="17">
        <v>57</v>
      </c>
      <c r="B113" s="18" t="s">
        <v>332</v>
      </c>
      <c r="C113" s="38" t="s">
        <v>333</v>
      </c>
      <c r="D113" s="59" t="s">
        <v>334</v>
      </c>
      <c r="E113" s="53" t="s">
        <v>335</v>
      </c>
      <c r="F113" s="35" t="s">
        <v>22</v>
      </c>
      <c r="G113" s="35">
        <v>10</v>
      </c>
      <c r="H113" s="35" t="s">
        <v>22</v>
      </c>
      <c r="I113" s="35">
        <v>10</v>
      </c>
      <c r="J113" s="35" t="s">
        <v>22</v>
      </c>
      <c r="K113" s="35" t="s">
        <v>22</v>
      </c>
      <c r="L113" s="35" t="s">
        <v>22</v>
      </c>
      <c r="M113" s="121"/>
      <c r="N113" s="122"/>
      <c r="O113" s="3">
        <f t="shared" si="7"/>
        <v>0</v>
      </c>
      <c r="P113" s="3">
        <f t="shared" si="7"/>
        <v>1</v>
      </c>
      <c r="Q113" s="3">
        <f t="shared" si="7"/>
        <v>0</v>
      </c>
      <c r="R113" s="3">
        <f t="shared" si="7"/>
        <v>0</v>
      </c>
      <c r="S113" s="3">
        <f t="shared" si="7"/>
        <v>0</v>
      </c>
      <c r="T113" s="39"/>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c r="IT113" s="40"/>
      <c r="IU113" s="40"/>
    </row>
    <row r="114" spans="1:255" ht="34.5" customHeight="1">
      <c r="A114" s="17">
        <v>58</v>
      </c>
      <c r="B114" s="18" t="s">
        <v>336</v>
      </c>
      <c r="C114" s="38" t="s">
        <v>337</v>
      </c>
      <c r="D114" s="59" t="s">
        <v>338</v>
      </c>
      <c r="E114" s="53" t="s">
        <v>339</v>
      </c>
      <c r="F114" s="134">
        <v>10</v>
      </c>
      <c r="G114" s="134"/>
      <c r="H114" s="35">
        <v>10</v>
      </c>
      <c r="I114" s="35">
        <v>10</v>
      </c>
      <c r="J114" s="35" t="s">
        <v>17</v>
      </c>
      <c r="K114" s="35" t="s">
        <v>22</v>
      </c>
      <c r="L114" s="35" t="s">
        <v>22</v>
      </c>
      <c r="M114" s="121"/>
      <c r="N114" s="122"/>
      <c r="O114" s="3">
        <f t="shared" si="7"/>
        <v>1</v>
      </c>
      <c r="P114" s="3">
        <f t="shared" si="7"/>
        <v>1</v>
      </c>
      <c r="Q114" s="3">
        <f t="shared" si="7"/>
        <v>1</v>
      </c>
      <c r="R114" s="3">
        <f t="shared" si="7"/>
        <v>0</v>
      </c>
      <c r="S114" s="3">
        <f t="shared" si="7"/>
        <v>0</v>
      </c>
      <c r="T114" s="39"/>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c r="IT114" s="40"/>
      <c r="IU114" s="40"/>
    </row>
    <row r="115" spans="1:255" ht="34.5" customHeight="1">
      <c r="A115" s="17">
        <v>59</v>
      </c>
      <c r="B115" s="18" t="s">
        <v>340</v>
      </c>
      <c r="C115" s="38" t="s">
        <v>341</v>
      </c>
      <c r="D115" s="57" t="s">
        <v>342</v>
      </c>
      <c r="E115" s="53" t="s">
        <v>343</v>
      </c>
      <c r="F115" s="35" t="s">
        <v>22</v>
      </c>
      <c r="G115" s="35">
        <v>10</v>
      </c>
      <c r="H115" s="35" t="s">
        <v>22</v>
      </c>
      <c r="I115" s="35">
        <v>10</v>
      </c>
      <c r="J115" s="35" t="s">
        <v>22</v>
      </c>
      <c r="K115" s="35" t="s">
        <v>22</v>
      </c>
      <c r="L115" s="35" t="s">
        <v>22</v>
      </c>
      <c r="M115" s="121"/>
      <c r="N115" s="122"/>
      <c r="O115" s="3">
        <f t="shared" si="7"/>
        <v>0</v>
      </c>
      <c r="P115" s="3">
        <f t="shared" si="7"/>
        <v>1</v>
      </c>
      <c r="Q115" s="3">
        <f t="shared" si="7"/>
        <v>0</v>
      </c>
      <c r="R115" s="3">
        <f t="shared" si="7"/>
        <v>0</v>
      </c>
      <c r="S115" s="3">
        <f t="shared" si="7"/>
        <v>0</v>
      </c>
      <c r="T115" s="39"/>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c r="IT115" s="40"/>
      <c r="IU115" s="40"/>
    </row>
    <row r="116" spans="1:255" ht="34.5" customHeight="1">
      <c r="A116" s="17">
        <v>60</v>
      </c>
      <c r="B116" s="59" t="s">
        <v>344</v>
      </c>
      <c r="C116" s="18" t="s">
        <v>345</v>
      </c>
      <c r="D116" s="59" t="s">
        <v>277</v>
      </c>
      <c r="E116" s="53" t="s">
        <v>346</v>
      </c>
      <c r="F116" s="19" t="s">
        <v>22</v>
      </c>
      <c r="G116" s="19">
        <v>10</v>
      </c>
      <c r="H116" s="19" t="s">
        <v>22</v>
      </c>
      <c r="I116" s="19">
        <v>10</v>
      </c>
      <c r="J116" s="35" t="s">
        <v>22</v>
      </c>
      <c r="K116" s="35" t="s">
        <v>22</v>
      </c>
      <c r="L116" s="35" t="s">
        <v>22</v>
      </c>
      <c r="M116" s="68"/>
      <c r="N116" s="69"/>
      <c r="O116" s="3">
        <f t="shared" si="7"/>
        <v>0</v>
      </c>
      <c r="P116" s="3">
        <f t="shared" si="7"/>
        <v>1</v>
      </c>
      <c r="Q116" s="3">
        <f t="shared" si="7"/>
        <v>0</v>
      </c>
      <c r="R116" s="3">
        <f t="shared" si="7"/>
        <v>0</v>
      </c>
      <c r="S116" s="3">
        <f t="shared" si="7"/>
        <v>0</v>
      </c>
      <c r="T116" s="39"/>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c r="IT116" s="40"/>
      <c r="IU116" s="40"/>
    </row>
    <row r="117" spans="1:255" ht="34.5" customHeight="1">
      <c r="A117" s="17">
        <v>61</v>
      </c>
      <c r="B117" s="18" t="s">
        <v>347</v>
      </c>
      <c r="C117" s="18" t="s">
        <v>348</v>
      </c>
      <c r="D117" s="59" t="s">
        <v>277</v>
      </c>
      <c r="E117" s="53" t="s">
        <v>349</v>
      </c>
      <c r="F117" s="19" t="s">
        <v>22</v>
      </c>
      <c r="G117" s="19">
        <v>10</v>
      </c>
      <c r="H117" s="19" t="s">
        <v>22</v>
      </c>
      <c r="I117" s="19">
        <v>10</v>
      </c>
      <c r="J117" s="35" t="s">
        <v>22</v>
      </c>
      <c r="K117" s="35" t="s">
        <v>22</v>
      </c>
      <c r="L117" s="35" t="s">
        <v>22</v>
      </c>
      <c r="M117" s="121"/>
      <c r="N117" s="122"/>
      <c r="O117" s="3">
        <f t="shared" si="7"/>
        <v>0</v>
      </c>
      <c r="P117" s="3">
        <f t="shared" si="7"/>
        <v>1</v>
      </c>
      <c r="Q117" s="3">
        <f t="shared" si="7"/>
        <v>0</v>
      </c>
      <c r="R117" s="3">
        <f t="shared" si="7"/>
        <v>0</v>
      </c>
      <c r="S117" s="3">
        <f t="shared" si="7"/>
        <v>0</v>
      </c>
      <c r="T117" s="39"/>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c r="IT117" s="40"/>
      <c r="IU117" s="40"/>
    </row>
    <row r="118" spans="1:255" ht="34.5" customHeight="1">
      <c r="A118" s="17">
        <v>62</v>
      </c>
      <c r="B118" s="18" t="s">
        <v>350</v>
      </c>
      <c r="C118" s="18" t="s">
        <v>351</v>
      </c>
      <c r="D118" s="59" t="s">
        <v>352</v>
      </c>
      <c r="E118" s="53" t="s">
        <v>174</v>
      </c>
      <c r="F118" s="19" t="s">
        <v>22</v>
      </c>
      <c r="G118" s="19">
        <v>10</v>
      </c>
      <c r="H118" s="19" t="s">
        <v>22</v>
      </c>
      <c r="I118" s="19">
        <v>10</v>
      </c>
      <c r="J118" s="35" t="s">
        <v>22</v>
      </c>
      <c r="K118" s="35" t="s">
        <v>22</v>
      </c>
      <c r="L118" s="35" t="s">
        <v>22</v>
      </c>
      <c r="M118" s="121"/>
      <c r="N118" s="122"/>
      <c r="O118" s="3">
        <f t="shared" si="7"/>
        <v>0</v>
      </c>
      <c r="P118" s="3">
        <f t="shared" si="7"/>
        <v>1</v>
      </c>
      <c r="Q118" s="3">
        <f t="shared" si="7"/>
        <v>0</v>
      </c>
      <c r="R118" s="3">
        <f t="shared" si="7"/>
        <v>0</v>
      </c>
      <c r="S118" s="3">
        <f t="shared" si="7"/>
        <v>0</v>
      </c>
      <c r="T118" s="39"/>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c r="IT118" s="40"/>
      <c r="IU118" s="40"/>
    </row>
    <row r="119" spans="1:255" ht="34.5" customHeight="1">
      <c r="A119" s="17">
        <v>63</v>
      </c>
      <c r="B119" s="18" t="s">
        <v>353</v>
      </c>
      <c r="C119" s="38" t="s">
        <v>354</v>
      </c>
      <c r="D119" s="59" t="s">
        <v>355</v>
      </c>
      <c r="E119" s="53" t="s">
        <v>356</v>
      </c>
      <c r="F119" s="35" t="s">
        <v>22</v>
      </c>
      <c r="G119" s="35">
        <v>10</v>
      </c>
      <c r="H119" s="35" t="s">
        <v>22</v>
      </c>
      <c r="I119" s="35">
        <v>10</v>
      </c>
      <c r="J119" s="35" t="s">
        <v>22</v>
      </c>
      <c r="K119" s="35" t="s">
        <v>22</v>
      </c>
      <c r="L119" s="35" t="s">
        <v>22</v>
      </c>
      <c r="M119" s="121"/>
      <c r="N119" s="122"/>
      <c r="O119" s="3">
        <f t="shared" si="7"/>
        <v>0</v>
      </c>
      <c r="P119" s="3">
        <f t="shared" si="7"/>
        <v>1</v>
      </c>
      <c r="Q119" s="3">
        <f t="shared" si="7"/>
        <v>0</v>
      </c>
      <c r="R119" s="3">
        <f t="shared" si="7"/>
        <v>0</v>
      </c>
      <c r="S119" s="3">
        <f t="shared" si="7"/>
        <v>0</v>
      </c>
      <c r="T119" s="39"/>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c r="IT119" s="40"/>
      <c r="IU119" s="40"/>
    </row>
    <row r="120" spans="1:255" ht="34.5" customHeight="1">
      <c r="A120" s="17">
        <v>64</v>
      </c>
      <c r="B120" s="18" t="s">
        <v>357</v>
      </c>
      <c r="C120" s="18" t="s">
        <v>358</v>
      </c>
      <c r="D120" s="59" t="s">
        <v>359</v>
      </c>
      <c r="E120" s="53" t="s">
        <v>360</v>
      </c>
      <c r="F120" s="19" t="s">
        <v>22</v>
      </c>
      <c r="G120" s="19">
        <v>10</v>
      </c>
      <c r="H120" s="19" t="s">
        <v>22</v>
      </c>
      <c r="I120" s="19">
        <v>10</v>
      </c>
      <c r="J120" s="35" t="s">
        <v>22</v>
      </c>
      <c r="K120" s="35" t="s">
        <v>22</v>
      </c>
      <c r="L120" s="35" t="s">
        <v>22</v>
      </c>
      <c r="M120" s="121"/>
      <c r="N120" s="122"/>
      <c r="O120" s="3">
        <f t="shared" si="7"/>
        <v>0</v>
      </c>
      <c r="P120" s="3">
        <f t="shared" si="7"/>
        <v>1</v>
      </c>
      <c r="Q120" s="3">
        <f t="shared" si="7"/>
        <v>0</v>
      </c>
      <c r="R120" s="3">
        <f t="shared" si="7"/>
        <v>0</v>
      </c>
      <c r="S120" s="3">
        <f t="shared" si="7"/>
        <v>0</v>
      </c>
      <c r="T120" s="39"/>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c r="IT120" s="40"/>
      <c r="IU120" s="40"/>
    </row>
    <row r="121" spans="1:255" ht="34.5" customHeight="1">
      <c r="A121" s="17">
        <v>65</v>
      </c>
      <c r="B121" s="18" t="s">
        <v>361</v>
      </c>
      <c r="C121" s="18" t="s">
        <v>362</v>
      </c>
      <c r="D121" s="59" t="s">
        <v>254</v>
      </c>
      <c r="E121" s="53" t="s">
        <v>360</v>
      </c>
      <c r="F121" s="19" t="s">
        <v>22</v>
      </c>
      <c r="G121" s="19">
        <v>10</v>
      </c>
      <c r="H121" s="19" t="s">
        <v>22</v>
      </c>
      <c r="I121" s="19">
        <v>10</v>
      </c>
      <c r="J121" s="35" t="s">
        <v>17</v>
      </c>
      <c r="K121" s="35" t="s">
        <v>22</v>
      </c>
      <c r="L121" s="35" t="s">
        <v>22</v>
      </c>
      <c r="M121" s="121"/>
      <c r="N121" s="122"/>
      <c r="O121" s="3">
        <f t="shared" si="7"/>
        <v>0</v>
      </c>
      <c r="P121" s="3">
        <f t="shared" si="7"/>
        <v>1</v>
      </c>
      <c r="Q121" s="3">
        <f t="shared" si="7"/>
        <v>1</v>
      </c>
      <c r="R121" s="3">
        <f t="shared" si="7"/>
        <v>0</v>
      </c>
      <c r="S121" s="3">
        <f t="shared" si="7"/>
        <v>0</v>
      </c>
      <c r="T121" s="39"/>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c r="IT121" s="40"/>
      <c r="IU121" s="40"/>
    </row>
    <row r="122" spans="1:255" ht="37.5" customHeight="1">
      <c r="A122" s="17">
        <v>66</v>
      </c>
      <c r="B122" s="18" t="s">
        <v>363</v>
      </c>
      <c r="C122" s="18" t="s">
        <v>364</v>
      </c>
      <c r="D122" s="72" t="s">
        <v>365</v>
      </c>
      <c r="E122" s="53" t="s">
        <v>366</v>
      </c>
      <c r="F122" s="19" t="s">
        <v>22</v>
      </c>
      <c r="G122" s="19">
        <v>20</v>
      </c>
      <c r="H122" s="19" t="s">
        <v>22</v>
      </c>
      <c r="I122" s="19">
        <v>20</v>
      </c>
      <c r="J122" s="35" t="s">
        <v>22</v>
      </c>
      <c r="K122" s="35" t="s">
        <v>22</v>
      </c>
      <c r="L122" s="35" t="s">
        <v>22</v>
      </c>
      <c r="M122" s="121"/>
      <c r="N122" s="122"/>
      <c r="O122" s="3">
        <f t="shared" si="7"/>
        <v>0</v>
      </c>
      <c r="P122" s="3">
        <f t="shared" si="7"/>
        <v>1</v>
      </c>
      <c r="Q122" s="3">
        <f t="shared" si="7"/>
        <v>0</v>
      </c>
      <c r="R122" s="3">
        <f t="shared" si="7"/>
        <v>0</v>
      </c>
      <c r="S122" s="3">
        <f t="shared" si="7"/>
        <v>0</v>
      </c>
      <c r="T122" s="39"/>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c r="IT122" s="40"/>
      <c r="IU122" s="40"/>
    </row>
    <row r="123" spans="1:255" ht="34.5" customHeight="1">
      <c r="A123" s="17">
        <v>67</v>
      </c>
      <c r="B123" s="18" t="s">
        <v>367</v>
      </c>
      <c r="C123" s="18" t="s">
        <v>368</v>
      </c>
      <c r="D123" s="72" t="s">
        <v>369</v>
      </c>
      <c r="E123" s="34">
        <v>42644</v>
      </c>
      <c r="F123" s="19" t="s">
        <v>22</v>
      </c>
      <c r="G123" s="19">
        <v>10</v>
      </c>
      <c r="H123" s="19" t="s">
        <v>22</v>
      </c>
      <c r="I123" s="19">
        <v>10</v>
      </c>
      <c r="J123" s="35" t="s">
        <v>22</v>
      </c>
      <c r="K123" s="35" t="s">
        <v>22</v>
      </c>
      <c r="L123" s="35" t="s">
        <v>22</v>
      </c>
      <c r="M123" s="121"/>
      <c r="N123" s="122"/>
      <c r="O123" s="3">
        <f t="shared" si="7"/>
        <v>0</v>
      </c>
      <c r="P123" s="3">
        <f t="shared" si="7"/>
        <v>1</v>
      </c>
      <c r="Q123" s="3">
        <f t="shared" si="7"/>
        <v>0</v>
      </c>
      <c r="R123" s="3">
        <f t="shared" si="7"/>
        <v>0</v>
      </c>
      <c r="S123" s="3">
        <f t="shared" si="7"/>
        <v>0</v>
      </c>
      <c r="T123" s="39"/>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c r="IT123" s="40"/>
      <c r="IU123" s="40"/>
    </row>
    <row r="124" spans="1:255" ht="34.5" customHeight="1">
      <c r="A124" s="17">
        <v>68</v>
      </c>
      <c r="B124" s="18" t="s">
        <v>370</v>
      </c>
      <c r="C124" s="38" t="s">
        <v>371</v>
      </c>
      <c r="D124" s="18" t="s">
        <v>372</v>
      </c>
      <c r="E124" s="34">
        <v>42644</v>
      </c>
      <c r="F124" s="35" t="s">
        <v>22</v>
      </c>
      <c r="G124" s="35">
        <v>10</v>
      </c>
      <c r="H124" s="35" t="s">
        <v>22</v>
      </c>
      <c r="I124" s="35">
        <v>10</v>
      </c>
      <c r="J124" s="35" t="s">
        <v>17</v>
      </c>
      <c r="K124" s="35" t="s">
        <v>22</v>
      </c>
      <c r="L124" s="35" t="s">
        <v>22</v>
      </c>
      <c r="M124" s="121"/>
      <c r="N124" s="122"/>
      <c r="O124" s="3">
        <f t="shared" si="7"/>
        <v>0</v>
      </c>
      <c r="P124" s="3">
        <f t="shared" si="7"/>
        <v>1</v>
      </c>
      <c r="Q124" s="3">
        <f t="shared" si="7"/>
        <v>1</v>
      </c>
      <c r="R124" s="3">
        <f t="shared" si="7"/>
        <v>0</v>
      </c>
      <c r="S124" s="3">
        <f t="shared" si="7"/>
        <v>0</v>
      </c>
      <c r="T124" s="39"/>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c r="IT124" s="40"/>
      <c r="IU124" s="40"/>
    </row>
    <row r="125" spans="1:255" ht="34.5" customHeight="1">
      <c r="A125" s="17">
        <v>69</v>
      </c>
      <c r="B125" s="57" t="s">
        <v>373</v>
      </c>
      <c r="C125" s="18" t="s">
        <v>374</v>
      </c>
      <c r="D125" s="73" t="s">
        <v>375</v>
      </c>
      <c r="E125" s="53" t="s">
        <v>376</v>
      </c>
      <c r="F125" s="134">
        <v>10</v>
      </c>
      <c r="G125" s="134"/>
      <c r="H125" s="35">
        <v>10</v>
      </c>
      <c r="I125" s="35">
        <v>10</v>
      </c>
      <c r="J125" s="35" t="s">
        <v>22</v>
      </c>
      <c r="K125" s="35" t="s">
        <v>22</v>
      </c>
      <c r="L125" s="35" t="s">
        <v>22</v>
      </c>
      <c r="M125" s="70"/>
      <c r="N125" s="71"/>
      <c r="O125" s="3">
        <f t="shared" si="7"/>
        <v>1</v>
      </c>
      <c r="P125" s="3">
        <f t="shared" ref="P125:S188" si="8">IF(I125="-",0,1)</f>
        <v>1</v>
      </c>
      <c r="Q125" s="3">
        <f t="shared" si="8"/>
        <v>0</v>
      </c>
      <c r="R125" s="3">
        <f t="shared" si="8"/>
        <v>0</v>
      </c>
      <c r="S125" s="3">
        <f t="shared" si="8"/>
        <v>0</v>
      </c>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c r="IT125" s="40"/>
      <c r="IU125" s="40"/>
    </row>
    <row r="126" spans="1:255" ht="37.5" customHeight="1">
      <c r="A126" s="17">
        <v>70</v>
      </c>
      <c r="B126" s="59" t="s">
        <v>377</v>
      </c>
      <c r="C126" s="38" t="s">
        <v>378</v>
      </c>
      <c r="D126" s="52" t="s">
        <v>379</v>
      </c>
      <c r="E126" s="53" t="s">
        <v>380</v>
      </c>
      <c r="F126" s="35" t="s">
        <v>22</v>
      </c>
      <c r="G126" s="35">
        <v>10</v>
      </c>
      <c r="H126" s="35" t="s">
        <v>22</v>
      </c>
      <c r="I126" s="35">
        <v>10</v>
      </c>
      <c r="J126" s="35" t="s">
        <v>22</v>
      </c>
      <c r="K126" s="35" t="s">
        <v>22</v>
      </c>
      <c r="L126" s="35" t="s">
        <v>22</v>
      </c>
      <c r="M126" s="121"/>
      <c r="N126" s="122"/>
      <c r="O126" s="3">
        <f t="shared" ref="O126:O189" si="9">IF(H126="-",0,1)</f>
        <v>0</v>
      </c>
      <c r="P126" s="3">
        <f t="shared" si="8"/>
        <v>1</v>
      </c>
      <c r="Q126" s="3">
        <f t="shared" si="8"/>
        <v>0</v>
      </c>
      <c r="R126" s="3">
        <f t="shared" si="8"/>
        <v>0</v>
      </c>
      <c r="S126" s="3">
        <f t="shared" si="8"/>
        <v>0</v>
      </c>
      <c r="T126" s="39"/>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c r="IT126" s="40"/>
      <c r="IU126" s="40"/>
    </row>
    <row r="127" spans="1:255" ht="34.5" customHeight="1">
      <c r="A127" s="17">
        <v>71</v>
      </c>
      <c r="B127" s="18" t="s">
        <v>381</v>
      </c>
      <c r="C127" s="18" t="s">
        <v>382</v>
      </c>
      <c r="D127" s="74" t="s">
        <v>383</v>
      </c>
      <c r="E127" s="34">
        <v>42795</v>
      </c>
      <c r="F127" s="19" t="s">
        <v>22</v>
      </c>
      <c r="G127" s="19">
        <v>10</v>
      </c>
      <c r="H127" s="19" t="s">
        <v>22</v>
      </c>
      <c r="I127" s="19">
        <v>10</v>
      </c>
      <c r="J127" s="35" t="s">
        <v>22</v>
      </c>
      <c r="K127" s="35" t="s">
        <v>22</v>
      </c>
      <c r="L127" s="35" t="s">
        <v>22</v>
      </c>
      <c r="M127" s="121"/>
      <c r="N127" s="122"/>
      <c r="O127" s="3">
        <f t="shared" si="9"/>
        <v>0</v>
      </c>
      <c r="P127" s="3">
        <f t="shared" si="8"/>
        <v>1</v>
      </c>
      <c r="Q127" s="3">
        <f t="shared" si="8"/>
        <v>0</v>
      </c>
      <c r="R127" s="3">
        <f t="shared" si="8"/>
        <v>0</v>
      </c>
      <c r="S127" s="3">
        <f t="shared" si="8"/>
        <v>0</v>
      </c>
      <c r="T127" s="39"/>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c r="IT127" s="40"/>
      <c r="IU127" s="40"/>
    </row>
    <row r="128" spans="1:255" ht="34.5" customHeight="1">
      <c r="A128" s="17">
        <v>72</v>
      </c>
      <c r="B128" s="59" t="s">
        <v>384</v>
      </c>
      <c r="C128" s="50" t="s">
        <v>385</v>
      </c>
      <c r="D128" s="52" t="s">
        <v>386</v>
      </c>
      <c r="E128" s="34">
        <v>43070</v>
      </c>
      <c r="F128" s="19" t="s">
        <v>22</v>
      </c>
      <c r="G128" s="19">
        <v>10</v>
      </c>
      <c r="H128" s="19" t="s">
        <v>22</v>
      </c>
      <c r="I128" s="19">
        <v>10</v>
      </c>
      <c r="J128" s="35" t="s">
        <v>22</v>
      </c>
      <c r="K128" s="35" t="s">
        <v>22</v>
      </c>
      <c r="L128" s="35" t="s">
        <v>22</v>
      </c>
      <c r="M128" s="121"/>
      <c r="N128" s="122"/>
      <c r="O128" s="3">
        <f t="shared" si="9"/>
        <v>0</v>
      </c>
      <c r="P128" s="3">
        <f t="shared" si="8"/>
        <v>1</v>
      </c>
      <c r="Q128" s="3">
        <f t="shared" si="8"/>
        <v>0</v>
      </c>
      <c r="R128" s="3">
        <f t="shared" si="8"/>
        <v>0</v>
      </c>
      <c r="S128" s="3">
        <f t="shared" si="8"/>
        <v>0</v>
      </c>
      <c r="T128" s="40"/>
      <c r="U128" s="54"/>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c r="IT128" s="40"/>
      <c r="IU128" s="40"/>
    </row>
    <row r="129" spans="1:255" ht="34.5" customHeight="1">
      <c r="A129" s="17">
        <v>73</v>
      </c>
      <c r="B129" s="50" t="s">
        <v>387</v>
      </c>
      <c r="C129" s="50" t="s">
        <v>388</v>
      </c>
      <c r="D129" s="18" t="s">
        <v>389</v>
      </c>
      <c r="E129" s="34">
        <v>43191</v>
      </c>
      <c r="F129" s="19" t="s">
        <v>92</v>
      </c>
      <c r="G129" s="19">
        <v>10</v>
      </c>
      <c r="H129" s="19" t="s">
        <v>92</v>
      </c>
      <c r="I129" s="19">
        <v>10</v>
      </c>
      <c r="J129" s="35" t="s">
        <v>90</v>
      </c>
      <c r="K129" s="35" t="s">
        <v>22</v>
      </c>
      <c r="L129" s="35" t="s">
        <v>22</v>
      </c>
      <c r="M129" s="121"/>
      <c r="N129" s="122"/>
      <c r="O129" s="3">
        <f t="shared" si="9"/>
        <v>0</v>
      </c>
      <c r="P129" s="3">
        <f t="shared" si="8"/>
        <v>1</v>
      </c>
      <c r="Q129" s="3">
        <f t="shared" si="8"/>
        <v>1</v>
      </c>
      <c r="R129" s="3">
        <f t="shared" si="8"/>
        <v>0</v>
      </c>
      <c r="S129" s="3">
        <f t="shared" si="8"/>
        <v>0</v>
      </c>
      <c r="T129" s="39"/>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c r="IT129" s="40"/>
      <c r="IU129" s="40"/>
    </row>
    <row r="130" spans="1:255" ht="34.5" customHeight="1">
      <c r="A130" s="17">
        <v>74</v>
      </c>
      <c r="B130" s="50" t="s">
        <v>390</v>
      </c>
      <c r="C130" s="50" t="s">
        <v>391</v>
      </c>
      <c r="D130" s="59" t="s">
        <v>392</v>
      </c>
      <c r="E130" s="34">
        <v>43252</v>
      </c>
      <c r="F130" s="118">
        <v>10</v>
      </c>
      <c r="G130" s="118"/>
      <c r="H130" s="19">
        <v>10</v>
      </c>
      <c r="I130" s="19">
        <v>10</v>
      </c>
      <c r="J130" s="35" t="s">
        <v>17</v>
      </c>
      <c r="K130" s="35" t="s">
        <v>22</v>
      </c>
      <c r="L130" s="35" t="s">
        <v>22</v>
      </c>
      <c r="M130" s="121"/>
      <c r="N130" s="122"/>
      <c r="O130" s="3">
        <f t="shared" si="9"/>
        <v>1</v>
      </c>
      <c r="P130" s="3">
        <f t="shared" si="8"/>
        <v>1</v>
      </c>
      <c r="Q130" s="3">
        <f t="shared" si="8"/>
        <v>1</v>
      </c>
      <c r="R130" s="3">
        <f t="shared" si="8"/>
        <v>0</v>
      </c>
      <c r="S130" s="3">
        <f t="shared" si="8"/>
        <v>0</v>
      </c>
      <c r="T130" s="39"/>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c r="IT130" s="40"/>
      <c r="IU130" s="40"/>
    </row>
    <row r="131" spans="1:255" ht="34.5" customHeight="1">
      <c r="A131" s="17">
        <v>75</v>
      </c>
      <c r="B131" s="59" t="s">
        <v>393</v>
      </c>
      <c r="C131" s="50" t="s">
        <v>225</v>
      </c>
      <c r="D131" s="59" t="s">
        <v>394</v>
      </c>
      <c r="E131" s="53" t="s">
        <v>395</v>
      </c>
      <c r="F131" s="19" t="s">
        <v>22</v>
      </c>
      <c r="G131" s="19">
        <v>10</v>
      </c>
      <c r="H131" s="19" t="s">
        <v>22</v>
      </c>
      <c r="I131" s="19">
        <v>10</v>
      </c>
      <c r="J131" s="35" t="s">
        <v>90</v>
      </c>
      <c r="K131" s="35" t="s">
        <v>22</v>
      </c>
      <c r="L131" s="35" t="s">
        <v>22</v>
      </c>
      <c r="M131" s="68"/>
      <c r="N131" s="69"/>
      <c r="O131" s="3">
        <f t="shared" si="9"/>
        <v>0</v>
      </c>
      <c r="P131" s="3">
        <f t="shared" si="8"/>
        <v>1</v>
      </c>
      <c r="Q131" s="3">
        <f t="shared" si="8"/>
        <v>1</v>
      </c>
      <c r="R131" s="3">
        <f t="shared" si="8"/>
        <v>0</v>
      </c>
      <c r="S131" s="3">
        <f t="shared" si="8"/>
        <v>0</v>
      </c>
      <c r="T131" s="40"/>
      <c r="U131" s="54"/>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c r="IT131" s="40"/>
      <c r="IU131" s="40"/>
    </row>
    <row r="132" spans="1:255" ht="34.5" customHeight="1">
      <c r="A132" s="17">
        <v>76</v>
      </c>
      <c r="B132" s="59" t="s">
        <v>396</v>
      </c>
      <c r="C132" s="50" t="s">
        <v>397</v>
      </c>
      <c r="D132" s="52" t="s">
        <v>398</v>
      </c>
      <c r="E132" s="53" t="s">
        <v>399</v>
      </c>
      <c r="F132" s="19" t="s">
        <v>22</v>
      </c>
      <c r="G132" s="19">
        <v>10</v>
      </c>
      <c r="H132" s="19" t="s">
        <v>22</v>
      </c>
      <c r="I132" s="19">
        <v>10</v>
      </c>
      <c r="J132" s="35" t="s">
        <v>22</v>
      </c>
      <c r="K132" s="35" t="s">
        <v>22</v>
      </c>
      <c r="L132" s="35" t="s">
        <v>22</v>
      </c>
      <c r="M132" s="68"/>
      <c r="N132" s="69"/>
      <c r="O132" s="3">
        <f t="shared" si="9"/>
        <v>0</v>
      </c>
      <c r="P132" s="3">
        <f t="shared" si="8"/>
        <v>1</v>
      </c>
      <c r="Q132" s="3">
        <f t="shared" si="8"/>
        <v>0</v>
      </c>
      <c r="R132" s="3">
        <f t="shared" si="8"/>
        <v>0</v>
      </c>
      <c r="S132" s="3">
        <f t="shared" si="8"/>
        <v>0</v>
      </c>
      <c r="T132" s="40"/>
      <c r="U132" s="54"/>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c r="IT132" s="40"/>
      <c r="IU132" s="40"/>
    </row>
    <row r="133" spans="1:255" ht="34.5" customHeight="1">
      <c r="A133" s="17">
        <v>77</v>
      </c>
      <c r="B133" s="50" t="s">
        <v>400</v>
      </c>
      <c r="C133" s="50" t="s">
        <v>401</v>
      </c>
      <c r="D133" s="18" t="s">
        <v>402</v>
      </c>
      <c r="E133" s="53" t="s">
        <v>403</v>
      </c>
      <c r="F133" s="19" t="s">
        <v>22</v>
      </c>
      <c r="G133" s="19">
        <v>10</v>
      </c>
      <c r="H133" s="19" t="s">
        <v>22</v>
      </c>
      <c r="I133" s="19">
        <v>10</v>
      </c>
      <c r="J133" s="35" t="s">
        <v>90</v>
      </c>
      <c r="K133" s="35" t="s">
        <v>22</v>
      </c>
      <c r="L133" s="35" t="s">
        <v>22</v>
      </c>
      <c r="M133" s="123"/>
      <c r="N133" s="124"/>
      <c r="O133" s="3">
        <f t="shared" si="9"/>
        <v>0</v>
      </c>
      <c r="P133" s="3">
        <f t="shared" si="8"/>
        <v>1</v>
      </c>
      <c r="Q133" s="3">
        <f t="shared" si="8"/>
        <v>1</v>
      </c>
      <c r="R133" s="3">
        <f t="shared" si="8"/>
        <v>0</v>
      </c>
      <c r="S133" s="3">
        <f t="shared" si="8"/>
        <v>0</v>
      </c>
      <c r="T133" s="39"/>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c r="IT133" s="40"/>
      <c r="IU133" s="40"/>
    </row>
    <row r="134" spans="1:255" ht="34.5" customHeight="1">
      <c r="A134" s="17">
        <v>78</v>
      </c>
      <c r="B134" s="50" t="s">
        <v>404</v>
      </c>
      <c r="C134" s="50" t="s">
        <v>374</v>
      </c>
      <c r="D134" s="18" t="s">
        <v>405</v>
      </c>
      <c r="E134" s="34">
        <v>43556</v>
      </c>
      <c r="F134" s="19" t="s">
        <v>22</v>
      </c>
      <c r="G134" s="19">
        <v>10</v>
      </c>
      <c r="H134" s="19" t="s">
        <v>22</v>
      </c>
      <c r="I134" s="19">
        <v>10</v>
      </c>
      <c r="J134" s="35" t="s">
        <v>17</v>
      </c>
      <c r="K134" s="35" t="s">
        <v>22</v>
      </c>
      <c r="L134" s="35" t="s">
        <v>22</v>
      </c>
      <c r="M134" s="123"/>
      <c r="N134" s="124"/>
      <c r="O134" s="3">
        <f t="shared" si="9"/>
        <v>0</v>
      </c>
      <c r="P134" s="3">
        <f t="shared" si="8"/>
        <v>1</v>
      </c>
      <c r="Q134" s="3">
        <f t="shared" si="8"/>
        <v>1</v>
      </c>
      <c r="R134" s="3">
        <f t="shared" si="8"/>
        <v>0</v>
      </c>
      <c r="S134" s="3">
        <f t="shared" si="8"/>
        <v>0</v>
      </c>
      <c r="T134" s="39"/>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c r="IT134" s="40"/>
      <c r="IU134" s="40"/>
    </row>
    <row r="135" spans="1:255" ht="34.5" customHeight="1">
      <c r="A135" s="17">
        <v>79</v>
      </c>
      <c r="B135" s="50" t="s">
        <v>406</v>
      </c>
      <c r="C135" s="50" t="s">
        <v>407</v>
      </c>
      <c r="D135" s="18" t="s">
        <v>402</v>
      </c>
      <c r="E135" s="34">
        <v>43800</v>
      </c>
      <c r="F135" s="19" t="s">
        <v>22</v>
      </c>
      <c r="G135" s="19">
        <v>10</v>
      </c>
      <c r="H135" s="19" t="s">
        <v>22</v>
      </c>
      <c r="I135" s="19">
        <v>10</v>
      </c>
      <c r="J135" s="35" t="s">
        <v>17</v>
      </c>
      <c r="K135" s="35" t="s">
        <v>22</v>
      </c>
      <c r="L135" s="35" t="s">
        <v>22</v>
      </c>
      <c r="M135" s="123"/>
      <c r="N135" s="124"/>
      <c r="O135" s="3">
        <f t="shared" si="9"/>
        <v>0</v>
      </c>
      <c r="P135" s="3">
        <f t="shared" si="8"/>
        <v>1</v>
      </c>
      <c r="Q135" s="3">
        <f t="shared" si="8"/>
        <v>1</v>
      </c>
      <c r="R135" s="3">
        <f t="shared" si="8"/>
        <v>0</v>
      </c>
      <c r="S135" s="3">
        <f t="shared" si="8"/>
        <v>0</v>
      </c>
      <c r="T135" s="39"/>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c r="IT135" s="40"/>
      <c r="IU135" s="40"/>
    </row>
    <row r="136" spans="1:255" ht="37.5" customHeight="1">
      <c r="A136" s="17">
        <v>80</v>
      </c>
      <c r="B136" s="50" t="s">
        <v>408</v>
      </c>
      <c r="C136" s="50" t="s">
        <v>409</v>
      </c>
      <c r="D136" s="18" t="s">
        <v>410</v>
      </c>
      <c r="E136" s="34">
        <v>43922</v>
      </c>
      <c r="F136" s="19" t="s">
        <v>22</v>
      </c>
      <c r="G136" s="19">
        <v>10</v>
      </c>
      <c r="H136" s="19" t="s">
        <v>22</v>
      </c>
      <c r="I136" s="19">
        <v>10</v>
      </c>
      <c r="J136" s="35" t="s">
        <v>22</v>
      </c>
      <c r="K136" s="35" t="s">
        <v>22</v>
      </c>
      <c r="L136" s="35" t="s">
        <v>22</v>
      </c>
      <c r="M136" s="123"/>
      <c r="N136" s="124"/>
      <c r="O136" s="3">
        <f t="shared" si="9"/>
        <v>0</v>
      </c>
      <c r="P136" s="3">
        <f t="shared" si="8"/>
        <v>1</v>
      </c>
      <c r="Q136" s="3">
        <f t="shared" si="8"/>
        <v>0</v>
      </c>
      <c r="R136" s="3">
        <f t="shared" si="8"/>
        <v>0</v>
      </c>
      <c r="S136" s="3">
        <f t="shared" si="8"/>
        <v>0</v>
      </c>
      <c r="T136" s="39"/>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c r="IT136" s="40"/>
      <c r="IU136" s="40"/>
    </row>
    <row r="137" spans="1:255" ht="34.5" customHeight="1">
      <c r="A137" s="17">
        <v>81</v>
      </c>
      <c r="B137" s="50" t="s">
        <v>411</v>
      </c>
      <c r="C137" s="50" t="s">
        <v>412</v>
      </c>
      <c r="D137" s="18" t="s">
        <v>413</v>
      </c>
      <c r="E137" s="34">
        <v>43952</v>
      </c>
      <c r="F137" s="19" t="s">
        <v>22</v>
      </c>
      <c r="G137" s="19">
        <v>10</v>
      </c>
      <c r="H137" s="19" t="s">
        <v>22</v>
      </c>
      <c r="I137" s="19">
        <v>10</v>
      </c>
      <c r="J137" s="35" t="s">
        <v>22</v>
      </c>
      <c r="K137" s="35" t="s">
        <v>22</v>
      </c>
      <c r="L137" s="35" t="s">
        <v>22</v>
      </c>
      <c r="M137" s="123"/>
      <c r="N137" s="124"/>
      <c r="O137" s="3">
        <f t="shared" si="9"/>
        <v>0</v>
      </c>
      <c r="P137" s="3">
        <f t="shared" si="8"/>
        <v>1</v>
      </c>
      <c r="Q137" s="3">
        <f t="shared" si="8"/>
        <v>0</v>
      </c>
      <c r="R137" s="3">
        <f t="shared" si="8"/>
        <v>0</v>
      </c>
      <c r="S137" s="3">
        <f t="shared" si="8"/>
        <v>0</v>
      </c>
      <c r="T137" s="39"/>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c r="IT137" s="40"/>
      <c r="IU137" s="40"/>
    </row>
    <row r="138" spans="1:255" ht="37.5" customHeight="1">
      <c r="A138" s="17">
        <v>82</v>
      </c>
      <c r="B138" s="50" t="s">
        <v>414</v>
      </c>
      <c r="C138" s="50" t="s">
        <v>415</v>
      </c>
      <c r="D138" s="18" t="s">
        <v>416</v>
      </c>
      <c r="E138" s="34">
        <v>44013</v>
      </c>
      <c r="F138" s="19" t="s">
        <v>22</v>
      </c>
      <c r="G138" s="19">
        <v>10</v>
      </c>
      <c r="H138" s="19" t="s">
        <v>22</v>
      </c>
      <c r="I138" s="19">
        <v>10</v>
      </c>
      <c r="J138" s="35" t="s">
        <v>22</v>
      </c>
      <c r="K138" s="35" t="s">
        <v>22</v>
      </c>
      <c r="L138" s="35" t="s">
        <v>22</v>
      </c>
      <c r="M138" s="68"/>
      <c r="N138" s="69"/>
      <c r="O138" s="3">
        <f t="shared" si="9"/>
        <v>0</v>
      </c>
      <c r="P138" s="3">
        <f t="shared" si="8"/>
        <v>1</v>
      </c>
      <c r="Q138" s="3">
        <f t="shared" si="8"/>
        <v>0</v>
      </c>
      <c r="R138" s="3">
        <f t="shared" si="8"/>
        <v>0</v>
      </c>
      <c r="S138" s="3">
        <f t="shared" si="8"/>
        <v>0</v>
      </c>
      <c r="T138" s="39"/>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c r="IT138" s="40"/>
      <c r="IU138" s="40"/>
    </row>
    <row r="139" spans="1:255" ht="34.5" customHeight="1">
      <c r="A139" s="17">
        <v>83</v>
      </c>
      <c r="B139" s="50" t="s">
        <v>417</v>
      </c>
      <c r="C139" s="50" t="s">
        <v>418</v>
      </c>
      <c r="D139" s="18" t="s">
        <v>419</v>
      </c>
      <c r="E139" s="34">
        <v>44197</v>
      </c>
      <c r="F139" s="19" t="s">
        <v>420</v>
      </c>
      <c r="G139" s="19">
        <v>10</v>
      </c>
      <c r="H139" s="19" t="s">
        <v>420</v>
      </c>
      <c r="I139" s="19">
        <v>10</v>
      </c>
      <c r="J139" s="35" t="s">
        <v>22</v>
      </c>
      <c r="K139" s="35" t="s">
        <v>22</v>
      </c>
      <c r="L139" s="35" t="s">
        <v>22</v>
      </c>
      <c r="M139" s="68"/>
      <c r="N139" s="69"/>
      <c r="O139" s="3">
        <f t="shared" si="9"/>
        <v>1</v>
      </c>
      <c r="P139" s="3">
        <f t="shared" si="8"/>
        <v>1</v>
      </c>
      <c r="Q139" s="3">
        <f t="shared" si="8"/>
        <v>0</v>
      </c>
      <c r="R139" s="3">
        <f t="shared" si="8"/>
        <v>0</v>
      </c>
      <c r="S139" s="3">
        <f t="shared" si="8"/>
        <v>0</v>
      </c>
      <c r="T139" s="39"/>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c r="IT139" s="40"/>
      <c r="IU139" s="40"/>
    </row>
    <row r="140" spans="1:255" ht="37.5" customHeight="1">
      <c r="A140" s="17">
        <v>84</v>
      </c>
      <c r="B140" s="50" t="s">
        <v>421</v>
      </c>
      <c r="C140" s="50" t="s">
        <v>422</v>
      </c>
      <c r="D140" s="18" t="s">
        <v>423</v>
      </c>
      <c r="E140" s="34">
        <v>44287</v>
      </c>
      <c r="F140" s="19" t="s">
        <v>420</v>
      </c>
      <c r="G140" s="19">
        <v>10</v>
      </c>
      <c r="H140" s="19" t="s">
        <v>420</v>
      </c>
      <c r="I140" s="19">
        <v>10</v>
      </c>
      <c r="J140" s="35" t="s">
        <v>90</v>
      </c>
      <c r="K140" s="35" t="s">
        <v>22</v>
      </c>
      <c r="L140" s="35" t="s">
        <v>22</v>
      </c>
      <c r="M140" s="68"/>
      <c r="N140" s="69"/>
      <c r="O140" s="3">
        <f t="shared" si="9"/>
        <v>1</v>
      </c>
      <c r="P140" s="3">
        <f t="shared" si="8"/>
        <v>1</v>
      </c>
      <c r="Q140" s="3">
        <f t="shared" si="8"/>
        <v>1</v>
      </c>
      <c r="R140" s="3">
        <f t="shared" si="8"/>
        <v>0</v>
      </c>
      <c r="S140" s="3">
        <f t="shared" si="8"/>
        <v>0</v>
      </c>
      <c r="T140" s="39"/>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c r="IT140" s="40"/>
      <c r="IU140" s="40"/>
    </row>
    <row r="141" spans="1:255" ht="34.5" customHeight="1">
      <c r="A141" s="17">
        <v>85</v>
      </c>
      <c r="B141" s="50" t="s">
        <v>424</v>
      </c>
      <c r="C141" s="50" t="s">
        <v>425</v>
      </c>
      <c r="D141" s="18" t="s">
        <v>426</v>
      </c>
      <c r="E141" s="34">
        <v>44287</v>
      </c>
      <c r="F141" s="19" t="s">
        <v>420</v>
      </c>
      <c r="G141" s="19">
        <v>10</v>
      </c>
      <c r="H141" s="19" t="s">
        <v>420</v>
      </c>
      <c r="I141" s="19">
        <v>10</v>
      </c>
      <c r="J141" s="35" t="s">
        <v>22</v>
      </c>
      <c r="K141" s="35" t="s">
        <v>22</v>
      </c>
      <c r="L141" s="35" t="s">
        <v>22</v>
      </c>
      <c r="M141" s="68"/>
      <c r="N141" s="69"/>
      <c r="O141" s="3">
        <f t="shared" si="9"/>
        <v>1</v>
      </c>
      <c r="P141" s="3">
        <f t="shared" si="8"/>
        <v>1</v>
      </c>
      <c r="Q141" s="3">
        <f t="shared" si="8"/>
        <v>0</v>
      </c>
      <c r="R141" s="3">
        <f t="shared" si="8"/>
        <v>0</v>
      </c>
      <c r="S141" s="3">
        <f t="shared" si="8"/>
        <v>0</v>
      </c>
      <c r="T141" s="39"/>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c r="IT141" s="40"/>
      <c r="IU141" s="40"/>
    </row>
    <row r="142" spans="1:255" ht="34.5" customHeight="1">
      <c r="A142" s="17">
        <v>86</v>
      </c>
      <c r="B142" s="50" t="s">
        <v>427</v>
      </c>
      <c r="C142" s="50" t="s">
        <v>428</v>
      </c>
      <c r="D142" s="18" t="s">
        <v>405</v>
      </c>
      <c r="E142" s="34">
        <v>44287</v>
      </c>
      <c r="F142" s="19" t="s">
        <v>420</v>
      </c>
      <c r="G142" s="19">
        <v>10</v>
      </c>
      <c r="H142" s="19" t="s">
        <v>420</v>
      </c>
      <c r="I142" s="19">
        <v>10</v>
      </c>
      <c r="J142" s="35" t="s">
        <v>22</v>
      </c>
      <c r="K142" s="35" t="s">
        <v>22</v>
      </c>
      <c r="L142" s="35" t="s">
        <v>22</v>
      </c>
      <c r="M142" s="68"/>
      <c r="N142" s="69"/>
      <c r="O142" s="3">
        <f t="shared" si="9"/>
        <v>1</v>
      </c>
      <c r="P142" s="3">
        <f t="shared" si="8"/>
        <v>1</v>
      </c>
      <c r="Q142" s="3">
        <f t="shared" si="8"/>
        <v>0</v>
      </c>
      <c r="R142" s="3">
        <f t="shared" si="8"/>
        <v>0</v>
      </c>
      <c r="S142" s="3">
        <f t="shared" si="8"/>
        <v>0</v>
      </c>
      <c r="T142" s="39"/>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c r="IT142" s="40"/>
      <c r="IU142" s="40"/>
    </row>
    <row r="143" spans="1:255" ht="34.5" customHeight="1">
      <c r="A143" s="17">
        <v>87</v>
      </c>
      <c r="B143" s="50" t="s">
        <v>429</v>
      </c>
      <c r="C143" s="50" t="s">
        <v>430</v>
      </c>
      <c r="D143" s="18" t="s">
        <v>431</v>
      </c>
      <c r="E143" s="34">
        <v>44317</v>
      </c>
      <c r="F143" s="19" t="s">
        <v>420</v>
      </c>
      <c r="G143" s="19">
        <v>10</v>
      </c>
      <c r="H143" s="19" t="s">
        <v>420</v>
      </c>
      <c r="I143" s="19">
        <v>10</v>
      </c>
      <c r="J143" s="35" t="s">
        <v>22</v>
      </c>
      <c r="K143" s="35" t="s">
        <v>22</v>
      </c>
      <c r="L143" s="35" t="s">
        <v>22</v>
      </c>
      <c r="M143" s="134"/>
      <c r="N143" s="141"/>
      <c r="O143" s="3">
        <f t="shared" si="9"/>
        <v>1</v>
      </c>
      <c r="P143" s="3">
        <f t="shared" si="8"/>
        <v>1</v>
      </c>
      <c r="Q143" s="3">
        <f t="shared" si="8"/>
        <v>0</v>
      </c>
      <c r="R143" s="3">
        <f t="shared" si="8"/>
        <v>0</v>
      </c>
      <c r="S143" s="3">
        <f t="shared" si="8"/>
        <v>0</v>
      </c>
      <c r="T143" s="39"/>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c r="IT143" s="40"/>
      <c r="IU143" s="40"/>
    </row>
    <row r="144" spans="1:255" ht="34.5" customHeight="1">
      <c r="A144" s="17">
        <v>88</v>
      </c>
      <c r="B144" s="50" t="s">
        <v>432</v>
      </c>
      <c r="C144" s="50" t="s">
        <v>433</v>
      </c>
      <c r="D144" s="59" t="s">
        <v>392</v>
      </c>
      <c r="E144" s="34">
        <v>44378</v>
      </c>
      <c r="F144" s="19" t="s">
        <v>22</v>
      </c>
      <c r="G144" s="19">
        <v>10</v>
      </c>
      <c r="H144" s="19" t="s">
        <v>22</v>
      </c>
      <c r="I144" s="19">
        <v>10</v>
      </c>
      <c r="J144" s="35" t="s">
        <v>17</v>
      </c>
      <c r="K144" s="35" t="s">
        <v>22</v>
      </c>
      <c r="L144" s="35" t="s">
        <v>22</v>
      </c>
      <c r="M144" s="134"/>
      <c r="N144" s="141"/>
      <c r="O144" s="3">
        <f t="shared" si="9"/>
        <v>0</v>
      </c>
      <c r="P144" s="3">
        <f t="shared" si="8"/>
        <v>1</v>
      </c>
      <c r="Q144" s="3">
        <f t="shared" si="8"/>
        <v>1</v>
      </c>
      <c r="R144" s="3">
        <f t="shared" si="8"/>
        <v>0</v>
      </c>
      <c r="S144" s="3">
        <f t="shared" si="8"/>
        <v>0</v>
      </c>
      <c r="T144" s="39"/>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c r="IT144" s="40"/>
      <c r="IU144" s="40"/>
    </row>
    <row r="145" spans="1:255" ht="34.5" customHeight="1">
      <c r="A145" s="17">
        <v>89</v>
      </c>
      <c r="B145" s="50" t="s">
        <v>434</v>
      </c>
      <c r="C145" s="50" t="s">
        <v>435</v>
      </c>
      <c r="D145" s="18" t="s">
        <v>436</v>
      </c>
      <c r="E145" s="34">
        <v>44593</v>
      </c>
      <c r="F145" s="19" t="s">
        <v>420</v>
      </c>
      <c r="G145" s="19">
        <v>10</v>
      </c>
      <c r="H145" s="19" t="s">
        <v>420</v>
      </c>
      <c r="I145" s="19">
        <v>10</v>
      </c>
      <c r="J145" s="35" t="s">
        <v>22</v>
      </c>
      <c r="K145" s="35" t="s">
        <v>22</v>
      </c>
      <c r="L145" s="35" t="s">
        <v>22</v>
      </c>
      <c r="M145" s="134"/>
      <c r="N145" s="141"/>
      <c r="O145" s="3">
        <f t="shared" si="9"/>
        <v>1</v>
      </c>
      <c r="P145" s="3">
        <f t="shared" si="8"/>
        <v>1</v>
      </c>
      <c r="Q145" s="3">
        <f t="shared" si="8"/>
        <v>0</v>
      </c>
      <c r="R145" s="3">
        <f t="shared" si="8"/>
        <v>0</v>
      </c>
      <c r="S145" s="3">
        <f t="shared" si="8"/>
        <v>0</v>
      </c>
      <c r="T145" s="39"/>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c r="IT145" s="40"/>
      <c r="IU145" s="40"/>
    </row>
    <row r="146" spans="1:255" ht="37.5" customHeight="1">
      <c r="A146" s="17">
        <v>90</v>
      </c>
      <c r="B146" s="50" t="s">
        <v>437</v>
      </c>
      <c r="C146" s="50" t="s">
        <v>438</v>
      </c>
      <c r="D146" s="18" t="s">
        <v>439</v>
      </c>
      <c r="E146" s="34">
        <v>44621</v>
      </c>
      <c r="F146" s="19" t="s">
        <v>420</v>
      </c>
      <c r="G146" s="19">
        <v>10</v>
      </c>
      <c r="H146" s="19" t="s">
        <v>420</v>
      </c>
      <c r="I146" s="19">
        <v>10</v>
      </c>
      <c r="J146" s="35" t="s">
        <v>17</v>
      </c>
      <c r="K146" s="35" t="s">
        <v>22</v>
      </c>
      <c r="L146" s="35" t="s">
        <v>22</v>
      </c>
      <c r="M146" s="134"/>
      <c r="N146" s="141"/>
      <c r="O146" s="3">
        <f t="shared" si="9"/>
        <v>1</v>
      </c>
      <c r="P146" s="3">
        <f t="shared" si="8"/>
        <v>1</v>
      </c>
      <c r="Q146" s="3">
        <f t="shared" si="8"/>
        <v>1</v>
      </c>
      <c r="R146" s="3">
        <f t="shared" si="8"/>
        <v>0</v>
      </c>
      <c r="S146" s="3">
        <f t="shared" si="8"/>
        <v>0</v>
      </c>
      <c r="T146" s="39"/>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c r="IT146" s="40"/>
      <c r="IU146" s="40"/>
    </row>
    <row r="147" spans="1:255" ht="34.5" customHeight="1">
      <c r="A147" s="17">
        <v>91</v>
      </c>
      <c r="B147" s="50" t="s">
        <v>440</v>
      </c>
      <c r="C147" s="50" t="s">
        <v>441</v>
      </c>
      <c r="D147" s="18" t="s">
        <v>442</v>
      </c>
      <c r="E147" s="34">
        <v>44652</v>
      </c>
      <c r="F147" s="19" t="s">
        <v>420</v>
      </c>
      <c r="G147" s="19">
        <v>10</v>
      </c>
      <c r="H147" s="19" t="s">
        <v>420</v>
      </c>
      <c r="I147" s="19">
        <v>10</v>
      </c>
      <c r="J147" s="35" t="s">
        <v>22</v>
      </c>
      <c r="K147" s="35" t="s">
        <v>22</v>
      </c>
      <c r="L147" s="35" t="s">
        <v>22</v>
      </c>
      <c r="M147" s="134"/>
      <c r="N147" s="141"/>
      <c r="O147" s="3">
        <f t="shared" si="9"/>
        <v>1</v>
      </c>
      <c r="P147" s="3">
        <f t="shared" si="8"/>
        <v>1</v>
      </c>
      <c r="Q147" s="3">
        <f t="shared" si="8"/>
        <v>0</v>
      </c>
      <c r="R147" s="3">
        <f t="shared" si="8"/>
        <v>0</v>
      </c>
      <c r="S147" s="3">
        <f t="shared" si="8"/>
        <v>0</v>
      </c>
      <c r="T147" s="39"/>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c r="IT147" s="40"/>
      <c r="IU147" s="40"/>
    </row>
    <row r="148" spans="1:255" ht="34.5" customHeight="1">
      <c r="A148" s="17">
        <v>92</v>
      </c>
      <c r="B148" s="50" t="s">
        <v>443</v>
      </c>
      <c r="C148" s="50" t="s">
        <v>444</v>
      </c>
      <c r="D148" s="18" t="s">
        <v>445</v>
      </c>
      <c r="E148" s="34">
        <v>44682</v>
      </c>
      <c r="F148" s="19" t="s">
        <v>420</v>
      </c>
      <c r="G148" s="19">
        <v>10</v>
      </c>
      <c r="H148" s="19" t="s">
        <v>420</v>
      </c>
      <c r="I148" s="19">
        <v>10</v>
      </c>
      <c r="J148" s="35" t="s">
        <v>22</v>
      </c>
      <c r="K148" s="35" t="s">
        <v>22</v>
      </c>
      <c r="L148" s="35" t="s">
        <v>22</v>
      </c>
      <c r="M148" s="134"/>
      <c r="N148" s="141"/>
      <c r="O148" s="3">
        <f t="shared" si="9"/>
        <v>1</v>
      </c>
      <c r="P148" s="3">
        <f t="shared" si="8"/>
        <v>1</v>
      </c>
      <c r="Q148" s="3">
        <f t="shared" si="8"/>
        <v>0</v>
      </c>
      <c r="R148" s="3">
        <f t="shared" si="8"/>
        <v>0</v>
      </c>
      <c r="S148" s="3">
        <f t="shared" si="8"/>
        <v>0</v>
      </c>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c r="IT148" s="40"/>
      <c r="IU148" s="40"/>
    </row>
    <row r="149" spans="1:255" ht="37.5" customHeight="1">
      <c r="A149" s="17">
        <v>93</v>
      </c>
      <c r="B149" s="50" t="s">
        <v>446</v>
      </c>
      <c r="C149" s="50" t="s">
        <v>447</v>
      </c>
      <c r="D149" s="18" t="s">
        <v>448</v>
      </c>
      <c r="E149" s="34">
        <v>44713</v>
      </c>
      <c r="F149" s="19" t="s">
        <v>420</v>
      </c>
      <c r="G149" s="19">
        <v>10</v>
      </c>
      <c r="H149" s="19" t="s">
        <v>420</v>
      </c>
      <c r="I149" s="19">
        <v>10</v>
      </c>
      <c r="J149" s="35" t="s">
        <v>22</v>
      </c>
      <c r="K149" s="35" t="s">
        <v>22</v>
      </c>
      <c r="L149" s="35" t="s">
        <v>22</v>
      </c>
      <c r="M149" s="134"/>
      <c r="N149" s="141"/>
      <c r="O149" s="3">
        <f t="shared" si="9"/>
        <v>1</v>
      </c>
      <c r="P149" s="3">
        <f t="shared" si="8"/>
        <v>1</v>
      </c>
      <c r="Q149" s="3">
        <f t="shared" si="8"/>
        <v>0</v>
      </c>
      <c r="R149" s="3">
        <f t="shared" si="8"/>
        <v>0</v>
      </c>
      <c r="S149" s="3">
        <f t="shared" si="8"/>
        <v>0</v>
      </c>
      <c r="T149" s="39"/>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c r="IT149" s="40"/>
      <c r="IU149" s="40"/>
    </row>
    <row r="150" spans="1:255" ht="34.5" customHeight="1">
      <c r="A150" s="17">
        <v>94</v>
      </c>
      <c r="B150" s="50" t="s">
        <v>449</v>
      </c>
      <c r="C150" s="50" t="s">
        <v>450</v>
      </c>
      <c r="D150" s="59" t="s">
        <v>451</v>
      </c>
      <c r="E150" s="34">
        <v>43525</v>
      </c>
      <c r="F150" s="19" t="s">
        <v>22</v>
      </c>
      <c r="G150" s="19">
        <v>10</v>
      </c>
      <c r="H150" s="19" t="s">
        <v>22</v>
      </c>
      <c r="I150" s="19">
        <v>10</v>
      </c>
      <c r="J150" s="35" t="s">
        <v>22</v>
      </c>
      <c r="K150" s="35" t="s">
        <v>22</v>
      </c>
      <c r="L150" s="35" t="s">
        <v>22</v>
      </c>
      <c r="M150" s="134"/>
      <c r="N150" s="141"/>
      <c r="O150" s="3">
        <f t="shared" si="9"/>
        <v>0</v>
      </c>
      <c r="P150" s="3">
        <f t="shared" si="8"/>
        <v>1</v>
      </c>
      <c r="Q150" s="3">
        <f t="shared" si="8"/>
        <v>0</v>
      </c>
      <c r="R150" s="3">
        <f t="shared" si="8"/>
        <v>0</v>
      </c>
      <c r="S150" s="3">
        <f t="shared" si="8"/>
        <v>0</v>
      </c>
      <c r="T150" s="39"/>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c r="IT150" s="40"/>
      <c r="IU150" s="40"/>
    </row>
    <row r="151" spans="1:255" ht="34.5" customHeight="1">
      <c r="A151" s="17">
        <v>95</v>
      </c>
      <c r="B151" s="59" t="s">
        <v>452</v>
      </c>
      <c r="C151" s="50" t="s">
        <v>453</v>
      </c>
      <c r="D151" s="57" t="s">
        <v>454</v>
      </c>
      <c r="E151" s="53" t="s">
        <v>268</v>
      </c>
      <c r="F151" s="19" t="s">
        <v>22</v>
      </c>
      <c r="G151" s="19">
        <v>10</v>
      </c>
      <c r="H151" s="19" t="s">
        <v>22</v>
      </c>
      <c r="I151" s="19">
        <v>10</v>
      </c>
      <c r="J151" s="35" t="s">
        <v>90</v>
      </c>
      <c r="K151" s="35" t="s">
        <v>22</v>
      </c>
      <c r="L151" s="35" t="s">
        <v>22</v>
      </c>
      <c r="M151" s="134"/>
      <c r="N151" s="141"/>
      <c r="O151" s="3">
        <f t="shared" si="9"/>
        <v>0</v>
      </c>
      <c r="P151" s="3">
        <f t="shared" si="8"/>
        <v>1</v>
      </c>
      <c r="Q151" s="3">
        <f t="shared" si="8"/>
        <v>1</v>
      </c>
      <c r="R151" s="3">
        <f t="shared" si="8"/>
        <v>0</v>
      </c>
      <c r="S151" s="3">
        <f t="shared" si="8"/>
        <v>0</v>
      </c>
      <c r="T151" s="39"/>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c r="IT151" s="40"/>
      <c r="IU151" s="40"/>
    </row>
    <row r="152" spans="1:255" ht="34.5" customHeight="1">
      <c r="A152" s="17">
        <v>96</v>
      </c>
      <c r="B152" s="59" t="s">
        <v>455</v>
      </c>
      <c r="C152" s="50" t="s">
        <v>456</v>
      </c>
      <c r="D152" s="59" t="s">
        <v>457</v>
      </c>
      <c r="E152" s="53" t="s">
        <v>272</v>
      </c>
      <c r="F152" s="19" t="s">
        <v>22</v>
      </c>
      <c r="G152" s="19">
        <v>10</v>
      </c>
      <c r="H152" s="19" t="s">
        <v>22</v>
      </c>
      <c r="I152" s="19">
        <v>10</v>
      </c>
      <c r="J152" s="35" t="s">
        <v>90</v>
      </c>
      <c r="K152" s="35" t="s">
        <v>22</v>
      </c>
      <c r="L152" s="35" t="s">
        <v>22</v>
      </c>
      <c r="M152" s="134"/>
      <c r="N152" s="141"/>
      <c r="O152" s="3">
        <f t="shared" si="9"/>
        <v>0</v>
      </c>
      <c r="P152" s="3">
        <f t="shared" si="8"/>
        <v>1</v>
      </c>
      <c r="Q152" s="3">
        <f t="shared" si="8"/>
        <v>1</v>
      </c>
      <c r="R152" s="3">
        <f t="shared" si="8"/>
        <v>0</v>
      </c>
      <c r="S152" s="3">
        <f t="shared" si="8"/>
        <v>0</v>
      </c>
      <c r="T152" s="39"/>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c r="IT152" s="40"/>
      <c r="IU152" s="40"/>
    </row>
    <row r="153" spans="1:255" ht="34.5" customHeight="1">
      <c r="A153" s="17">
        <v>97</v>
      </c>
      <c r="B153" s="59" t="s">
        <v>458</v>
      </c>
      <c r="C153" s="50" t="s">
        <v>253</v>
      </c>
      <c r="D153" s="59" t="s">
        <v>254</v>
      </c>
      <c r="E153" s="53" t="s">
        <v>272</v>
      </c>
      <c r="F153" s="118">
        <v>10</v>
      </c>
      <c r="G153" s="118"/>
      <c r="H153" s="19">
        <v>10</v>
      </c>
      <c r="I153" s="19">
        <v>10</v>
      </c>
      <c r="J153" s="35" t="s">
        <v>22</v>
      </c>
      <c r="K153" s="35" t="s">
        <v>22</v>
      </c>
      <c r="L153" s="35" t="s">
        <v>22</v>
      </c>
      <c r="M153" s="134"/>
      <c r="N153" s="141"/>
      <c r="O153" s="3">
        <f t="shared" si="9"/>
        <v>1</v>
      </c>
      <c r="P153" s="3">
        <f t="shared" si="8"/>
        <v>1</v>
      </c>
      <c r="Q153" s="3">
        <f t="shared" si="8"/>
        <v>0</v>
      </c>
      <c r="R153" s="3">
        <f t="shared" si="8"/>
        <v>0</v>
      </c>
      <c r="S153" s="3">
        <f t="shared" si="8"/>
        <v>0</v>
      </c>
      <c r="T153" s="39"/>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c r="IT153" s="40"/>
      <c r="IU153" s="40"/>
    </row>
    <row r="154" spans="1:255" ht="34.5" customHeight="1">
      <c r="A154" s="17">
        <v>98</v>
      </c>
      <c r="B154" s="57" t="s">
        <v>459</v>
      </c>
      <c r="C154" s="50" t="s">
        <v>460</v>
      </c>
      <c r="D154" s="59" t="s">
        <v>254</v>
      </c>
      <c r="E154" s="53" t="s">
        <v>461</v>
      </c>
      <c r="F154" s="19" t="s">
        <v>22</v>
      </c>
      <c r="G154" s="19">
        <v>10</v>
      </c>
      <c r="H154" s="19" t="s">
        <v>22</v>
      </c>
      <c r="I154" s="19">
        <v>10</v>
      </c>
      <c r="J154" s="35" t="s">
        <v>90</v>
      </c>
      <c r="K154" s="35" t="s">
        <v>22</v>
      </c>
      <c r="L154" s="35" t="s">
        <v>22</v>
      </c>
      <c r="M154" s="134"/>
      <c r="N154" s="141"/>
      <c r="O154" s="3">
        <f t="shared" si="9"/>
        <v>0</v>
      </c>
      <c r="P154" s="3">
        <f t="shared" si="8"/>
        <v>1</v>
      </c>
      <c r="Q154" s="3">
        <f t="shared" si="8"/>
        <v>1</v>
      </c>
      <c r="R154" s="3">
        <f t="shared" si="8"/>
        <v>0</v>
      </c>
      <c r="S154" s="3">
        <f t="shared" si="8"/>
        <v>0</v>
      </c>
      <c r="T154" s="39"/>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c r="IT154" s="40"/>
      <c r="IU154" s="40"/>
    </row>
    <row r="155" spans="1:255" ht="34.5" customHeight="1">
      <c r="A155" s="17">
        <v>99</v>
      </c>
      <c r="B155" s="59" t="s">
        <v>462</v>
      </c>
      <c r="C155" s="50" t="s">
        <v>463</v>
      </c>
      <c r="D155" s="58" t="s">
        <v>464</v>
      </c>
      <c r="E155" s="53" t="s">
        <v>465</v>
      </c>
      <c r="F155" s="19" t="s">
        <v>22</v>
      </c>
      <c r="G155" s="19">
        <v>10</v>
      </c>
      <c r="H155" s="19" t="s">
        <v>22</v>
      </c>
      <c r="I155" s="19">
        <v>10</v>
      </c>
      <c r="J155" s="35" t="s">
        <v>22</v>
      </c>
      <c r="K155" s="35" t="s">
        <v>22</v>
      </c>
      <c r="L155" s="35" t="s">
        <v>22</v>
      </c>
      <c r="M155" s="134"/>
      <c r="N155" s="141"/>
      <c r="O155" s="3">
        <f t="shared" si="9"/>
        <v>0</v>
      </c>
      <c r="P155" s="3">
        <f t="shared" si="8"/>
        <v>1</v>
      </c>
      <c r="Q155" s="3">
        <f t="shared" si="8"/>
        <v>0</v>
      </c>
      <c r="R155" s="3">
        <f t="shared" si="8"/>
        <v>0</v>
      </c>
      <c r="S155" s="3">
        <f t="shared" si="8"/>
        <v>0</v>
      </c>
      <c r="T155" s="39"/>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c r="IT155" s="40"/>
      <c r="IU155" s="40"/>
    </row>
    <row r="156" spans="1:255" ht="37.5" customHeight="1">
      <c r="A156" s="17">
        <v>100</v>
      </c>
      <c r="B156" s="50" t="s">
        <v>466</v>
      </c>
      <c r="C156" s="50" t="s">
        <v>467</v>
      </c>
      <c r="D156" s="73" t="s">
        <v>468</v>
      </c>
      <c r="E156" s="53" t="s">
        <v>469</v>
      </c>
      <c r="F156" s="19" t="s">
        <v>22</v>
      </c>
      <c r="G156" s="19">
        <v>10</v>
      </c>
      <c r="H156" s="19" t="s">
        <v>22</v>
      </c>
      <c r="I156" s="19">
        <v>10</v>
      </c>
      <c r="J156" s="35" t="s">
        <v>22</v>
      </c>
      <c r="K156" s="35" t="s">
        <v>22</v>
      </c>
      <c r="L156" s="35" t="s">
        <v>22</v>
      </c>
      <c r="M156" s="134"/>
      <c r="N156" s="141"/>
      <c r="O156" s="3">
        <f t="shared" si="9"/>
        <v>0</v>
      </c>
      <c r="P156" s="3">
        <f t="shared" si="8"/>
        <v>1</v>
      </c>
      <c r="Q156" s="3">
        <f t="shared" si="8"/>
        <v>0</v>
      </c>
      <c r="R156" s="3">
        <f t="shared" si="8"/>
        <v>0</v>
      </c>
      <c r="S156" s="3">
        <f t="shared" si="8"/>
        <v>0</v>
      </c>
      <c r="T156" s="39"/>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c r="IT156" s="40"/>
      <c r="IU156" s="40"/>
    </row>
    <row r="157" spans="1:255" ht="34.5" customHeight="1">
      <c r="A157" s="17">
        <v>101</v>
      </c>
      <c r="B157" s="57" t="s">
        <v>470</v>
      </c>
      <c r="C157" s="50" t="s">
        <v>460</v>
      </c>
      <c r="D157" s="59" t="s">
        <v>254</v>
      </c>
      <c r="E157" s="53" t="s">
        <v>471</v>
      </c>
      <c r="F157" s="118">
        <v>10</v>
      </c>
      <c r="G157" s="118"/>
      <c r="H157" s="19">
        <v>10</v>
      </c>
      <c r="I157" s="19">
        <v>10</v>
      </c>
      <c r="J157" s="35" t="s">
        <v>22</v>
      </c>
      <c r="K157" s="35" t="s">
        <v>22</v>
      </c>
      <c r="L157" s="35" t="s">
        <v>22</v>
      </c>
      <c r="M157" s="134"/>
      <c r="N157" s="141"/>
      <c r="O157" s="3">
        <f t="shared" si="9"/>
        <v>1</v>
      </c>
      <c r="P157" s="3">
        <f t="shared" si="8"/>
        <v>1</v>
      </c>
      <c r="Q157" s="3">
        <f t="shared" si="8"/>
        <v>0</v>
      </c>
      <c r="R157" s="3">
        <f t="shared" si="8"/>
        <v>0</v>
      </c>
      <c r="S157" s="3">
        <f t="shared" si="8"/>
        <v>0</v>
      </c>
      <c r="T157" s="39"/>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c r="IT157" s="40"/>
      <c r="IU157" s="40"/>
    </row>
    <row r="158" spans="1:255" ht="34.5" customHeight="1">
      <c r="A158" s="17">
        <v>102</v>
      </c>
      <c r="B158" s="57" t="s">
        <v>472</v>
      </c>
      <c r="C158" s="50" t="s">
        <v>225</v>
      </c>
      <c r="D158" s="59" t="s">
        <v>254</v>
      </c>
      <c r="E158" s="53" t="s">
        <v>471</v>
      </c>
      <c r="F158" s="118">
        <v>10</v>
      </c>
      <c r="G158" s="118"/>
      <c r="H158" s="19">
        <v>10</v>
      </c>
      <c r="I158" s="19">
        <v>10</v>
      </c>
      <c r="J158" s="35" t="s">
        <v>22</v>
      </c>
      <c r="K158" s="35" t="s">
        <v>22</v>
      </c>
      <c r="L158" s="35" t="s">
        <v>22</v>
      </c>
      <c r="M158" s="134"/>
      <c r="N158" s="141"/>
      <c r="O158" s="3">
        <f t="shared" si="9"/>
        <v>1</v>
      </c>
      <c r="P158" s="3">
        <f t="shared" si="8"/>
        <v>1</v>
      </c>
      <c r="Q158" s="3">
        <f t="shared" si="8"/>
        <v>0</v>
      </c>
      <c r="R158" s="3">
        <f t="shared" si="8"/>
        <v>0</v>
      </c>
      <c r="S158" s="3">
        <f t="shared" si="8"/>
        <v>0</v>
      </c>
      <c r="T158" s="39"/>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c r="IT158" s="40"/>
      <c r="IU158" s="40"/>
    </row>
    <row r="159" spans="1:255" ht="37.5" customHeight="1">
      <c r="A159" s="17">
        <v>103</v>
      </c>
      <c r="B159" s="73" t="s">
        <v>473</v>
      </c>
      <c r="C159" s="50" t="s">
        <v>474</v>
      </c>
      <c r="D159" s="74" t="s">
        <v>475</v>
      </c>
      <c r="E159" s="53" t="s">
        <v>471</v>
      </c>
      <c r="F159" s="19" t="s">
        <v>22</v>
      </c>
      <c r="G159" s="19">
        <v>10</v>
      </c>
      <c r="H159" s="19" t="s">
        <v>22</v>
      </c>
      <c r="I159" s="19">
        <v>10</v>
      </c>
      <c r="J159" s="35" t="s">
        <v>22</v>
      </c>
      <c r="K159" s="35" t="s">
        <v>22</v>
      </c>
      <c r="L159" s="35" t="s">
        <v>22</v>
      </c>
      <c r="M159" s="134"/>
      <c r="N159" s="141"/>
      <c r="O159" s="3">
        <f t="shared" si="9"/>
        <v>0</v>
      </c>
      <c r="P159" s="3">
        <f t="shared" si="8"/>
        <v>1</v>
      </c>
      <c r="Q159" s="3">
        <f t="shared" si="8"/>
        <v>0</v>
      </c>
      <c r="R159" s="3">
        <f t="shared" si="8"/>
        <v>0</v>
      </c>
      <c r="S159" s="3">
        <f t="shared" si="8"/>
        <v>0</v>
      </c>
      <c r="T159" s="39"/>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c r="IT159" s="40"/>
      <c r="IU159" s="40"/>
    </row>
    <row r="160" spans="1:255" ht="34.5" customHeight="1">
      <c r="A160" s="17">
        <v>104</v>
      </c>
      <c r="B160" s="59" t="s">
        <v>476</v>
      </c>
      <c r="C160" s="50" t="s">
        <v>477</v>
      </c>
      <c r="D160" s="58" t="s">
        <v>478</v>
      </c>
      <c r="E160" s="53" t="s">
        <v>471</v>
      </c>
      <c r="F160" s="19" t="s">
        <v>22</v>
      </c>
      <c r="G160" s="19">
        <v>10</v>
      </c>
      <c r="H160" s="19" t="s">
        <v>22</v>
      </c>
      <c r="I160" s="19">
        <v>10</v>
      </c>
      <c r="J160" s="35" t="s">
        <v>22</v>
      </c>
      <c r="K160" s="35" t="s">
        <v>22</v>
      </c>
      <c r="L160" s="35" t="s">
        <v>22</v>
      </c>
      <c r="M160" s="134"/>
      <c r="N160" s="141"/>
      <c r="O160" s="3">
        <f t="shared" si="9"/>
        <v>0</v>
      </c>
      <c r="P160" s="3">
        <f t="shared" si="8"/>
        <v>1</v>
      </c>
      <c r="Q160" s="3">
        <f t="shared" si="8"/>
        <v>0</v>
      </c>
      <c r="R160" s="3">
        <f t="shared" si="8"/>
        <v>0</v>
      </c>
      <c r="S160" s="3">
        <f t="shared" si="8"/>
        <v>0</v>
      </c>
      <c r="T160" s="39"/>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c r="IT160" s="40"/>
      <c r="IU160" s="40"/>
    </row>
    <row r="161" spans="1:255" ht="34.5" customHeight="1">
      <c r="A161" s="17">
        <v>105</v>
      </c>
      <c r="B161" s="59" t="s">
        <v>479</v>
      </c>
      <c r="C161" s="50" t="s">
        <v>480</v>
      </c>
      <c r="D161" s="74" t="s">
        <v>481</v>
      </c>
      <c r="E161" s="53" t="s">
        <v>482</v>
      </c>
      <c r="F161" s="19" t="s">
        <v>22</v>
      </c>
      <c r="G161" s="19">
        <v>10</v>
      </c>
      <c r="H161" s="19" t="s">
        <v>22</v>
      </c>
      <c r="I161" s="19">
        <v>10</v>
      </c>
      <c r="J161" s="35" t="s">
        <v>22</v>
      </c>
      <c r="K161" s="35" t="s">
        <v>22</v>
      </c>
      <c r="L161" s="35" t="s">
        <v>22</v>
      </c>
      <c r="M161" s="134"/>
      <c r="N161" s="141"/>
      <c r="O161" s="3">
        <f t="shared" si="9"/>
        <v>0</v>
      </c>
      <c r="P161" s="3">
        <f t="shared" si="8"/>
        <v>1</v>
      </c>
      <c r="Q161" s="3">
        <f t="shared" si="8"/>
        <v>0</v>
      </c>
      <c r="R161" s="3">
        <f t="shared" si="8"/>
        <v>0</v>
      </c>
      <c r="S161" s="3">
        <f t="shared" si="8"/>
        <v>0</v>
      </c>
      <c r="T161" s="39"/>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c r="IT161" s="40"/>
      <c r="IU161" s="40"/>
    </row>
    <row r="162" spans="1:255" ht="34.5" customHeight="1">
      <c r="A162" s="17">
        <v>106</v>
      </c>
      <c r="B162" s="57" t="s">
        <v>483</v>
      </c>
      <c r="C162" s="50" t="s">
        <v>484</v>
      </c>
      <c r="D162" s="18" t="s">
        <v>485</v>
      </c>
      <c r="E162" s="75">
        <v>45383</v>
      </c>
      <c r="F162" s="19" t="s">
        <v>22</v>
      </c>
      <c r="G162" s="19" t="s">
        <v>22</v>
      </c>
      <c r="H162" s="19" t="s">
        <v>22</v>
      </c>
      <c r="I162" s="19" t="s">
        <v>22</v>
      </c>
      <c r="J162" s="35" t="s">
        <v>90</v>
      </c>
      <c r="K162" s="35" t="s">
        <v>22</v>
      </c>
      <c r="L162" s="35" t="s">
        <v>22</v>
      </c>
      <c r="M162" s="134"/>
      <c r="N162" s="141"/>
      <c r="O162" s="3">
        <f t="shared" si="9"/>
        <v>0</v>
      </c>
      <c r="P162" s="3">
        <f t="shared" si="8"/>
        <v>0</v>
      </c>
      <c r="Q162" s="3">
        <f t="shared" si="8"/>
        <v>1</v>
      </c>
      <c r="R162" s="3">
        <f t="shared" si="8"/>
        <v>0</v>
      </c>
      <c r="S162" s="3">
        <f t="shared" si="8"/>
        <v>0</v>
      </c>
      <c r="T162" s="39"/>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c r="IT162" s="40"/>
      <c r="IU162" s="40"/>
    </row>
    <row r="163" spans="1:255" ht="34.5" customHeight="1">
      <c r="A163" s="17">
        <v>107</v>
      </c>
      <c r="B163" s="76" t="s">
        <v>486</v>
      </c>
      <c r="C163" s="50" t="s">
        <v>487</v>
      </c>
      <c r="D163" s="18" t="s">
        <v>488</v>
      </c>
      <c r="E163" s="75">
        <v>45383</v>
      </c>
      <c r="F163" s="19" t="s">
        <v>22</v>
      </c>
      <c r="G163" s="19" t="s">
        <v>22</v>
      </c>
      <c r="H163" s="19" t="s">
        <v>22</v>
      </c>
      <c r="I163" s="19" t="s">
        <v>22</v>
      </c>
      <c r="J163" s="35" t="s">
        <v>90</v>
      </c>
      <c r="K163" s="35" t="s">
        <v>22</v>
      </c>
      <c r="L163" s="35" t="s">
        <v>22</v>
      </c>
      <c r="M163" s="68"/>
      <c r="N163" s="69"/>
      <c r="O163" s="3">
        <f t="shared" si="9"/>
        <v>0</v>
      </c>
      <c r="P163" s="3">
        <f t="shared" si="8"/>
        <v>0</v>
      </c>
      <c r="Q163" s="3">
        <f t="shared" si="8"/>
        <v>1</v>
      </c>
      <c r="R163" s="3">
        <f t="shared" si="8"/>
        <v>0</v>
      </c>
      <c r="S163" s="3">
        <f t="shared" si="8"/>
        <v>0</v>
      </c>
      <c r="T163" s="39"/>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c r="IT163" s="40"/>
      <c r="IU163" s="40"/>
    </row>
    <row r="164" spans="1:255" ht="34.5" customHeight="1">
      <c r="A164" s="17">
        <v>108</v>
      </c>
      <c r="B164" s="18" t="s">
        <v>489</v>
      </c>
      <c r="C164" s="18" t="s">
        <v>490</v>
      </c>
      <c r="D164" s="18" t="s">
        <v>491</v>
      </c>
      <c r="E164" s="34">
        <v>41000</v>
      </c>
      <c r="F164" s="19">
        <v>10</v>
      </c>
      <c r="G164" s="19" t="s">
        <v>22</v>
      </c>
      <c r="H164" s="19">
        <v>10</v>
      </c>
      <c r="I164" s="19" t="s">
        <v>22</v>
      </c>
      <c r="J164" s="35" t="s">
        <v>22</v>
      </c>
      <c r="K164" s="35" t="s">
        <v>22</v>
      </c>
      <c r="L164" s="35" t="s">
        <v>22</v>
      </c>
      <c r="M164" s="121"/>
      <c r="N164" s="122"/>
      <c r="O164" s="3">
        <f t="shared" si="9"/>
        <v>1</v>
      </c>
      <c r="P164" s="3">
        <f t="shared" si="8"/>
        <v>0</v>
      </c>
      <c r="Q164" s="3">
        <f t="shared" si="8"/>
        <v>0</v>
      </c>
      <c r="R164" s="3">
        <f t="shared" si="8"/>
        <v>0</v>
      </c>
      <c r="S164" s="3">
        <f t="shared" si="8"/>
        <v>0</v>
      </c>
      <c r="T164" s="39"/>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c r="IT164" s="40"/>
      <c r="IU164" s="40"/>
    </row>
    <row r="165" spans="1:255" ht="34.5" customHeight="1">
      <c r="A165" s="17">
        <v>109</v>
      </c>
      <c r="B165" s="50" t="s">
        <v>492</v>
      </c>
      <c r="C165" s="18" t="s">
        <v>493</v>
      </c>
      <c r="D165" s="18" t="s">
        <v>494</v>
      </c>
      <c r="E165" s="34">
        <v>41000</v>
      </c>
      <c r="F165" s="118">
        <v>10</v>
      </c>
      <c r="G165" s="118"/>
      <c r="H165" s="19">
        <v>10</v>
      </c>
      <c r="I165" s="19">
        <v>10</v>
      </c>
      <c r="J165" s="35" t="s">
        <v>22</v>
      </c>
      <c r="K165" s="35" t="s">
        <v>22</v>
      </c>
      <c r="L165" s="35" t="s">
        <v>22</v>
      </c>
      <c r="M165" s="104" t="s">
        <v>495</v>
      </c>
      <c r="N165" s="105"/>
      <c r="O165" s="3">
        <f t="shared" si="9"/>
        <v>1</v>
      </c>
      <c r="P165" s="3">
        <f t="shared" si="8"/>
        <v>1</v>
      </c>
      <c r="Q165" s="3">
        <f t="shared" si="8"/>
        <v>0</v>
      </c>
      <c r="R165" s="3">
        <f t="shared" si="8"/>
        <v>0</v>
      </c>
      <c r="S165" s="3">
        <f t="shared" si="8"/>
        <v>0</v>
      </c>
      <c r="T165" s="39"/>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c r="IT165" s="40"/>
      <c r="IU165" s="40"/>
    </row>
    <row r="166" spans="1:255" ht="34.5" customHeight="1">
      <c r="A166" s="17">
        <v>110</v>
      </c>
      <c r="B166" s="50" t="s">
        <v>496</v>
      </c>
      <c r="C166" s="18" t="s">
        <v>497</v>
      </c>
      <c r="D166" s="18" t="s">
        <v>498</v>
      </c>
      <c r="E166" s="34">
        <v>41183</v>
      </c>
      <c r="F166" s="19" t="s">
        <v>22</v>
      </c>
      <c r="G166" s="19">
        <v>10</v>
      </c>
      <c r="H166" s="19" t="s">
        <v>22</v>
      </c>
      <c r="I166" s="19">
        <v>10</v>
      </c>
      <c r="J166" s="35" t="s">
        <v>22</v>
      </c>
      <c r="K166" s="35" t="s">
        <v>22</v>
      </c>
      <c r="L166" s="35" t="s">
        <v>22</v>
      </c>
      <c r="M166" s="121"/>
      <c r="N166" s="122"/>
      <c r="O166" s="3">
        <f t="shared" si="9"/>
        <v>0</v>
      </c>
      <c r="P166" s="3">
        <f t="shared" si="8"/>
        <v>1</v>
      </c>
      <c r="Q166" s="3">
        <f t="shared" si="8"/>
        <v>0</v>
      </c>
      <c r="R166" s="3">
        <f t="shared" si="8"/>
        <v>0</v>
      </c>
      <c r="S166" s="3">
        <f t="shared" si="8"/>
        <v>0</v>
      </c>
      <c r="T166" s="39"/>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c r="IT166" s="40"/>
      <c r="IU166" s="40"/>
    </row>
    <row r="167" spans="1:255" ht="34.5" customHeight="1">
      <c r="A167" s="17">
        <v>111</v>
      </c>
      <c r="B167" s="50" t="s">
        <v>499</v>
      </c>
      <c r="C167" s="18" t="s">
        <v>500</v>
      </c>
      <c r="D167" s="18" t="s">
        <v>501</v>
      </c>
      <c r="E167" s="34">
        <v>41671</v>
      </c>
      <c r="F167" s="19" t="s">
        <v>22</v>
      </c>
      <c r="G167" s="19">
        <v>10</v>
      </c>
      <c r="H167" s="19" t="s">
        <v>22</v>
      </c>
      <c r="I167" s="19">
        <v>10</v>
      </c>
      <c r="J167" s="35" t="s">
        <v>22</v>
      </c>
      <c r="K167" s="35" t="s">
        <v>22</v>
      </c>
      <c r="L167" s="35" t="s">
        <v>22</v>
      </c>
      <c r="M167" s="121"/>
      <c r="N167" s="122"/>
      <c r="O167" s="3">
        <f t="shared" si="9"/>
        <v>0</v>
      </c>
      <c r="P167" s="3">
        <f t="shared" si="8"/>
        <v>1</v>
      </c>
      <c r="Q167" s="3">
        <f t="shared" si="8"/>
        <v>0</v>
      </c>
      <c r="R167" s="3">
        <f t="shared" si="8"/>
        <v>0</v>
      </c>
      <c r="S167" s="3">
        <f t="shared" si="8"/>
        <v>0</v>
      </c>
      <c r="T167" s="39"/>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c r="IT167" s="40"/>
      <c r="IU167" s="40"/>
    </row>
    <row r="168" spans="1:255" ht="34.5" customHeight="1">
      <c r="A168" s="17">
        <v>112</v>
      </c>
      <c r="B168" s="50" t="s">
        <v>502</v>
      </c>
      <c r="C168" s="18" t="s">
        <v>503</v>
      </c>
      <c r="D168" s="18" t="s">
        <v>504</v>
      </c>
      <c r="E168" s="34">
        <v>41730</v>
      </c>
      <c r="F168" s="19" t="s">
        <v>22</v>
      </c>
      <c r="G168" s="19">
        <v>10</v>
      </c>
      <c r="H168" s="19" t="s">
        <v>22</v>
      </c>
      <c r="I168" s="19">
        <v>10</v>
      </c>
      <c r="J168" s="35" t="s">
        <v>22</v>
      </c>
      <c r="K168" s="35" t="s">
        <v>22</v>
      </c>
      <c r="L168" s="35" t="s">
        <v>22</v>
      </c>
      <c r="M168" s="121"/>
      <c r="N168" s="122"/>
      <c r="O168" s="3">
        <f t="shared" si="9"/>
        <v>0</v>
      </c>
      <c r="P168" s="3">
        <f t="shared" si="8"/>
        <v>1</v>
      </c>
      <c r="Q168" s="3">
        <f t="shared" si="8"/>
        <v>0</v>
      </c>
      <c r="R168" s="3">
        <f t="shared" si="8"/>
        <v>0</v>
      </c>
      <c r="S168" s="3">
        <f t="shared" si="8"/>
        <v>0</v>
      </c>
      <c r="T168" s="39"/>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c r="IT168" s="40"/>
      <c r="IU168" s="40"/>
    </row>
    <row r="169" spans="1:255" ht="34.5" customHeight="1">
      <c r="A169" s="17">
        <v>113</v>
      </c>
      <c r="B169" s="50" t="s">
        <v>505</v>
      </c>
      <c r="C169" s="18" t="s">
        <v>506</v>
      </c>
      <c r="D169" s="18" t="s">
        <v>507</v>
      </c>
      <c r="E169" s="34">
        <v>42461</v>
      </c>
      <c r="F169" s="19" t="s">
        <v>22</v>
      </c>
      <c r="G169" s="19">
        <v>10</v>
      </c>
      <c r="H169" s="19" t="s">
        <v>22</v>
      </c>
      <c r="I169" s="19">
        <v>10</v>
      </c>
      <c r="J169" s="35" t="s">
        <v>22</v>
      </c>
      <c r="K169" s="35" t="s">
        <v>22</v>
      </c>
      <c r="L169" s="35" t="s">
        <v>22</v>
      </c>
      <c r="M169" s="121"/>
      <c r="N169" s="122"/>
      <c r="O169" s="3">
        <f t="shared" si="9"/>
        <v>0</v>
      </c>
      <c r="P169" s="3">
        <f t="shared" si="8"/>
        <v>1</v>
      </c>
      <c r="Q169" s="3">
        <f t="shared" si="8"/>
        <v>0</v>
      </c>
      <c r="R169" s="3">
        <f t="shared" si="8"/>
        <v>0</v>
      </c>
      <c r="S169" s="3">
        <f t="shared" si="8"/>
        <v>0</v>
      </c>
      <c r="T169" s="39"/>
      <c r="U169" s="40"/>
      <c r="V169" s="40"/>
      <c r="W169" s="40"/>
    </row>
    <row r="170" spans="1:255" ht="34.5" customHeight="1">
      <c r="A170" s="17">
        <v>114</v>
      </c>
      <c r="B170" s="50" t="s">
        <v>508</v>
      </c>
      <c r="C170" s="18" t="s">
        <v>509</v>
      </c>
      <c r="D170" s="18" t="s">
        <v>510</v>
      </c>
      <c r="E170" s="34">
        <v>41944</v>
      </c>
      <c r="F170" s="118">
        <v>10</v>
      </c>
      <c r="G170" s="118"/>
      <c r="H170" s="19">
        <v>10</v>
      </c>
      <c r="I170" s="19">
        <v>10</v>
      </c>
      <c r="J170" s="35" t="s">
        <v>22</v>
      </c>
      <c r="K170" s="35" t="s">
        <v>22</v>
      </c>
      <c r="L170" s="35" t="s">
        <v>22</v>
      </c>
      <c r="M170" s="121"/>
      <c r="N170" s="122"/>
      <c r="O170" s="3">
        <f t="shared" si="9"/>
        <v>1</v>
      </c>
      <c r="P170" s="3">
        <f t="shared" si="8"/>
        <v>1</v>
      </c>
      <c r="Q170" s="3">
        <f t="shared" si="8"/>
        <v>0</v>
      </c>
      <c r="R170" s="3">
        <f t="shared" si="8"/>
        <v>0</v>
      </c>
      <c r="S170" s="3">
        <f t="shared" si="8"/>
        <v>0</v>
      </c>
      <c r="T170" s="39"/>
      <c r="U170" s="40"/>
      <c r="V170" s="40"/>
      <c r="W170" s="40"/>
    </row>
    <row r="171" spans="1:255" ht="34.5" customHeight="1">
      <c r="A171" s="17">
        <v>115</v>
      </c>
      <c r="B171" s="50" t="s">
        <v>511</v>
      </c>
      <c r="C171" s="18" t="s">
        <v>512</v>
      </c>
      <c r="D171" s="18" t="s">
        <v>510</v>
      </c>
      <c r="E171" s="34">
        <v>42461</v>
      </c>
      <c r="F171" s="19" t="s">
        <v>22</v>
      </c>
      <c r="G171" s="19">
        <v>10</v>
      </c>
      <c r="H171" s="19" t="s">
        <v>22</v>
      </c>
      <c r="I171" s="19">
        <v>10</v>
      </c>
      <c r="J171" s="35" t="s">
        <v>22</v>
      </c>
      <c r="K171" s="35" t="s">
        <v>22</v>
      </c>
      <c r="L171" s="35" t="s">
        <v>22</v>
      </c>
      <c r="M171" s="121"/>
      <c r="N171" s="122"/>
      <c r="O171" s="3">
        <f t="shared" si="9"/>
        <v>0</v>
      </c>
      <c r="P171" s="3">
        <f t="shared" si="8"/>
        <v>1</v>
      </c>
      <c r="Q171" s="3">
        <f t="shared" si="8"/>
        <v>0</v>
      </c>
      <c r="R171" s="3">
        <f t="shared" si="8"/>
        <v>0</v>
      </c>
      <c r="S171" s="3">
        <f t="shared" si="8"/>
        <v>0</v>
      </c>
      <c r="T171" s="39"/>
      <c r="U171" s="40"/>
      <c r="V171" s="40"/>
      <c r="W171" s="40"/>
    </row>
    <row r="172" spans="1:255" ht="34.5" customHeight="1">
      <c r="A172" s="17">
        <v>116</v>
      </c>
      <c r="B172" s="50" t="s">
        <v>513</v>
      </c>
      <c r="C172" s="18" t="s">
        <v>514</v>
      </c>
      <c r="D172" s="18" t="s">
        <v>501</v>
      </c>
      <c r="E172" s="34">
        <v>42036</v>
      </c>
      <c r="F172" s="19" t="s">
        <v>22</v>
      </c>
      <c r="G172" s="19">
        <v>10</v>
      </c>
      <c r="H172" s="19" t="s">
        <v>22</v>
      </c>
      <c r="I172" s="19">
        <v>10</v>
      </c>
      <c r="J172" s="35" t="s">
        <v>22</v>
      </c>
      <c r="K172" s="35" t="s">
        <v>22</v>
      </c>
      <c r="L172" s="35" t="s">
        <v>22</v>
      </c>
      <c r="M172" s="121"/>
      <c r="N172" s="122"/>
      <c r="O172" s="3">
        <f t="shared" si="9"/>
        <v>0</v>
      </c>
      <c r="P172" s="3">
        <f t="shared" si="8"/>
        <v>1</v>
      </c>
      <c r="Q172" s="3">
        <f t="shared" si="8"/>
        <v>0</v>
      </c>
      <c r="R172" s="3">
        <f t="shared" si="8"/>
        <v>0</v>
      </c>
      <c r="S172" s="3">
        <f t="shared" si="8"/>
        <v>0</v>
      </c>
      <c r="T172" s="39"/>
      <c r="U172" s="40"/>
      <c r="V172" s="40"/>
      <c r="W172" s="40"/>
    </row>
    <row r="173" spans="1:255" ht="34.5" customHeight="1">
      <c r="A173" s="17">
        <v>117</v>
      </c>
      <c r="B173" s="50" t="s">
        <v>515</v>
      </c>
      <c r="C173" s="18" t="s">
        <v>516</v>
      </c>
      <c r="D173" s="18" t="s">
        <v>517</v>
      </c>
      <c r="E173" s="34">
        <v>42095</v>
      </c>
      <c r="F173" s="118">
        <v>10</v>
      </c>
      <c r="G173" s="118"/>
      <c r="H173" s="19">
        <v>10</v>
      </c>
      <c r="I173" s="19">
        <v>10</v>
      </c>
      <c r="J173" s="35" t="s">
        <v>22</v>
      </c>
      <c r="K173" s="35" t="s">
        <v>22</v>
      </c>
      <c r="L173" s="35" t="s">
        <v>22</v>
      </c>
      <c r="M173" s="121"/>
      <c r="N173" s="122"/>
      <c r="O173" s="3">
        <f t="shared" si="9"/>
        <v>1</v>
      </c>
      <c r="P173" s="3">
        <f t="shared" si="8"/>
        <v>1</v>
      </c>
      <c r="Q173" s="3">
        <f t="shared" si="8"/>
        <v>0</v>
      </c>
      <c r="R173" s="3">
        <f t="shared" si="8"/>
        <v>0</v>
      </c>
      <c r="S173" s="3">
        <f t="shared" si="8"/>
        <v>0</v>
      </c>
      <c r="T173" s="39"/>
      <c r="U173" s="40"/>
      <c r="V173" s="40"/>
      <c r="W173" s="40"/>
    </row>
    <row r="174" spans="1:255" ht="34.5" customHeight="1">
      <c r="A174" s="17">
        <v>118</v>
      </c>
      <c r="B174" s="50" t="s">
        <v>518</v>
      </c>
      <c r="C174" s="18" t="s">
        <v>519</v>
      </c>
      <c r="D174" s="18" t="s">
        <v>517</v>
      </c>
      <c r="E174" s="34">
        <v>42125</v>
      </c>
      <c r="F174" s="19">
        <v>10</v>
      </c>
      <c r="G174" s="19">
        <v>10</v>
      </c>
      <c r="H174" s="19">
        <v>10</v>
      </c>
      <c r="I174" s="19">
        <v>10</v>
      </c>
      <c r="J174" s="35" t="s">
        <v>22</v>
      </c>
      <c r="K174" s="35" t="s">
        <v>22</v>
      </c>
      <c r="L174" s="35" t="s">
        <v>22</v>
      </c>
      <c r="M174" s="121" t="s">
        <v>520</v>
      </c>
      <c r="N174" s="122"/>
      <c r="O174" s="3">
        <f t="shared" si="9"/>
        <v>1</v>
      </c>
      <c r="P174" s="3">
        <f t="shared" si="8"/>
        <v>1</v>
      </c>
      <c r="Q174" s="3">
        <f t="shared" si="8"/>
        <v>0</v>
      </c>
      <c r="R174" s="3">
        <f t="shared" si="8"/>
        <v>0</v>
      </c>
      <c r="S174" s="3">
        <f t="shared" si="8"/>
        <v>0</v>
      </c>
      <c r="T174" s="39"/>
      <c r="U174" s="40"/>
      <c r="V174" s="40"/>
      <c r="W174" s="40"/>
    </row>
    <row r="175" spans="1:255" ht="37.5" customHeight="1">
      <c r="A175" s="17">
        <v>119</v>
      </c>
      <c r="B175" s="50" t="s">
        <v>521</v>
      </c>
      <c r="C175" s="18" t="s">
        <v>522</v>
      </c>
      <c r="D175" s="18" t="s">
        <v>523</v>
      </c>
      <c r="E175" s="34">
        <v>42248</v>
      </c>
      <c r="F175" s="19" t="s">
        <v>22</v>
      </c>
      <c r="G175" s="19">
        <v>10</v>
      </c>
      <c r="H175" s="19" t="s">
        <v>22</v>
      </c>
      <c r="I175" s="19">
        <v>10</v>
      </c>
      <c r="J175" s="35" t="s">
        <v>22</v>
      </c>
      <c r="K175" s="35" t="s">
        <v>22</v>
      </c>
      <c r="L175" s="35" t="s">
        <v>22</v>
      </c>
      <c r="M175" s="121"/>
      <c r="N175" s="122"/>
      <c r="O175" s="3">
        <f t="shared" si="9"/>
        <v>0</v>
      </c>
      <c r="P175" s="3">
        <f t="shared" si="8"/>
        <v>1</v>
      </c>
      <c r="Q175" s="3">
        <f t="shared" si="8"/>
        <v>0</v>
      </c>
      <c r="R175" s="3">
        <f t="shared" si="8"/>
        <v>0</v>
      </c>
      <c r="S175" s="3">
        <f t="shared" si="8"/>
        <v>0</v>
      </c>
      <c r="T175" s="39"/>
      <c r="U175" s="40"/>
      <c r="V175" s="40"/>
      <c r="W175" s="40"/>
    </row>
    <row r="176" spans="1:255" ht="34.5" customHeight="1">
      <c r="A176" s="17">
        <v>120</v>
      </c>
      <c r="B176" s="50" t="s">
        <v>524</v>
      </c>
      <c r="C176" s="18" t="s">
        <v>525</v>
      </c>
      <c r="D176" s="18" t="s">
        <v>504</v>
      </c>
      <c r="E176" s="34">
        <v>42248</v>
      </c>
      <c r="F176" s="19" t="s">
        <v>22</v>
      </c>
      <c r="G176" s="19">
        <v>10</v>
      </c>
      <c r="H176" s="19" t="s">
        <v>22</v>
      </c>
      <c r="I176" s="19">
        <v>10</v>
      </c>
      <c r="J176" s="35" t="s">
        <v>22</v>
      </c>
      <c r="K176" s="35" t="s">
        <v>22</v>
      </c>
      <c r="L176" s="35" t="s">
        <v>22</v>
      </c>
      <c r="M176" s="121"/>
      <c r="N176" s="122"/>
      <c r="O176" s="3">
        <f t="shared" si="9"/>
        <v>0</v>
      </c>
      <c r="P176" s="3">
        <f t="shared" si="8"/>
        <v>1</v>
      </c>
      <c r="Q176" s="3">
        <f t="shared" si="8"/>
        <v>0</v>
      </c>
      <c r="R176" s="3">
        <f t="shared" si="8"/>
        <v>0</v>
      </c>
      <c r="S176" s="3">
        <f t="shared" si="8"/>
        <v>0</v>
      </c>
      <c r="T176" s="39"/>
      <c r="U176" s="40"/>
      <c r="V176" s="40"/>
      <c r="W176" s="40"/>
    </row>
    <row r="177" spans="1:255" ht="34.5" customHeight="1">
      <c r="A177" s="17">
        <v>121</v>
      </c>
      <c r="B177" s="50" t="s">
        <v>526</v>
      </c>
      <c r="C177" s="18" t="s">
        <v>527</v>
      </c>
      <c r="D177" s="18" t="s">
        <v>504</v>
      </c>
      <c r="E177" s="34">
        <v>42552</v>
      </c>
      <c r="F177" s="19" t="s">
        <v>22</v>
      </c>
      <c r="G177" s="19">
        <v>10</v>
      </c>
      <c r="H177" s="19" t="s">
        <v>22</v>
      </c>
      <c r="I177" s="19">
        <v>10</v>
      </c>
      <c r="J177" s="35" t="s">
        <v>22</v>
      </c>
      <c r="K177" s="35" t="s">
        <v>22</v>
      </c>
      <c r="L177" s="35" t="s">
        <v>22</v>
      </c>
      <c r="M177" s="121"/>
      <c r="N177" s="122"/>
      <c r="O177" s="3">
        <f t="shared" si="9"/>
        <v>0</v>
      </c>
      <c r="P177" s="3">
        <f t="shared" si="8"/>
        <v>1</v>
      </c>
      <c r="Q177" s="3">
        <f t="shared" si="8"/>
        <v>0</v>
      </c>
      <c r="R177" s="3">
        <f t="shared" si="8"/>
        <v>0</v>
      </c>
      <c r="S177" s="3">
        <f t="shared" si="8"/>
        <v>0</v>
      </c>
      <c r="T177" s="39"/>
      <c r="U177" s="40"/>
      <c r="V177" s="40"/>
      <c r="W177" s="40"/>
    </row>
    <row r="178" spans="1:255" ht="34.5" customHeight="1">
      <c r="A178" s="17">
        <v>122</v>
      </c>
      <c r="B178" s="50" t="s">
        <v>528</v>
      </c>
      <c r="C178" s="18" t="s">
        <v>529</v>
      </c>
      <c r="D178" s="18" t="s">
        <v>530</v>
      </c>
      <c r="E178" s="34">
        <v>42552</v>
      </c>
      <c r="F178" s="118">
        <v>10</v>
      </c>
      <c r="G178" s="118"/>
      <c r="H178" s="19">
        <v>10</v>
      </c>
      <c r="I178" s="19">
        <v>10</v>
      </c>
      <c r="J178" s="35" t="s">
        <v>22</v>
      </c>
      <c r="K178" s="35" t="s">
        <v>22</v>
      </c>
      <c r="L178" s="35" t="s">
        <v>22</v>
      </c>
      <c r="M178" s="121"/>
      <c r="N178" s="122"/>
      <c r="O178" s="3">
        <f t="shared" si="9"/>
        <v>1</v>
      </c>
      <c r="P178" s="3">
        <f t="shared" si="8"/>
        <v>1</v>
      </c>
      <c r="Q178" s="3">
        <f t="shared" si="8"/>
        <v>0</v>
      </c>
      <c r="R178" s="3">
        <f t="shared" si="8"/>
        <v>0</v>
      </c>
      <c r="S178" s="3">
        <f t="shared" si="8"/>
        <v>0</v>
      </c>
      <c r="T178" s="77" t="s">
        <v>531</v>
      </c>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c r="IT178" s="40"/>
      <c r="IU178" s="40"/>
    </row>
    <row r="179" spans="1:255" ht="34.5" customHeight="1">
      <c r="A179" s="17">
        <v>123</v>
      </c>
      <c r="B179" s="50" t="s">
        <v>532</v>
      </c>
      <c r="C179" s="18" t="s">
        <v>533</v>
      </c>
      <c r="D179" s="18" t="s">
        <v>530</v>
      </c>
      <c r="E179" s="34">
        <v>42552</v>
      </c>
      <c r="F179" s="118">
        <v>10</v>
      </c>
      <c r="G179" s="118"/>
      <c r="H179" s="19">
        <v>10</v>
      </c>
      <c r="I179" s="19">
        <v>10</v>
      </c>
      <c r="J179" s="35" t="s">
        <v>22</v>
      </c>
      <c r="K179" s="35" t="s">
        <v>22</v>
      </c>
      <c r="L179" s="35" t="s">
        <v>22</v>
      </c>
      <c r="M179" s="68"/>
      <c r="N179" s="69"/>
      <c r="O179" s="3">
        <f t="shared" si="9"/>
        <v>1</v>
      </c>
      <c r="P179" s="3">
        <f t="shared" si="8"/>
        <v>1</v>
      </c>
      <c r="Q179" s="3">
        <f t="shared" si="8"/>
        <v>0</v>
      </c>
      <c r="R179" s="3">
        <f t="shared" si="8"/>
        <v>0</v>
      </c>
      <c r="S179" s="3">
        <f t="shared" si="8"/>
        <v>0</v>
      </c>
      <c r="T179" s="39"/>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c r="IT179" s="40"/>
      <c r="IU179" s="40"/>
    </row>
    <row r="180" spans="1:255" ht="34.5" customHeight="1">
      <c r="A180" s="17">
        <v>124</v>
      </c>
      <c r="B180" s="50" t="s">
        <v>534</v>
      </c>
      <c r="C180" s="18" t="s">
        <v>535</v>
      </c>
      <c r="D180" s="18" t="s">
        <v>536</v>
      </c>
      <c r="E180" s="34">
        <v>42614</v>
      </c>
      <c r="F180" s="118">
        <v>10</v>
      </c>
      <c r="G180" s="118"/>
      <c r="H180" s="19">
        <v>10</v>
      </c>
      <c r="I180" s="19">
        <v>10</v>
      </c>
      <c r="J180" s="35" t="s">
        <v>22</v>
      </c>
      <c r="K180" s="35" t="s">
        <v>22</v>
      </c>
      <c r="L180" s="35" t="s">
        <v>22</v>
      </c>
      <c r="M180" s="121"/>
      <c r="N180" s="122"/>
      <c r="O180" s="3">
        <f t="shared" si="9"/>
        <v>1</v>
      </c>
      <c r="P180" s="3">
        <f t="shared" si="8"/>
        <v>1</v>
      </c>
      <c r="Q180" s="3">
        <f t="shared" si="8"/>
        <v>0</v>
      </c>
      <c r="R180" s="3">
        <f t="shared" si="8"/>
        <v>0</v>
      </c>
      <c r="S180" s="3">
        <f t="shared" si="8"/>
        <v>0</v>
      </c>
      <c r="T180" s="39"/>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c r="IT180" s="40"/>
      <c r="IU180" s="40"/>
    </row>
    <row r="181" spans="1:255" ht="34.5" customHeight="1">
      <c r="A181" s="17">
        <v>125</v>
      </c>
      <c r="B181" s="50" t="s">
        <v>537</v>
      </c>
      <c r="C181" s="18" t="s">
        <v>538</v>
      </c>
      <c r="D181" s="18" t="s">
        <v>539</v>
      </c>
      <c r="E181" s="34">
        <v>45017</v>
      </c>
      <c r="F181" s="118">
        <v>10</v>
      </c>
      <c r="G181" s="118"/>
      <c r="H181" s="19">
        <v>10</v>
      </c>
      <c r="I181" s="19">
        <v>10</v>
      </c>
      <c r="J181" s="35" t="s">
        <v>22</v>
      </c>
      <c r="K181" s="35" t="s">
        <v>22</v>
      </c>
      <c r="L181" s="35" t="s">
        <v>22</v>
      </c>
      <c r="M181" s="121"/>
      <c r="N181" s="122"/>
      <c r="O181" s="3">
        <f t="shared" si="9"/>
        <v>1</v>
      </c>
      <c r="P181" s="3">
        <f t="shared" si="8"/>
        <v>1</v>
      </c>
      <c r="Q181" s="3">
        <f t="shared" si="8"/>
        <v>0</v>
      </c>
      <c r="R181" s="3">
        <f t="shared" si="8"/>
        <v>0</v>
      </c>
      <c r="S181" s="3">
        <f t="shared" si="8"/>
        <v>0</v>
      </c>
      <c r="T181" s="78" t="s">
        <v>540</v>
      </c>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c r="IT181" s="40"/>
      <c r="IU181" s="40"/>
    </row>
    <row r="182" spans="1:255" ht="34.5" customHeight="1">
      <c r="A182" s="17">
        <v>126</v>
      </c>
      <c r="B182" s="50" t="s">
        <v>541</v>
      </c>
      <c r="C182" s="18" t="s">
        <v>542</v>
      </c>
      <c r="D182" s="18" t="s">
        <v>536</v>
      </c>
      <c r="E182" s="34">
        <v>42644</v>
      </c>
      <c r="F182" s="118">
        <v>10</v>
      </c>
      <c r="G182" s="118"/>
      <c r="H182" s="19">
        <v>10</v>
      </c>
      <c r="I182" s="19">
        <v>10</v>
      </c>
      <c r="J182" s="35" t="s">
        <v>22</v>
      </c>
      <c r="K182" s="35" t="s">
        <v>22</v>
      </c>
      <c r="L182" s="35" t="s">
        <v>22</v>
      </c>
      <c r="M182" s="121"/>
      <c r="N182" s="122"/>
      <c r="O182" s="3">
        <f t="shared" si="9"/>
        <v>1</v>
      </c>
      <c r="P182" s="3">
        <f t="shared" si="8"/>
        <v>1</v>
      </c>
      <c r="Q182" s="3">
        <f t="shared" si="8"/>
        <v>0</v>
      </c>
      <c r="R182" s="3">
        <f t="shared" si="8"/>
        <v>0</v>
      </c>
      <c r="S182" s="3">
        <f t="shared" si="8"/>
        <v>0</v>
      </c>
      <c r="T182" s="39"/>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c r="IT182" s="40"/>
      <c r="IU182" s="40"/>
    </row>
    <row r="183" spans="1:255" ht="34.5" customHeight="1">
      <c r="A183" s="17">
        <v>127</v>
      </c>
      <c r="B183" s="50" t="s">
        <v>543</v>
      </c>
      <c r="C183" s="18" t="s">
        <v>544</v>
      </c>
      <c r="D183" s="18" t="s">
        <v>539</v>
      </c>
      <c r="E183" s="34">
        <v>45017</v>
      </c>
      <c r="F183" s="118">
        <v>10</v>
      </c>
      <c r="G183" s="118"/>
      <c r="H183" s="19">
        <v>10</v>
      </c>
      <c r="I183" s="19">
        <v>10</v>
      </c>
      <c r="J183" s="35" t="s">
        <v>22</v>
      </c>
      <c r="K183" s="35" t="s">
        <v>22</v>
      </c>
      <c r="L183" s="35" t="s">
        <v>22</v>
      </c>
      <c r="M183" s="121"/>
      <c r="N183" s="122"/>
      <c r="O183" s="3">
        <f t="shared" si="9"/>
        <v>1</v>
      </c>
      <c r="P183" s="3">
        <f t="shared" si="8"/>
        <v>1</v>
      </c>
      <c r="Q183" s="3">
        <f t="shared" si="8"/>
        <v>0</v>
      </c>
      <c r="R183" s="3">
        <f t="shared" si="8"/>
        <v>0</v>
      </c>
      <c r="S183" s="3">
        <f t="shared" si="8"/>
        <v>0</v>
      </c>
      <c r="T183" s="39"/>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c r="IT183" s="40"/>
      <c r="IU183" s="40"/>
    </row>
    <row r="184" spans="1:255" ht="37.5" customHeight="1">
      <c r="A184" s="17">
        <v>128</v>
      </c>
      <c r="B184" s="50" t="s">
        <v>545</v>
      </c>
      <c r="C184" s="18" t="s">
        <v>546</v>
      </c>
      <c r="D184" s="18" t="s">
        <v>547</v>
      </c>
      <c r="E184" s="34">
        <v>42705</v>
      </c>
      <c r="F184" s="19" t="s">
        <v>548</v>
      </c>
      <c r="G184" s="19">
        <v>10</v>
      </c>
      <c r="H184" s="19" t="s">
        <v>548</v>
      </c>
      <c r="I184" s="19">
        <v>10</v>
      </c>
      <c r="J184" s="35" t="s">
        <v>22</v>
      </c>
      <c r="K184" s="35" t="s">
        <v>22</v>
      </c>
      <c r="L184" s="35" t="s">
        <v>22</v>
      </c>
      <c r="M184" s="121"/>
      <c r="N184" s="122"/>
      <c r="O184" s="3">
        <f t="shared" si="9"/>
        <v>1</v>
      </c>
      <c r="P184" s="3">
        <f t="shared" si="8"/>
        <v>1</v>
      </c>
      <c r="Q184" s="3">
        <f t="shared" si="8"/>
        <v>0</v>
      </c>
      <c r="R184" s="3">
        <f t="shared" si="8"/>
        <v>0</v>
      </c>
      <c r="S184" s="3">
        <f t="shared" si="8"/>
        <v>0</v>
      </c>
      <c r="T184" s="39"/>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c r="IT184" s="40"/>
      <c r="IU184" s="40"/>
    </row>
    <row r="185" spans="1:255" ht="37.5" customHeight="1">
      <c r="A185" s="17">
        <v>129</v>
      </c>
      <c r="B185" s="50" t="s">
        <v>549</v>
      </c>
      <c r="C185" s="18" t="s">
        <v>550</v>
      </c>
      <c r="D185" s="18" t="s">
        <v>551</v>
      </c>
      <c r="E185" s="34">
        <v>42856</v>
      </c>
      <c r="F185" s="118">
        <v>10</v>
      </c>
      <c r="G185" s="118"/>
      <c r="H185" s="19">
        <v>10</v>
      </c>
      <c r="I185" s="19">
        <v>10</v>
      </c>
      <c r="J185" s="35" t="s">
        <v>22</v>
      </c>
      <c r="K185" s="35" t="s">
        <v>22</v>
      </c>
      <c r="L185" s="35" t="s">
        <v>22</v>
      </c>
      <c r="M185" s="121"/>
      <c r="N185" s="122"/>
      <c r="O185" s="3">
        <f t="shared" si="9"/>
        <v>1</v>
      </c>
      <c r="P185" s="3">
        <f t="shared" si="8"/>
        <v>1</v>
      </c>
      <c r="Q185" s="3">
        <f t="shared" si="8"/>
        <v>0</v>
      </c>
      <c r="R185" s="3">
        <f t="shared" si="8"/>
        <v>0</v>
      </c>
      <c r="S185" s="3">
        <f t="shared" si="8"/>
        <v>0</v>
      </c>
      <c r="T185" s="39"/>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c r="IT185" s="40"/>
      <c r="IU185" s="40"/>
    </row>
    <row r="186" spans="1:255" ht="34.5" customHeight="1">
      <c r="A186" s="17">
        <v>130</v>
      </c>
      <c r="B186" s="50" t="s">
        <v>552</v>
      </c>
      <c r="C186" s="18" t="s">
        <v>553</v>
      </c>
      <c r="D186" s="18" t="s">
        <v>498</v>
      </c>
      <c r="E186" s="34">
        <v>42856</v>
      </c>
      <c r="F186" s="19" t="s">
        <v>22</v>
      </c>
      <c r="G186" s="19">
        <v>10</v>
      </c>
      <c r="H186" s="19" t="s">
        <v>22</v>
      </c>
      <c r="I186" s="19">
        <v>10</v>
      </c>
      <c r="J186" s="35" t="s">
        <v>22</v>
      </c>
      <c r="K186" s="35" t="s">
        <v>22</v>
      </c>
      <c r="L186" s="35" t="s">
        <v>22</v>
      </c>
      <c r="M186" s="121"/>
      <c r="N186" s="122"/>
      <c r="O186" s="3">
        <f t="shared" si="9"/>
        <v>0</v>
      </c>
      <c r="P186" s="3">
        <f t="shared" si="8"/>
        <v>1</v>
      </c>
      <c r="Q186" s="3">
        <f t="shared" si="8"/>
        <v>0</v>
      </c>
      <c r="R186" s="3">
        <f t="shared" si="8"/>
        <v>0</v>
      </c>
      <c r="S186" s="3">
        <f t="shared" si="8"/>
        <v>0</v>
      </c>
      <c r="T186" s="39"/>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c r="IT186" s="40"/>
      <c r="IU186" s="40"/>
    </row>
    <row r="187" spans="1:255" ht="34.5" customHeight="1">
      <c r="A187" s="17">
        <v>131</v>
      </c>
      <c r="B187" s="50" t="s">
        <v>554</v>
      </c>
      <c r="C187" s="18" t="s">
        <v>555</v>
      </c>
      <c r="D187" s="18" t="s">
        <v>556</v>
      </c>
      <c r="E187" s="34">
        <v>42887</v>
      </c>
      <c r="F187" s="19" t="s">
        <v>22</v>
      </c>
      <c r="G187" s="19">
        <v>10</v>
      </c>
      <c r="H187" s="19" t="s">
        <v>22</v>
      </c>
      <c r="I187" s="19">
        <v>10</v>
      </c>
      <c r="J187" s="35" t="s">
        <v>22</v>
      </c>
      <c r="K187" s="35" t="s">
        <v>22</v>
      </c>
      <c r="L187" s="35" t="s">
        <v>22</v>
      </c>
      <c r="M187" s="121"/>
      <c r="N187" s="122"/>
      <c r="O187" s="3">
        <f t="shared" si="9"/>
        <v>0</v>
      </c>
      <c r="P187" s="3">
        <f t="shared" si="8"/>
        <v>1</v>
      </c>
      <c r="Q187" s="3">
        <f t="shared" si="8"/>
        <v>0</v>
      </c>
      <c r="R187" s="3">
        <f t="shared" si="8"/>
        <v>0</v>
      </c>
      <c r="S187" s="3">
        <f t="shared" si="8"/>
        <v>0</v>
      </c>
      <c r="T187" s="39"/>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c r="IT187" s="40"/>
      <c r="IU187" s="40"/>
    </row>
    <row r="188" spans="1:255" ht="34.5" customHeight="1">
      <c r="A188" s="17">
        <v>132</v>
      </c>
      <c r="B188" s="50" t="s">
        <v>557</v>
      </c>
      <c r="C188" s="18" t="s">
        <v>558</v>
      </c>
      <c r="D188" s="18" t="s">
        <v>559</v>
      </c>
      <c r="E188" s="34">
        <v>43040</v>
      </c>
      <c r="F188" s="19" t="s">
        <v>22</v>
      </c>
      <c r="G188" s="19">
        <v>10</v>
      </c>
      <c r="H188" s="19" t="s">
        <v>22</v>
      </c>
      <c r="I188" s="19">
        <v>10</v>
      </c>
      <c r="J188" s="35" t="s">
        <v>17</v>
      </c>
      <c r="K188" s="35" t="s">
        <v>22</v>
      </c>
      <c r="L188" s="35" t="s">
        <v>22</v>
      </c>
      <c r="M188" s="121"/>
      <c r="N188" s="122"/>
      <c r="O188" s="3">
        <f t="shared" si="9"/>
        <v>0</v>
      </c>
      <c r="P188" s="3">
        <f t="shared" si="8"/>
        <v>1</v>
      </c>
      <c r="Q188" s="3">
        <f t="shared" si="8"/>
        <v>1</v>
      </c>
      <c r="R188" s="3">
        <f t="shared" si="8"/>
        <v>0</v>
      </c>
      <c r="S188" s="3">
        <f t="shared" ref="S188:S251" si="10">IF(L188="-",0,1)</f>
        <v>0</v>
      </c>
      <c r="T188" s="39"/>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c r="IT188" s="40"/>
      <c r="IU188" s="40"/>
    </row>
    <row r="189" spans="1:255" ht="34.5" customHeight="1">
      <c r="A189" s="17">
        <v>133</v>
      </c>
      <c r="B189" s="50" t="s">
        <v>560</v>
      </c>
      <c r="C189" s="18" t="s">
        <v>561</v>
      </c>
      <c r="D189" s="18" t="s">
        <v>562</v>
      </c>
      <c r="E189" s="34">
        <v>43282</v>
      </c>
      <c r="F189" s="19" t="s">
        <v>22</v>
      </c>
      <c r="G189" s="19">
        <v>10</v>
      </c>
      <c r="H189" s="19" t="s">
        <v>22</v>
      </c>
      <c r="I189" s="19">
        <v>10</v>
      </c>
      <c r="J189" s="35" t="s">
        <v>22</v>
      </c>
      <c r="K189" s="35" t="s">
        <v>22</v>
      </c>
      <c r="L189" s="35" t="s">
        <v>22</v>
      </c>
      <c r="M189" s="121"/>
      <c r="N189" s="122"/>
      <c r="O189" s="3">
        <f t="shared" si="9"/>
        <v>0</v>
      </c>
      <c r="P189" s="3">
        <f>IF(I189="-",0,1)</f>
        <v>1</v>
      </c>
      <c r="Q189" s="3">
        <f>IF(J189="-",0,1)</f>
        <v>0</v>
      </c>
      <c r="R189" s="3">
        <f>IF(K189="-",0,1)</f>
        <v>0</v>
      </c>
      <c r="S189" s="3">
        <f t="shared" si="10"/>
        <v>0</v>
      </c>
      <c r="T189" s="39"/>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c r="IT189" s="40"/>
      <c r="IU189" s="40"/>
    </row>
    <row r="190" spans="1:255" ht="34.5" customHeight="1">
      <c r="A190" s="17">
        <v>134</v>
      </c>
      <c r="B190" s="50" t="s">
        <v>563</v>
      </c>
      <c r="C190" s="18" t="s">
        <v>564</v>
      </c>
      <c r="D190" s="18" t="s">
        <v>565</v>
      </c>
      <c r="E190" s="34">
        <v>43160</v>
      </c>
      <c r="F190" s="118">
        <v>10</v>
      </c>
      <c r="G190" s="118"/>
      <c r="H190" s="19">
        <v>10</v>
      </c>
      <c r="I190" s="19">
        <v>10</v>
      </c>
      <c r="J190" s="35" t="s">
        <v>90</v>
      </c>
      <c r="K190" s="35" t="s">
        <v>22</v>
      </c>
      <c r="L190" s="35" t="s">
        <v>22</v>
      </c>
      <c r="M190" s="121"/>
      <c r="N190" s="122"/>
      <c r="O190" s="3">
        <f t="shared" ref="O190:S253" si="11">IF(H190="-",0,1)</f>
        <v>1</v>
      </c>
      <c r="P190" s="3">
        <f t="shared" si="11"/>
        <v>1</v>
      </c>
      <c r="Q190" s="3">
        <f t="shared" si="11"/>
        <v>1</v>
      </c>
      <c r="R190" s="3">
        <f t="shared" si="11"/>
        <v>0</v>
      </c>
      <c r="S190" s="3">
        <f t="shared" si="10"/>
        <v>0</v>
      </c>
      <c r="T190" s="39"/>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c r="IT190" s="40"/>
      <c r="IU190" s="40"/>
    </row>
    <row r="191" spans="1:255" ht="34.5" customHeight="1">
      <c r="A191" s="17">
        <v>135</v>
      </c>
      <c r="B191" s="18" t="s">
        <v>566</v>
      </c>
      <c r="C191" s="18" t="s">
        <v>567</v>
      </c>
      <c r="D191" s="18" t="s">
        <v>568</v>
      </c>
      <c r="E191" s="34">
        <v>43191</v>
      </c>
      <c r="F191" s="19" t="s">
        <v>22</v>
      </c>
      <c r="G191" s="35">
        <v>10</v>
      </c>
      <c r="H191" s="19" t="s">
        <v>22</v>
      </c>
      <c r="I191" s="35">
        <v>10</v>
      </c>
      <c r="J191" s="35" t="s">
        <v>22</v>
      </c>
      <c r="K191" s="35" t="s">
        <v>22</v>
      </c>
      <c r="L191" s="35" t="s">
        <v>22</v>
      </c>
      <c r="M191" s="121"/>
      <c r="N191" s="122"/>
      <c r="O191" s="3">
        <f t="shared" si="11"/>
        <v>0</v>
      </c>
      <c r="P191" s="3">
        <f t="shared" si="11"/>
        <v>1</v>
      </c>
      <c r="Q191" s="3">
        <f t="shared" si="11"/>
        <v>0</v>
      </c>
      <c r="R191" s="3">
        <f t="shared" si="11"/>
        <v>0</v>
      </c>
      <c r="S191" s="3">
        <f t="shared" si="10"/>
        <v>0</v>
      </c>
      <c r="T191" s="39"/>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c r="IT191" s="40"/>
      <c r="IU191" s="40"/>
    </row>
    <row r="192" spans="1:255" ht="34.5" customHeight="1">
      <c r="A192" s="17">
        <v>136</v>
      </c>
      <c r="B192" s="50" t="s">
        <v>569</v>
      </c>
      <c r="C192" s="18" t="s">
        <v>570</v>
      </c>
      <c r="D192" s="18" t="s">
        <v>551</v>
      </c>
      <c r="E192" s="34">
        <v>43374</v>
      </c>
      <c r="F192" s="118">
        <v>10</v>
      </c>
      <c r="G192" s="118"/>
      <c r="H192" s="19">
        <v>10</v>
      </c>
      <c r="I192" s="19">
        <v>10</v>
      </c>
      <c r="J192" s="35" t="s">
        <v>22</v>
      </c>
      <c r="K192" s="35" t="s">
        <v>22</v>
      </c>
      <c r="L192" s="35" t="s">
        <v>22</v>
      </c>
      <c r="M192" s="121"/>
      <c r="N192" s="122"/>
      <c r="O192" s="3">
        <f t="shared" si="11"/>
        <v>1</v>
      </c>
      <c r="P192" s="3">
        <f t="shared" si="11"/>
        <v>1</v>
      </c>
      <c r="Q192" s="3">
        <f t="shared" si="11"/>
        <v>0</v>
      </c>
      <c r="R192" s="3">
        <f t="shared" si="11"/>
        <v>0</v>
      </c>
      <c r="S192" s="3">
        <f t="shared" si="10"/>
        <v>0</v>
      </c>
      <c r="T192" s="39"/>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c r="IT192" s="40"/>
      <c r="IU192" s="40"/>
    </row>
    <row r="193" spans="1:255" ht="34.5" customHeight="1">
      <c r="A193" s="17">
        <v>137</v>
      </c>
      <c r="B193" s="50" t="s">
        <v>571</v>
      </c>
      <c r="C193" s="18" t="s">
        <v>572</v>
      </c>
      <c r="D193" s="18" t="s">
        <v>573</v>
      </c>
      <c r="E193" s="34" t="s">
        <v>574</v>
      </c>
      <c r="F193" s="118">
        <v>10</v>
      </c>
      <c r="G193" s="118"/>
      <c r="H193" s="19">
        <v>10</v>
      </c>
      <c r="I193" s="19">
        <v>10</v>
      </c>
      <c r="J193" s="35" t="s">
        <v>17</v>
      </c>
      <c r="K193" s="35" t="s">
        <v>17</v>
      </c>
      <c r="L193" s="35" t="s">
        <v>22</v>
      </c>
      <c r="M193" s="121"/>
      <c r="N193" s="122"/>
      <c r="O193" s="3">
        <f t="shared" si="11"/>
        <v>1</v>
      </c>
      <c r="P193" s="3">
        <f t="shared" si="11"/>
        <v>1</v>
      </c>
      <c r="Q193" s="3">
        <f t="shared" si="11"/>
        <v>1</v>
      </c>
      <c r="R193" s="3">
        <f t="shared" si="11"/>
        <v>1</v>
      </c>
      <c r="S193" s="3">
        <f t="shared" si="10"/>
        <v>0</v>
      </c>
      <c r="T193" s="39"/>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c r="IT193" s="40"/>
      <c r="IU193" s="40"/>
    </row>
    <row r="194" spans="1:255" ht="37.5" customHeight="1">
      <c r="A194" s="17">
        <v>138</v>
      </c>
      <c r="B194" s="50" t="s">
        <v>575</v>
      </c>
      <c r="C194" s="18" t="s">
        <v>576</v>
      </c>
      <c r="D194" s="18" t="s">
        <v>523</v>
      </c>
      <c r="E194" s="34">
        <v>43344</v>
      </c>
      <c r="F194" s="19">
        <v>10</v>
      </c>
      <c r="G194" s="19" t="s">
        <v>22</v>
      </c>
      <c r="H194" s="19">
        <v>10</v>
      </c>
      <c r="I194" s="19" t="s">
        <v>22</v>
      </c>
      <c r="J194" s="35" t="s">
        <v>22</v>
      </c>
      <c r="K194" s="35" t="s">
        <v>22</v>
      </c>
      <c r="L194" s="35" t="s">
        <v>22</v>
      </c>
      <c r="M194" s="121"/>
      <c r="N194" s="122"/>
      <c r="O194" s="3">
        <f t="shared" si="11"/>
        <v>1</v>
      </c>
      <c r="P194" s="3">
        <f t="shared" si="11"/>
        <v>0</v>
      </c>
      <c r="Q194" s="3">
        <f t="shared" si="11"/>
        <v>0</v>
      </c>
      <c r="R194" s="3">
        <f t="shared" si="11"/>
        <v>0</v>
      </c>
      <c r="S194" s="3">
        <f t="shared" si="10"/>
        <v>0</v>
      </c>
      <c r="T194" s="39"/>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c r="IT194" s="40"/>
      <c r="IU194" s="40"/>
    </row>
    <row r="195" spans="1:255" ht="37.5" customHeight="1">
      <c r="A195" s="17">
        <v>139</v>
      </c>
      <c r="B195" s="50" t="s">
        <v>577</v>
      </c>
      <c r="C195" s="18" t="s">
        <v>578</v>
      </c>
      <c r="D195" s="18" t="s">
        <v>579</v>
      </c>
      <c r="E195" s="34">
        <v>43525</v>
      </c>
      <c r="F195" s="19" t="s">
        <v>22</v>
      </c>
      <c r="G195" s="19">
        <v>10</v>
      </c>
      <c r="H195" s="19" t="s">
        <v>22</v>
      </c>
      <c r="I195" s="19">
        <v>10</v>
      </c>
      <c r="J195" s="35" t="s">
        <v>22</v>
      </c>
      <c r="K195" s="35" t="s">
        <v>22</v>
      </c>
      <c r="L195" s="35" t="s">
        <v>22</v>
      </c>
      <c r="M195" s="121"/>
      <c r="N195" s="122"/>
      <c r="O195" s="3">
        <f t="shared" si="11"/>
        <v>0</v>
      </c>
      <c r="P195" s="3">
        <f t="shared" si="11"/>
        <v>1</v>
      </c>
      <c r="Q195" s="3">
        <f t="shared" si="11"/>
        <v>0</v>
      </c>
      <c r="R195" s="3">
        <f t="shared" si="11"/>
        <v>0</v>
      </c>
      <c r="S195" s="3">
        <f t="shared" si="10"/>
        <v>0</v>
      </c>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c r="IT195" s="40"/>
      <c r="IU195" s="40"/>
    </row>
    <row r="196" spans="1:255" ht="34.5" customHeight="1">
      <c r="A196" s="17">
        <v>140</v>
      </c>
      <c r="B196" s="79" t="s">
        <v>580</v>
      </c>
      <c r="C196" s="80" t="s">
        <v>581</v>
      </c>
      <c r="D196" s="80" t="s">
        <v>582</v>
      </c>
      <c r="E196" s="81">
        <v>43739</v>
      </c>
      <c r="F196" s="82" t="s">
        <v>22</v>
      </c>
      <c r="G196" s="82">
        <v>10</v>
      </c>
      <c r="H196" s="82" t="s">
        <v>22</v>
      </c>
      <c r="I196" s="82">
        <v>10</v>
      </c>
      <c r="J196" s="83" t="s">
        <v>22</v>
      </c>
      <c r="K196" s="35" t="s">
        <v>22</v>
      </c>
      <c r="L196" s="35" t="s">
        <v>22</v>
      </c>
      <c r="M196" s="121"/>
      <c r="N196" s="122"/>
      <c r="O196" s="3">
        <f t="shared" si="11"/>
        <v>0</v>
      </c>
      <c r="P196" s="3">
        <f t="shared" si="11"/>
        <v>1</v>
      </c>
      <c r="Q196" s="3">
        <f t="shared" si="11"/>
        <v>0</v>
      </c>
      <c r="R196" s="3">
        <f t="shared" si="11"/>
        <v>0</v>
      </c>
      <c r="S196" s="3">
        <f t="shared" si="10"/>
        <v>0</v>
      </c>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c r="IT196" s="40"/>
      <c r="IU196" s="40"/>
    </row>
    <row r="197" spans="1:255" ht="34.5" customHeight="1">
      <c r="A197" s="17">
        <v>141</v>
      </c>
      <c r="B197" s="50" t="s">
        <v>583</v>
      </c>
      <c r="C197" s="18" t="s">
        <v>584</v>
      </c>
      <c r="D197" s="18" t="s">
        <v>585</v>
      </c>
      <c r="E197" s="34">
        <v>43770</v>
      </c>
      <c r="F197" s="118">
        <v>10</v>
      </c>
      <c r="G197" s="118"/>
      <c r="H197" s="19">
        <v>10</v>
      </c>
      <c r="I197" s="19">
        <v>10</v>
      </c>
      <c r="J197" s="35" t="s">
        <v>22</v>
      </c>
      <c r="K197" s="35" t="s">
        <v>22</v>
      </c>
      <c r="L197" s="35" t="s">
        <v>22</v>
      </c>
      <c r="M197" s="121"/>
      <c r="N197" s="122"/>
      <c r="O197" s="3">
        <f t="shared" si="11"/>
        <v>1</v>
      </c>
      <c r="P197" s="3">
        <f t="shared" si="11"/>
        <v>1</v>
      </c>
      <c r="Q197" s="3">
        <f t="shared" si="11"/>
        <v>0</v>
      </c>
      <c r="R197" s="3">
        <f t="shared" si="11"/>
        <v>0</v>
      </c>
      <c r="S197" s="3">
        <f t="shared" si="10"/>
        <v>0</v>
      </c>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c r="IT197" s="40"/>
      <c r="IU197" s="40"/>
    </row>
    <row r="198" spans="1:255" ht="34.5" customHeight="1">
      <c r="A198" s="17">
        <v>142</v>
      </c>
      <c r="B198" s="18" t="s">
        <v>586</v>
      </c>
      <c r="C198" s="18" t="s">
        <v>587</v>
      </c>
      <c r="D198" s="18" t="s">
        <v>588</v>
      </c>
      <c r="E198" s="34">
        <v>43891</v>
      </c>
      <c r="F198" s="118">
        <v>10</v>
      </c>
      <c r="G198" s="118"/>
      <c r="H198" s="19">
        <v>10</v>
      </c>
      <c r="I198" s="19">
        <v>10</v>
      </c>
      <c r="J198" s="35" t="s">
        <v>17</v>
      </c>
      <c r="K198" s="35" t="s">
        <v>22</v>
      </c>
      <c r="L198" s="35" t="s">
        <v>22</v>
      </c>
      <c r="M198" s="121"/>
      <c r="N198" s="122"/>
      <c r="O198" s="3">
        <f t="shared" si="11"/>
        <v>1</v>
      </c>
      <c r="P198" s="3">
        <f t="shared" si="11"/>
        <v>1</v>
      </c>
      <c r="Q198" s="3">
        <f t="shared" si="11"/>
        <v>1</v>
      </c>
      <c r="R198" s="3">
        <f t="shared" si="11"/>
        <v>0</v>
      </c>
      <c r="S198" s="3">
        <f t="shared" si="10"/>
        <v>0</v>
      </c>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c r="IT198" s="40"/>
      <c r="IU198" s="40"/>
    </row>
    <row r="199" spans="1:255" ht="34.5" customHeight="1">
      <c r="A199" s="17">
        <v>143</v>
      </c>
      <c r="B199" s="18" t="s">
        <v>589</v>
      </c>
      <c r="C199" s="18" t="s">
        <v>590</v>
      </c>
      <c r="D199" s="18" t="s">
        <v>591</v>
      </c>
      <c r="E199" s="34">
        <v>44166</v>
      </c>
      <c r="F199" s="19" t="s">
        <v>22</v>
      </c>
      <c r="G199" s="19">
        <v>10</v>
      </c>
      <c r="H199" s="19" t="s">
        <v>22</v>
      </c>
      <c r="I199" s="19">
        <v>10</v>
      </c>
      <c r="J199" s="35" t="s">
        <v>22</v>
      </c>
      <c r="K199" s="35" t="s">
        <v>22</v>
      </c>
      <c r="L199" s="35" t="s">
        <v>22</v>
      </c>
      <c r="M199" s="121"/>
      <c r="N199" s="122"/>
      <c r="O199" s="3">
        <f t="shared" si="11"/>
        <v>0</v>
      </c>
      <c r="P199" s="3">
        <f t="shared" si="11"/>
        <v>1</v>
      </c>
      <c r="Q199" s="3">
        <f t="shared" si="11"/>
        <v>0</v>
      </c>
      <c r="R199" s="3">
        <f t="shared" si="11"/>
        <v>0</v>
      </c>
      <c r="S199" s="3">
        <f t="shared" si="10"/>
        <v>0</v>
      </c>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c r="IT199" s="40"/>
      <c r="IU199" s="40"/>
    </row>
    <row r="200" spans="1:255" ht="34.5" customHeight="1">
      <c r="A200" s="17">
        <v>144</v>
      </c>
      <c r="B200" s="18" t="s">
        <v>592</v>
      </c>
      <c r="C200" s="18" t="s">
        <v>593</v>
      </c>
      <c r="D200" s="18" t="s">
        <v>594</v>
      </c>
      <c r="E200" s="34">
        <v>43962</v>
      </c>
      <c r="F200" s="19" t="s">
        <v>22</v>
      </c>
      <c r="G200" s="19">
        <v>10</v>
      </c>
      <c r="H200" s="19" t="s">
        <v>22</v>
      </c>
      <c r="I200" s="19">
        <v>10</v>
      </c>
      <c r="J200" s="35" t="s">
        <v>22</v>
      </c>
      <c r="K200" s="35" t="s">
        <v>22</v>
      </c>
      <c r="L200" s="35" t="s">
        <v>22</v>
      </c>
      <c r="M200" s="68"/>
      <c r="N200" s="69"/>
      <c r="O200" s="3">
        <f t="shared" si="11"/>
        <v>0</v>
      </c>
      <c r="P200" s="3">
        <f t="shared" si="11"/>
        <v>1</v>
      </c>
      <c r="Q200" s="3">
        <f t="shared" si="11"/>
        <v>0</v>
      </c>
      <c r="R200" s="3">
        <f t="shared" si="11"/>
        <v>0</v>
      </c>
      <c r="S200" s="3">
        <f t="shared" si="10"/>
        <v>0</v>
      </c>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c r="IT200" s="40"/>
      <c r="IU200" s="40"/>
    </row>
    <row r="201" spans="1:255" ht="34.5" customHeight="1">
      <c r="A201" s="17">
        <v>145</v>
      </c>
      <c r="B201" s="18" t="s">
        <v>595</v>
      </c>
      <c r="C201" s="18" t="s">
        <v>596</v>
      </c>
      <c r="D201" s="18" t="s">
        <v>597</v>
      </c>
      <c r="E201" s="34">
        <v>44409</v>
      </c>
      <c r="F201" s="118">
        <v>10</v>
      </c>
      <c r="G201" s="118"/>
      <c r="H201" s="19">
        <v>10</v>
      </c>
      <c r="I201" s="19">
        <v>10</v>
      </c>
      <c r="J201" s="35" t="s">
        <v>22</v>
      </c>
      <c r="K201" s="35" t="s">
        <v>22</v>
      </c>
      <c r="L201" s="35" t="s">
        <v>22</v>
      </c>
      <c r="M201" s="123"/>
      <c r="N201" s="124"/>
      <c r="O201" s="3">
        <f t="shared" si="11"/>
        <v>1</v>
      </c>
      <c r="P201" s="3">
        <f t="shared" si="11"/>
        <v>1</v>
      </c>
      <c r="Q201" s="3">
        <f t="shared" si="11"/>
        <v>0</v>
      </c>
      <c r="R201" s="3">
        <f t="shared" si="11"/>
        <v>0</v>
      </c>
      <c r="S201" s="3">
        <f t="shared" si="10"/>
        <v>0</v>
      </c>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c r="IT201" s="40"/>
      <c r="IU201" s="40"/>
    </row>
    <row r="202" spans="1:255" ht="34.5" customHeight="1">
      <c r="A202" s="17">
        <v>146</v>
      </c>
      <c r="B202" s="18" t="s">
        <v>598</v>
      </c>
      <c r="C202" s="18" t="s">
        <v>599</v>
      </c>
      <c r="D202" s="18" t="s">
        <v>600</v>
      </c>
      <c r="E202" s="34">
        <v>44501</v>
      </c>
      <c r="F202" s="19" t="s">
        <v>548</v>
      </c>
      <c r="G202" s="19">
        <v>10</v>
      </c>
      <c r="H202" s="19" t="s">
        <v>548</v>
      </c>
      <c r="I202" s="19">
        <v>10</v>
      </c>
      <c r="J202" s="35" t="s">
        <v>22</v>
      </c>
      <c r="K202" s="35" t="s">
        <v>22</v>
      </c>
      <c r="L202" s="35" t="s">
        <v>22</v>
      </c>
      <c r="M202" s="68"/>
      <c r="N202" s="69"/>
      <c r="O202" s="3">
        <f t="shared" si="11"/>
        <v>1</v>
      </c>
      <c r="P202" s="3">
        <f t="shared" si="11"/>
        <v>1</v>
      </c>
      <c r="Q202" s="3">
        <f t="shared" si="11"/>
        <v>0</v>
      </c>
      <c r="R202" s="3">
        <f t="shared" si="11"/>
        <v>0</v>
      </c>
      <c r="S202" s="3">
        <f t="shared" si="10"/>
        <v>0</v>
      </c>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c r="IT202" s="40"/>
      <c r="IU202" s="40"/>
    </row>
    <row r="203" spans="1:255" ht="37.5" customHeight="1">
      <c r="A203" s="17">
        <v>147</v>
      </c>
      <c r="B203" s="18" t="s">
        <v>601</v>
      </c>
      <c r="C203" s="18" t="s">
        <v>602</v>
      </c>
      <c r="D203" s="18" t="s">
        <v>603</v>
      </c>
      <c r="E203" s="34">
        <v>44652</v>
      </c>
      <c r="F203" s="118">
        <v>10</v>
      </c>
      <c r="G203" s="118"/>
      <c r="H203" s="19">
        <v>10</v>
      </c>
      <c r="I203" s="19">
        <v>10</v>
      </c>
      <c r="J203" s="35" t="s">
        <v>90</v>
      </c>
      <c r="K203" s="35" t="s">
        <v>90</v>
      </c>
      <c r="L203" s="35" t="s">
        <v>22</v>
      </c>
      <c r="M203" s="123"/>
      <c r="N203" s="124"/>
      <c r="O203" s="3">
        <f t="shared" si="11"/>
        <v>1</v>
      </c>
      <c r="P203" s="3">
        <f t="shared" si="11"/>
        <v>1</v>
      </c>
      <c r="Q203" s="3">
        <f t="shared" si="11"/>
        <v>1</v>
      </c>
      <c r="R203" s="3">
        <f t="shared" si="11"/>
        <v>1</v>
      </c>
      <c r="S203" s="3">
        <f t="shared" si="10"/>
        <v>0</v>
      </c>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c r="IT203" s="40"/>
      <c r="IU203" s="40"/>
    </row>
    <row r="204" spans="1:255" ht="34.5" customHeight="1">
      <c r="A204" s="17">
        <v>148</v>
      </c>
      <c r="B204" s="18" t="s">
        <v>604</v>
      </c>
      <c r="C204" s="18" t="s">
        <v>605</v>
      </c>
      <c r="D204" s="18" t="s">
        <v>498</v>
      </c>
      <c r="E204" s="34">
        <v>44652</v>
      </c>
      <c r="F204" s="118">
        <v>10</v>
      </c>
      <c r="G204" s="118"/>
      <c r="H204" s="19">
        <v>10</v>
      </c>
      <c r="I204" s="19">
        <v>10</v>
      </c>
      <c r="J204" s="35" t="s">
        <v>22</v>
      </c>
      <c r="K204" s="35" t="s">
        <v>22</v>
      </c>
      <c r="L204" s="35" t="s">
        <v>22</v>
      </c>
      <c r="M204" s="123"/>
      <c r="N204" s="124"/>
      <c r="O204" s="3">
        <f t="shared" si="11"/>
        <v>1</v>
      </c>
      <c r="P204" s="3">
        <f t="shared" si="11"/>
        <v>1</v>
      </c>
      <c r="Q204" s="3">
        <f t="shared" si="11"/>
        <v>0</v>
      </c>
      <c r="R204" s="3">
        <f t="shared" si="11"/>
        <v>0</v>
      </c>
      <c r="S204" s="3">
        <f t="shared" si="10"/>
        <v>0</v>
      </c>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c r="IT204" s="40"/>
      <c r="IU204" s="40"/>
    </row>
    <row r="205" spans="1:255" ht="34.5" customHeight="1">
      <c r="A205" s="17">
        <v>149</v>
      </c>
      <c r="B205" s="18" t="s">
        <v>606</v>
      </c>
      <c r="C205" s="18" t="s">
        <v>607</v>
      </c>
      <c r="D205" s="18" t="s">
        <v>608</v>
      </c>
      <c r="E205" s="34">
        <v>44743</v>
      </c>
      <c r="F205" s="19"/>
      <c r="G205" s="19">
        <v>10</v>
      </c>
      <c r="H205" s="19" t="s">
        <v>22</v>
      </c>
      <c r="I205" s="19">
        <v>10</v>
      </c>
      <c r="J205" s="35" t="s">
        <v>22</v>
      </c>
      <c r="K205" s="35" t="s">
        <v>22</v>
      </c>
      <c r="L205" s="35" t="s">
        <v>22</v>
      </c>
      <c r="M205" s="123"/>
      <c r="N205" s="124"/>
      <c r="O205" s="3">
        <f t="shared" si="11"/>
        <v>0</v>
      </c>
      <c r="P205" s="3">
        <f t="shared" si="11"/>
        <v>1</v>
      </c>
      <c r="Q205" s="3">
        <f t="shared" si="11"/>
        <v>0</v>
      </c>
      <c r="R205" s="3">
        <f t="shared" si="11"/>
        <v>0</v>
      </c>
      <c r="S205" s="3">
        <f t="shared" si="10"/>
        <v>0</v>
      </c>
      <c r="T205" s="39"/>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c r="IT205" s="40"/>
      <c r="IU205" s="40"/>
    </row>
    <row r="206" spans="1:255" ht="34.5" customHeight="1">
      <c r="A206" s="17">
        <v>150</v>
      </c>
      <c r="B206" s="18" t="s">
        <v>609</v>
      </c>
      <c r="C206" s="18" t="s">
        <v>610</v>
      </c>
      <c r="D206" s="18" t="s">
        <v>611</v>
      </c>
      <c r="E206" s="34">
        <v>44743</v>
      </c>
      <c r="F206" s="118">
        <v>10</v>
      </c>
      <c r="G206" s="118"/>
      <c r="H206" s="19">
        <v>10</v>
      </c>
      <c r="I206" s="19">
        <v>10</v>
      </c>
      <c r="J206" s="35" t="s">
        <v>22</v>
      </c>
      <c r="K206" s="35" t="s">
        <v>22</v>
      </c>
      <c r="L206" s="35" t="s">
        <v>22</v>
      </c>
      <c r="M206" s="123"/>
      <c r="N206" s="124"/>
      <c r="O206" s="3">
        <f t="shared" si="11"/>
        <v>1</v>
      </c>
      <c r="P206" s="3">
        <f t="shared" si="11"/>
        <v>1</v>
      </c>
      <c r="Q206" s="3">
        <f t="shared" si="11"/>
        <v>0</v>
      </c>
      <c r="R206" s="3">
        <f t="shared" si="11"/>
        <v>0</v>
      </c>
      <c r="S206" s="3">
        <f t="shared" si="10"/>
        <v>0</v>
      </c>
      <c r="T206" s="39"/>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c r="IT206" s="40"/>
      <c r="IU206" s="40"/>
    </row>
    <row r="207" spans="1:255" ht="34.5" customHeight="1">
      <c r="A207" s="17">
        <v>151</v>
      </c>
      <c r="B207" s="18" t="s">
        <v>612</v>
      </c>
      <c r="C207" s="18" t="s">
        <v>613</v>
      </c>
      <c r="D207" s="18" t="s">
        <v>614</v>
      </c>
      <c r="E207" s="34">
        <v>45108</v>
      </c>
      <c r="F207" s="118">
        <v>10</v>
      </c>
      <c r="G207" s="118"/>
      <c r="H207" s="19">
        <v>10</v>
      </c>
      <c r="I207" s="19">
        <v>10</v>
      </c>
      <c r="J207" s="35" t="s">
        <v>22</v>
      </c>
      <c r="K207" s="35" t="s">
        <v>22</v>
      </c>
      <c r="L207" s="35" t="s">
        <v>22</v>
      </c>
      <c r="M207" s="84"/>
      <c r="N207" s="69"/>
      <c r="O207" s="3">
        <f t="shared" si="11"/>
        <v>1</v>
      </c>
      <c r="P207" s="3">
        <f t="shared" si="11"/>
        <v>1</v>
      </c>
      <c r="Q207" s="3">
        <f t="shared" si="11"/>
        <v>0</v>
      </c>
      <c r="R207" s="3">
        <f t="shared" si="11"/>
        <v>0</v>
      </c>
      <c r="S207" s="3">
        <f t="shared" si="10"/>
        <v>0</v>
      </c>
      <c r="T207" s="39"/>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c r="IT207" s="40"/>
      <c r="IU207" s="40"/>
    </row>
    <row r="208" spans="1:255" ht="34.5" customHeight="1">
      <c r="A208" s="17">
        <v>152</v>
      </c>
      <c r="B208" s="18" t="s">
        <v>615</v>
      </c>
      <c r="C208" s="18" t="s">
        <v>616</v>
      </c>
      <c r="D208" s="18" t="s">
        <v>617</v>
      </c>
      <c r="E208" s="34" t="s">
        <v>618</v>
      </c>
      <c r="F208" s="35" t="s">
        <v>22</v>
      </c>
      <c r="G208" s="35">
        <v>10</v>
      </c>
      <c r="H208" s="35" t="s">
        <v>22</v>
      </c>
      <c r="I208" s="19">
        <v>10</v>
      </c>
      <c r="J208" s="35" t="s">
        <v>22</v>
      </c>
      <c r="K208" s="35" t="s">
        <v>22</v>
      </c>
      <c r="L208" s="35" t="s">
        <v>22</v>
      </c>
      <c r="M208" s="84"/>
      <c r="N208" s="69"/>
      <c r="O208" s="3">
        <f t="shared" si="11"/>
        <v>0</v>
      </c>
      <c r="P208" s="3">
        <f t="shared" si="11"/>
        <v>1</v>
      </c>
      <c r="Q208" s="3">
        <f t="shared" si="11"/>
        <v>0</v>
      </c>
      <c r="R208" s="3">
        <f t="shared" si="11"/>
        <v>0</v>
      </c>
      <c r="S208" s="3">
        <f t="shared" si="10"/>
        <v>0</v>
      </c>
      <c r="T208" s="39"/>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c r="FM208" s="40"/>
      <c r="FN208" s="40"/>
      <c r="FO208" s="40"/>
      <c r="FP208" s="40"/>
      <c r="FQ208" s="40"/>
      <c r="FR208" s="40"/>
      <c r="FS208" s="40"/>
      <c r="FT208" s="40"/>
      <c r="FU208" s="40"/>
      <c r="FV208" s="40"/>
      <c r="FW208" s="40"/>
      <c r="FX208" s="40"/>
      <c r="FY208" s="40"/>
      <c r="FZ208" s="40"/>
      <c r="GA208" s="40"/>
      <c r="GB208" s="40"/>
      <c r="GC208" s="40"/>
      <c r="GD208" s="40"/>
      <c r="GE208" s="40"/>
      <c r="GF208" s="40"/>
      <c r="GG208" s="40"/>
      <c r="GH208" s="40"/>
      <c r="GI208" s="40"/>
      <c r="GJ208" s="40"/>
      <c r="GK208" s="40"/>
      <c r="GL208" s="40"/>
      <c r="GM208" s="40"/>
      <c r="GN208" s="40"/>
      <c r="GO208" s="40"/>
      <c r="GP208" s="40"/>
      <c r="GQ208" s="40"/>
      <c r="GR208" s="40"/>
      <c r="GS208" s="40"/>
      <c r="GT208" s="40"/>
      <c r="GU208" s="40"/>
      <c r="GV208" s="40"/>
      <c r="GW208" s="40"/>
      <c r="GX208" s="40"/>
      <c r="GY208" s="40"/>
      <c r="GZ208" s="40"/>
      <c r="HA208" s="40"/>
      <c r="HB208" s="40"/>
      <c r="HC208" s="40"/>
      <c r="HD208" s="40"/>
      <c r="HE208" s="40"/>
      <c r="HF208" s="40"/>
      <c r="HG208" s="40"/>
      <c r="HH208" s="40"/>
      <c r="HI208" s="40"/>
      <c r="HJ208" s="40"/>
      <c r="HK208" s="40"/>
      <c r="HL208" s="40"/>
      <c r="HM208" s="40"/>
      <c r="HN208" s="40"/>
      <c r="HO208" s="40"/>
      <c r="HP208" s="40"/>
      <c r="HQ208" s="40"/>
      <c r="HR208" s="40"/>
      <c r="HS208" s="40"/>
      <c r="HT208" s="40"/>
      <c r="HU208" s="40"/>
      <c r="HV208" s="40"/>
      <c r="HW208" s="40"/>
      <c r="HX208" s="40"/>
      <c r="HY208" s="40"/>
      <c r="HZ208" s="40"/>
      <c r="IA208" s="40"/>
      <c r="IB208" s="40"/>
      <c r="IC208" s="40"/>
      <c r="ID208" s="40"/>
      <c r="IE208" s="40"/>
      <c r="IF208" s="40"/>
      <c r="IG208" s="40"/>
      <c r="IH208" s="40"/>
      <c r="II208" s="40"/>
      <c r="IJ208" s="40"/>
      <c r="IK208" s="40"/>
      <c r="IL208" s="40"/>
      <c r="IM208" s="40"/>
      <c r="IN208" s="40"/>
      <c r="IO208" s="40"/>
      <c r="IP208" s="40"/>
      <c r="IQ208" s="40"/>
      <c r="IR208" s="40"/>
      <c r="IS208" s="40"/>
      <c r="IT208" s="40"/>
      <c r="IU208" s="40"/>
    </row>
    <row r="209" spans="1:255" ht="34.5" customHeight="1">
      <c r="A209" s="17">
        <v>153</v>
      </c>
      <c r="B209" s="18" t="s">
        <v>619</v>
      </c>
      <c r="C209" s="18" t="s">
        <v>620</v>
      </c>
      <c r="D209" s="36" t="s">
        <v>621</v>
      </c>
      <c r="E209" s="34" t="s">
        <v>622</v>
      </c>
      <c r="F209" s="35" t="s">
        <v>22</v>
      </c>
      <c r="G209" s="35">
        <v>10</v>
      </c>
      <c r="H209" s="35" t="s">
        <v>22</v>
      </c>
      <c r="I209" s="19">
        <v>10</v>
      </c>
      <c r="J209" s="35" t="s">
        <v>22</v>
      </c>
      <c r="K209" s="35" t="s">
        <v>22</v>
      </c>
      <c r="L209" s="35" t="s">
        <v>22</v>
      </c>
      <c r="M209" s="84"/>
      <c r="N209" s="69"/>
      <c r="O209" s="3">
        <f t="shared" si="11"/>
        <v>0</v>
      </c>
      <c r="P209" s="3">
        <f t="shared" si="11"/>
        <v>1</v>
      </c>
      <c r="Q209" s="3">
        <f t="shared" si="11"/>
        <v>0</v>
      </c>
      <c r="R209" s="3">
        <f t="shared" si="11"/>
        <v>0</v>
      </c>
      <c r="S209" s="3">
        <f t="shared" si="10"/>
        <v>0</v>
      </c>
      <c r="T209" s="39"/>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c r="FM209" s="40"/>
      <c r="FN209" s="40"/>
      <c r="FO209" s="40"/>
      <c r="FP209" s="40"/>
      <c r="FQ209" s="40"/>
      <c r="FR209" s="40"/>
      <c r="FS209" s="40"/>
      <c r="FT209" s="40"/>
      <c r="FU209" s="40"/>
      <c r="FV209" s="40"/>
      <c r="FW209" s="40"/>
      <c r="FX209" s="40"/>
      <c r="FY209" s="40"/>
      <c r="FZ209" s="40"/>
      <c r="GA209" s="40"/>
      <c r="GB209" s="40"/>
      <c r="GC209" s="40"/>
      <c r="GD209" s="40"/>
      <c r="GE209" s="40"/>
      <c r="GF209" s="40"/>
      <c r="GG209" s="40"/>
      <c r="GH209" s="40"/>
      <c r="GI209" s="40"/>
      <c r="GJ209" s="40"/>
      <c r="GK209" s="40"/>
      <c r="GL209" s="40"/>
      <c r="GM209" s="40"/>
      <c r="GN209" s="40"/>
      <c r="GO209" s="40"/>
      <c r="GP209" s="40"/>
      <c r="GQ209" s="40"/>
      <c r="GR209" s="40"/>
      <c r="GS209" s="40"/>
      <c r="GT209" s="40"/>
      <c r="GU209" s="40"/>
      <c r="GV209" s="40"/>
      <c r="GW209" s="40"/>
      <c r="GX209" s="40"/>
      <c r="GY209" s="40"/>
      <c r="GZ209" s="40"/>
      <c r="HA209" s="40"/>
      <c r="HB209" s="40"/>
      <c r="HC209" s="40"/>
      <c r="HD209" s="40"/>
      <c r="HE209" s="40"/>
      <c r="HF209" s="40"/>
      <c r="HG209" s="40"/>
      <c r="HH209" s="40"/>
      <c r="HI209" s="40"/>
      <c r="HJ209" s="40"/>
      <c r="HK209" s="40"/>
      <c r="HL209" s="40"/>
      <c r="HM209" s="40"/>
      <c r="HN209" s="40"/>
      <c r="HO209" s="40"/>
      <c r="HP209" s="40"/>
      <c r="HQ209" s="40"/>
      <c r="HR209" s="40"/>
      <c r="HS209" s="40"/>
      <c r="HT209" s="40"/>
      <c r="HU209" s="40"/>
      <c r="HV209" s="40"/>
      <c r="HW209" s="40"/>
      <c r="HX209" s="40"/>
      <c r="HY209" s="40"/>
      <c r="HZ209" s="40"/>
      <c r="IA209" s="40"/>
      <c r="IB209" s="40"/>
      <c r="IC209" s="40"/>
      <c r="ID209" s="40"/>
      <c r="IE209" s="40"/>
      <c r="IF209" s="40"/>
      <c r="IG209" s="40"/>
      <c r="IH209" s="40"/>
      <c r="II209" s="40"/>
      <c r="IJ209" s="40"/>
      <c r="IK209" s="40"/>
      <c r="IL209" s="40"/>
      <c r="IM209" s="40"/>
      <c r="IN209" s="40"/>
      <c r="IO209" s="40"/>
      <c r="IP209" s="40"/>
      <c r="IQ209" s="40"/>
      <c r="IR209" s="40"/>
      <c r="IS209" s="40"/>
      <c r="IT209" s="40"/>
      <c r="IU209" s="40"/>
    </row>
    <row r="210" spans="1:255" ht="34.5" customHeight="1">
      <c r="A210" s="17">
        <v>154</v>
      </c>
      <c r="B210" s="18" t="s">
        <v>623</v>
      </c>
      <c r="C210" s="18" t="s">
        <v>624</v>
      </c>
      <c r="D210" s="36" t="s">
        <v>625</v>
      </c>
      <c r="E210" s="34" t="s">
        <v>626</v>
      </c>
      <c r="F210" s="35" t="s">
        <v>22</v>
      </c>
      <c r="G210" s="35">
        <v>10</v>
      </c>
      <c r="H210" s="35" t="s">
        <v>22</v>
      </c>
      <c r="I210" s="19">
        <v>10</v>
      </c>
      <c r="J210" s="35" t="s">
        <v>22</v>
      </c>
      <c r="K210" s="35" t="s">
        <v>22</v>
      </c>
      <c r="L210" s="35" t="s">
        <v>22</v>
      </c>
      <c r="M210" s="84"/>
      <c r="N210" s="69"/>
      <c r="O210" s="3">
        <f t="shared" si="11"/>
        <v>0</v>
      </c>
      <c r="P210" s="3">
        <f t="shared" si="11"/>
        <v>1</v>
      </c>
      <c r="Q210" s="3">
        <f t="shared" si="11"/>
        <v>0</v>
      </c>
      <c r="R210" s="3">
        <f t="shared" si="11"/>
        <v>0</v>
      </c>
      <c r="S210" s="3">
        <f t="shared" si="10"/>
        <v>0</v>
      </c>
      <c r="T210" s="39"/>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c r="FM210" s="40"/>
      <c r="FN210" s="40"/>
      <c r="FO210" s="40"/>
      <c r="FP210" s="40"/>
      <c r="FQ210" s="40"/>
      <c r="FR210" s="40"/>
      <c r="FS210" s="40"/>
      <c r="FT210" s="40"/>
      <c r="FU210" s="40"/>
      <c r="FV210" s="40"/>
      <c r="FW210" s="40"/>
      <c r="FX210" s="40"/>
      <c r="FY210" s="40"/>
      <c r="FZ210" s="40"/>
      <c r="GA210" s="40"/>
      <c r="GB210" s="40"/>
      <c r="GC210" s="40"/>
      <c r="GD210" s="40"/>
      <c r="GE210" s="40"/>
      <c r="GF210" s="40"/>
      <c r="GG210" s="40"/>
      <c r="GH210" s="40"/>
      <c r="GI210" s="40"/>
      <c r="GJ210" s="40"/>
      <c r="GK210" s="40"/>
      <c r="GL210" s="40"/>
      <c r="GM210" s="40"/>
      <c r="GN210" s="40"/>
      <c r="GO210" s="40"/>
      <c r="GP210" s="40"/>
      <c r="GQ210" s="40"/>
      <c r="GR210" s="40"/>
      <c r="GS210" s="40"/>
      <c r="GT210" s="40"/>
      <c r="GU210" s="40"/>
      <c r="GV210" s="40"/>
      <c r="GW210" s="40"/>
      <c r="GX210" s="40"/>
      <c r="GY210" s="40"/>
      <c r="GZ210" s="40"/>
      <c r="HA210" s="40"/>
      <c r="HB210" s="40"/>
      <c r="HC210" s="40"/>
      <c r="HD210" s="40"/>
      <c r="HE210" s="40"/>
      <c r="HF210" s="40"/>
      <c r="HG210" s="40"/>
      <c r="HH210" s="40"/>
      <c r="HI210" s="40"/>
      <c r="HJ210" s="40"/>
      <c r="HK210" s="40"/>
      <c r="HL210" s="40"/>
      <c r="HM210" s="40"/>
      <c r="HN210" s="40"/>
      <c r="HO210" s="40"/>
      <c r="HP210" s="40"/>
      <c r="HQ210" s="40"/>
      <c r="HR210" s="40"/>
      <c r="HS210" s="40"/>
      <c r="HT210" s="40"/>
      <c r="HU210" s="40"/>
      <c r="HV210" s="40"/>
      <c r="HW210" s="40"/>
      <c r="HX210" s="40"/>
      <c r="HY210" s="40"/>
      <c r="HZ210" s="40"/>
      <c r="IA210" s="40"/>
      <c r="IB210" s="40"/>
      <c r="IC210" s="40"/>
      <c r="ID210" s="40"/>
      <c r="IE210" s="40"/>
      <c r="IF210" s="40"/>
      <c r="IG210" s="40"/>
      <c r="IH210" s="40"/>
      <c r="II210" s="40"/>
      <c r="IJ210" s="40"/>
      <c r="IK210" s="40"/>
      <c r="IL210" s="40"/>
      <c r="IM210" s="40"/>
      <c r="IN210" s="40"/>
      <c r="IO210" s="40"/>
      <c r="IP210" s="40"/>
      <c r="IQ210" s="40"/>
      <c r="IR210" s="40"/>
      <c r="IS210" s="40"/>
      <c r="IT210" s="40"/>
      <c r="IU210" s="40"/>
    </row>
    <row r="211" spans="1:255" ht="34.5" customHeight="1">
      <c r="A211" s="17">
        <v>155</v>
      </c>
      <c r="B211" s="18" t="s">
        <v>627</v>
      </c>
      <c r="C211" s="18" t="s">
        <v>628</v>
      </c>
      <c r="D211" s="18" t="s">
        <v>629</v>
      </c>
      <c r="E211" s="34">
        <v>45413</v>
      </c>
      <c r="F211" s="19" t="s">
        <v>22</v>
      </c>
      <c r="G211" s="19">
        <v>10</v>
      </c>
      <c r="H211" s="19" t="s">
        <v>22</v>
      </c>
      <c r="I211" s="19">
        <v>10</v>
      </c>
      <c r="J211" s="35" t="s">
        <v>22</v>
      </c>
      <c r="K211" s="35" t="s">
        <v>22</v>
      </c>
      <c r="L211" s="35" t="s">
        <v>22</v>
      </c>
      <c r="M211" s="123"/>
      <c r="N211" s="124"/>
      <c r="O211" s="3">
        <f t="shared" si="11"/>
        <v>0</v>
      </c>
      <c r="P211" s="3">
        <f t="shared" si="11"/>
        <v>1</v>
      </c>
      <c r="Q211" s="3">
        <f t="shared" si="11"/>
        <v>0</v>
      </c>
      <c r="R211" s="3">
        <f t="shared" si="11"/>
        <v>0</v>
      </c>
      <c r="S211" s="3">
        <f t="shared" si="10"/>
        <v>0</v>
      </c>
      <c r="T211" s="39"/>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c r="FM211" s="40"/>
      <c r="FN211" s="40"/>
      <c r="FO211" s="40"/>
      <c r="FP211" s="40"/>
      <c r="FQ211" s="40"/>
      <c r="FR211" s="40"/>
      <c r="FS211" s="40"/>
      <c r="FT211" s="40"/>
      <c r="FU211" s="40"/>
      <c r="FV211" s="40"/>
      <c r="FW211" s="40"/>
      <c r="FX211" s="40"/>
      <c r="FY211" s="40"/>
      <c r="FZ211" s="40"/>
      <c r="GA211" s="40"/>
      <c r="GB211" s="40"/>
      <c r="GC211" s="40"/>
      <c r="GD211" s="40"/>
      <c r="GE211" s="40"/>
      <c r="GF211" s="40"/>
      <c r="GG211" s="40"/>
      <c r="GH211" s="40"/>
      <c r="GI211" s="40"/>
      <c r="GJ211" s="40"/>
      <c r="GK211" s="40"/>
      <c r="GL211" s="40"/>
      <c r="GM211" s="40"/>
      <c r="GN211" s="40"/>
      <c r="GO211" s="40"/>
      <c r="GP211" s="40"/>
      <c r="GQ211" s="40"/>
      <c r="GR211" s="40"/>
      <c r="GS211" s="40"/>
      <c r="GT211" s="40"/>
      <c r="GU211" s="40"/>
      <c r="GV211" s="40"/>
      <c r="GW211" s="40"/>
      <c r="GX211" s="40"/>
      <c r="GY211" s="40"/>
      <c r="GZ211" s="40"/>
      <c r="HA211" s="40"/>
      <c r="HB211" s="40"/>
      <c r="HC211" s="40"/>
      <c r="HD211" s="40"/>
      <c r="HE211" s="40"/>
      <c r="HF211" s="40"/>
      <c r="HG211" s="40"/>
      <c r="HH211" s="40"/>
      <c r="HI211" s="40"/>
      <c r="HJ211" s="40"/>
      <c r="HK211" s="40"/>
      <c r="HL211" s="40"/>
      <c r="HM211" s="40"/>
      <c r="HN211" s="40"/>
      <c r="HO211" s="40"/>
      <c r="HP211" s="40"/>
      <c r="HQ211" s="40"/>
      <c r="HR211" s="40"/>
      <c r="HS211" s="40"/>
      <c r="HT211" s="40"/>
      <c r="HU211" s="40"/>
      <c r="HV211" s="40"/>
      <c r="HW211" s="40"/>
      <c r="HX211" s="40"/>
      <c r="HY211" s="40"/>
      <c r="HZ211" s="40"/>
      <c r="IA211" s="40"/>
      <c r="IB211" s="40"/>
      <c r="IC211" s="40"/>
      <c r="ID211" s="40"/>
      <c r="IE211" s="40"/>
      <c r="IF211" s="40"/>
      <c r="IG211" s="40"/>
      <c r="IH211" s="40"/>
      <c r="II211" s="40"/>
      <c r="IJ211" s="40"/>
      <c r="IK211" s="40"/>
      <c r="IL211" s="40"/>
      <c r="IM211" s="40"/>
      <c r="IN211" s="40"/>
      <c r="IO211" s="40"/>
      <c r="IP211" s="40"/>
      <c r="IQ211" s="40"/>
      <c r="IR211" s="40"/>
      <c r="IS211" s="40"/>
      <c r="IT211" s="40"/>
      <c r="IU211" s="40"/>
    </row>
    <row r="212" spans="1:255" ht="37.5" customHeight="1">
      <c r="A212" s="17">
        <v>156</v>
      </c>
      <c r="B212" s="18" t="s">
        <v>630</v>
      </c>
      <c r="C212" s="18" t="s">
        <v>631</v>
      </c>
      <c r="D212" s="18" t="s">
        <v>632</v>
      </c>
      <c r="E212" s="34">
        <v>43556</v>
      </c>
      <c r="F212" s="118">
        <v>10</v>
      </c>
      <c r="G212" s="118"/>
      <c r="H212" s="19">
        <v>10</v>
      </c>
      <c r="I212" s="19">
        <v>10</v>
      </c>
      <c r="J212" s="35" t="s">
        <v>22</v>
      </c>
      <c r="K212" s="35" t="s">
        <v>22</v>
      </c>
      <c r="L212" s="35" t="s">
        <v>22</v>
      </c>
      <c r="M212" s="123"/>
      <c r="N212" s="124"/>
      <c r="O212" s="3">
        <f t="shared" si="11"/>
        <v>1</v>
      </c>
      <c r="P212" s="3">
        <f t="shared" si="11"/>
        <v>1</v>
      </c>
      <c r="Q212" s="3">
        <f t="shared" si="11"/>
        <v>0</v>
      </c>
      <c r="R212" s="3">
        <f t="shared" si="11"/>
        <v>0</v>
      </c>
      <c r="S212" s="3">
        <f t="shared" si="10"/>
        <v>0</v>
      </c>
      <c r="T212" s="39"/>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c r="FM212" s="40"/>
      <c r="FN212" s="40"/>
      <c r="FO212" s="40"/>
      <c r="FP212" s="40"/>
      <c r="FQ212" s="40"/>
      <c r="FR212" s="40"/>
      <c r="FS212" s="40"/>
      <c r="FT212" s="40"/>
      <c r="FU212" s="40"/>
      <c r="FV212" s="40"/>
      <c r="FW212" s="40"/>
      <c r="FX212" s="40"/>
      <c r="FY212" s="40"/>
      <c r="FZ212" s="40"/>
      <c r="GA212" s="40"/>
      <c r="GB212" s="40"/>
      <c r="GC212" s="40"/>
      <c r="GD212" s="40"/>
      <c r="GE212" s="40"/>
      <c r="GF212" s="40"/>
      <c r="GG212" s="40"/>
      <c r="GH212" s="40"/>
      <c r="GI212" s="40"/>
      <c r="GJ212" s="40"/>
      <c r="GK212" s="40"/>
      <c r="GL212" s="40"/>
      <c r="GM212" s="40"/>
      <c r="GN212" s="40"/>
      <c r="GO212" s="40"/>
      <c r="GP212" s="40"/>
      <c r="GQ212" s="40"/>
      <c r="GR212" s="40"/>
      <c r="GS212" s="40"/>
      <c r="GT212" s="40"/>
      <c r="GU212" s="40"/>
      <c r="GV212" s="40"/>
      <c r="GW212" s="40"/>
      <c r="GX212" s="40"/>
      <c r="GY212" s="40"/>
      <c r="GZ212" s="40"/>
      <c r="HA212" s="40"/>
      <c r="HB212" s="40"/>
      <c r="HC212" s="40"/>
      <c r="HD212" s="40"/>
      <c r="HE212" s="40"/>
      <c r="HF212" s="40"/>
      <c r="HG212" s="40"/>
      <c r="HH212" s="40"/>
      <c r="HI212" s="40"/>
      <c r="HJ212" s="40"/>
      <c r="HK212" s="40"/>
      <c r="HL212" s="40"/>
      <c r="HM212" s="40"/>
      <c r="HN212" s="40"/>
      <c r="HO212" s="40"/>
      <c r="HP212" s="40"/>
      <c r="HQ212" s="40"/>
      <c r="HR212" s="40"/>
      <c r="HS212" s="40"/>
      <c r="HT212" s="40"/>
      <c r="HU212" s="40"/>
      <c r="HV212" s="40"/>
      <c r="HW212" s="40"/>
      <c r="HX212" s="40"/>
      <c r="HY212" s="40"/>
      <c r="HZ212" s="40"/>
      <c r="IA212" s="40"/>
      <c r="IB212" s="40"/>
      <c r="IC212" s="40"/>
      <c r="ID212" s="40"/>
      <c r="IE212" s="40"/>
      <c r="IF212" s="40"/>
      <c r="IG212" s="40"/>
      <c r="IH212" s="40"/>
      <c r="II212" s="40"/>
      <c r="IJ212" s="40"/>
      <c r="IK212" s="40"/>
      <c r="IL212" s="40"/>
      <c r="IM212" s="40"/>
      <c r="IN212" s="40"/>
      <c r="IO212" s="40"/>
      <c r="IP212" s="40"/>
      <c r="IQ212" s="40"/>
      <c r="IR212" s="40"/>
      <c r="IS212" s="40"/>
      <c r="IT212" s="40"/>
      <c r="IU212" s="40"/>
    </row>
    <row r="213" spans="1:255" ht="34.5" customHeight="1">
      <c r="A213" s="17">
        <v>157</v>
      </c>
      <c r="B213" s="18" t="s">
        <v>633</v>
      </c>
      <c r="C213" s="18" t="s">
        <v>634</v>
      </c>
      <c r="D213" s="18" t="s">
        <v>635</v>
      </c>
      <c r="E213" s="34">
        <v>42309</v>
      </c>
      <c r="F213" s="19" t="s">
        <v>22</v>
      </c>
      <c r="G213" s="19">
        <v>20</v>
      </c>
      <c r="H213" s="19" t="s">
        <v>22</v>
      </c>
      <c r="I213" s="19">
        <v>20</v>
      </c>
      <c r="J213" s="35" t="s">
        <v>92</v>
      </c>
      <c r="K213" s="35" t="s">
        <v>22</v>
      </c>
      <c r="L213" s="35" t="s">
        <v>22</v>
      </c>
      <c r="M213" s="121"/>
      <c r="N213" s="122"/>
      <c r="O213" s="3">
        <f t="shared" si="11"/>
        <v>0</v>
      </c>
      <c r="P213" s="3">
        <f t="shared" si="11"/>
        <v>1</v>
      </c>
      <c r="Q213" s="3">
        <f t="shared" si="11"/>
        <v>0</v>
      </c>
      <c r="R213" s="3">
        <f t="shared" si="11"/>
        <v>0</v>
      </c>
      <c r="S213" s="3">
        <f t="shared" si="10"/>
        <v>0</v>
      </c>
      <c r="T213" s="39"/>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c r="FM213" s="40"/>
      <c r="FN213" s="40"/>
      <c r="FO213" s="40"/>
      <c r="FP213" s="40"/>
      <c r="FQ213" s="40"/>
      <c r="FR213" s="40"/>
      <c r="FS213" s="40"/>
      <c r="FT213" s="40"/>
      <c r="FU213" s="40"/>
      <c r="FV213" s="40"/>
      <c r="FW213" s="40"/>
      <c r="FX213" s="40"/>
      <c r="FY213" s="40"/>
      <c r="FZ213" s="40"/>
      <c r="GA213" s="40"/>
      <c r="GB213" s="40"/>
      <c r="GC213" s="40"/>
      <c r="GD213" s="40"/>
      <c r="GE213" s="40"/>
      <c r="GF213" s="40"/>
      <c r="GG213" s="40"/>
      <c r="GH213" s="40"/>
      <c r="GI213" s="40"/>
      <c r="GJ213" s="40"/>
      <c r="GK213" s="40"/>
      <c r="GL213" s="40"/>
      <c r="GM213" s="40"/>
      <c r="GN213" s="40"/>
      <c r="GO213" s="40"/>
      <c r="GP213" s="40"/>
      <c r="GQ213" s="40"/>
      <c r="GR213" s="40"/>
      <c r="GS213" s="40"/>
      <c r="GT213" s="40"/>
      <c r="GU213" s="40"/>
      <c r="GV213" s="40"/>
      <c r="GW213" s="40"/>
      <c r="GX213" s="40"/>
      <c r="GY213" s="40"/>
      <c r="GZ213" s="40"/>
      <c r="HA213" s="40"/>
      <c r="HB213" s="40"/>
      <c r="HC213" s="40"/>
      <c r="HD213" s="40"/>
      <c r="HE213" s="40"/>
      <c r="HF213" s="40"/>
      <c r="HG213" s="40"/>
      <c r="HH213" s="40"/>
      <c r="HI213" s="40"/>
      <c r="HJ213" s="40"/>
      <c r="HK213" s="40"/>
      <c r="HL213" s="40"/>
      <c r="HM213" s="40"/>
      <c r="HN213" s="40"/>
      <c r="HO213" s="40"/>
      <c r="HP213" s="40"/>
      <c r="HQ213" s="40"/>
      <c r="HR213" s="40"/>
      <c r="HS213" s="40"/>
      <c r="HT213" s="40"/>
      <c r="HU213" s="40"/>
      <c r="HV213" s="40"/>
      <c r="HW213" s="40"/>
      <c r="HX213" s="40"/>
      <c r="HY213" s="40"/>
      <c r="HZ213" s="40"/>
      <c r="IA213" s="40"/>
      <c r="IB213" s="40"/>
      <c r="IC213" s="40"/>
      <c r="ID213" s="40"/>
      <c r="IE213" s="40"/>
      <c r="IF213" s="40"/>
      <c r="IG213" s="40"/>
      <c r="IH213" s="40"/>
      <c r="II213" s="40"/>
      <c r="IJ213" s="40"/>
      <c r="IK213" s="40"/>
      <c r="IL213" s="40"/>
      <c r="IM213" s="40"/>
      <c r="IN213" s="40"/>
      <c r="IO213" s="40"/>
      <c r="IP213" s="40"/>
      <c r="IQ213" s="40"/>
      <c r="IR213" s="40"/>
      <c r="IS213" s="40"/>
      <c r="IT213" s="40"/>
      <c r="IU213" s="40"/>
    </row>
    <row r="214" spans="1:255" ht="34.5" customHeight="1">
      <c r="A214" s="17">
        <v>158</v>
      </c>
      <c r="B214" s="18" t="s">
        <v>636</v>
      </c>
      <c r="C214" s="38" t="s">
        <v>637</v>
      </c>
      <c r="D214" s="18" t="s">
        <v>638</v>
      </c>
      <c r="E214" s="34">
        <v>44652</v>
      </c>
      <c r="F214" s="19" t="s">
        <v>22</v>
      </c>
      <c r="G214" s="19">
        <v>10</v>
      </c>
      <c r="H214" s="19" t="s">
        <v>22</v>
      </c>
      <c r="I214" s="19">
        <v>10</v>
      </c>
      <c r="J214" s="35" t="s">
        <v>22</v>
      </c>
      <c r="K214" s="35" t="s">
        <v>22</v>
      </c>
      <c r="L214" s="35" t="s">
        <v>22</v>
      </c>
      <c r="M214" s="121"/>
      <c r="N214" s="122"/>
      <c r="O214" s="3">
        <f t="shared" si="11"/>
        <v>0</v>
      </c>
      <c r="P214" s="3">
        <f t="shared" si="11"/>
        <v>1</v>
      </c>
      <c r="Q214" s="3">
        <f t="shared" si="11"/>
        <v>0</v>
      </c>
      <c r="R214" s="3">
        <f t="shared" si="11"/>
        <v>0</v>
      </c>
      <c r="S214" s="3">
        <f t="shared" si="10"/>
        <v>0</v>
      </c>
      <c r="T214" s="39"/>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c r="FM214" s="40"/>
      <c r="FN214" s="40"/>
      <c r="FO214" s="40"/>
      <c r="FP214" s="40"/>
      <c r="FQ214" s="40"/>
      <c r="FR214" s="40"/>
      <c r="FS214" s="40"/>
      <c r="FT214" s="40"/>
      <c r="FU214" s="40"/>
      <c r="FV214" s="40"/>
      <c r="FW214" s="40"/>
      <c r="FX214" s="40"/>
      <c r="FY214" s="40"/>
      <c r="FZ214" s="40"/>
      <c r="GA214" s="40"/>
      <c r="GB214" s="40"/>
      <c r="GC214" s="40"/>
      <c r="GD214" s="40"/>
      <c r="GE214" s="40"/>
      <c r="GF214" s="40"/>
      <c r="GG214" s="40"/>
      <c r="GH214" s="40"/>
      <c r="GI214" s="40"/>
      <c r="GJ214" s="40"/>
      <c r="GK214" s="40"/>
      <c r="GL214" s="40"/>
      <c r="GM214" s="40"/>
      <c r="GN214" s="40"/>
      <c r="GO214" s="40"/>
      <c r="GP214" s="40"/>
      <c r="GQ214" s="40"/>
      <c r="GR214" s="40"/>
      <c r="GS214" s="40"/>
      <c r="GT214" s="40"/>
      <c r="GU214" s="40"/>
      <c r="GV214" s="40"/>
      <c r="GW214" s="40"/>
      <c r="GX214" s="40"/>
      <c r="GY214" s="40"/>
      <c r="GZ214" s="40"/>
      <c r="HA214" s="40"/>
      <c r="HB214" s="40"/>
      <c r="HC214" s="40"/>
      <c r="HD214" s="40"/>
      <c r="HE214" s="40"/>
      <c r="HF214" s="40"/>
      <c r="HG214" s="40"/>
      <c r="HH214" s="40"/>
      <c r="HI214" s="40"/>
      <c r="HJ214" s="40"/>
      <c r="HK214" s="40"/>
      <c r="HL214" s="40"/>
      <c r="HM214" s="40"/>
      <c r="HN214" s="40"/>
      <c r="HO214" s="40"/>
      <c r="HP214" s="40"/>
      <c r="HQ214" s="40"/>
      <c r="HR214" s="40"/>
      <c r="HS214" s="40"/>
      <c r="HT214" s="40"/>
      <c r="HU214" s="40"/>
      <c r="HV214" s="40"/>
      <c r="HW214" s="40"/>
      <c r="HX214" s="40"/>
      <c r="HY214" s="40"/>
      <c r="HZ214" s="40"/>
      <c r="IA214" s="40"/>
      <c r="IB214" s="40"/>
      <c r="IC214" s="40"/>
      <c r="ID214" s="40"/>
      <c r="IE214" s="40"/>
      <c r="IF214" s="40"/>
      <c r="IG214" s="40"/>
      <c r="IH214" s="40"/>
      <c r="II214" s="40"/>
      <c r="IJ214" s="40"/>
      <c r="IK214" s="40"/>
      <c r="IL214" s="40"/>
      <c r="IM214" s="40"/>
      <c r="IN214" s="40"/>
      <c r="IO214" s="40"/>
      <c r="IP214" s="40"/>
      <c r="IQ214" s="40"/>
      <c r="IR214" s="40"/>
      <c r="IS214" s="40"/>
      <c r="IT214" s="40"/>
      <c r="IU214" s="40"/>
    </row>
    <row r="215" spans="1:255" ht="34.5" customHeight="1">
      <c r="A215" s="17">
        <v>159</v>
      </c>
      <c r="B215" s="18" t="s">
        <v>639</v>
      </c>
      <c r="C215" s="38" t="s">
        <v>640</v>
      </c>
      <c r="D215" s="18" t="s">
        <v>74</v>
      </c>
      <c r="E215" s="34">
        <v>44652</v>
      </c>
      <c r="F215" s="19" t="s">
        <v>22</v>
      </c>
      <c r="G215" s="19">
        <v>10</v>
      </c>
      <c r="H215" s="19" t="s">
        <v>22</v>
      </c>
      <c r="I215" s="19">
        <v>10</v>
      </c>
      <c r="J215" s="35" t="s">
        <v>22</v>
      </c>
      <c r="K215" s="35" t="s">
        <v>22</v>
      </c>
      <c r="L215" s="35" t="s">
        <v>22</v>
      </c>
      <c r="M215" s="121"/>
      <c r="N215" s="122"/>
      <c r="O215" s="3">
        <f t="shared" si="11"/>
        <v>0</v>
      </c>
      <c r="P215" s="3">
        <f t="shared" si="11"/>
        <v>1</v>
      </c>
      <c r="Q215" s="3">
        <f t="shared" si="11"/>
        <v>0</v>
      </c>
      <c r="R215" s="3">
        <f t="shared" si="11"/>
        <v>0</v>
      </c>
      <c r="S215" s="3">
        <f t="shared" si="10"/>
        <v>0</v>
      </c>
      <c r="T215" s="39"/>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0"/>
      <c r="EV215" s="40"/>
      <c r="EW215" s="40"/>
      <c r="EX215" s="40"/>
      <c r="EY215" s="40"/>
      <c r="EZ215" s="40"/>
      <c r="FA215" s="40"/>
      <c r="FB215" s="40"/>
      <c r="FC215" s="40"/>
      <c r="FD215" s="40"/>
      <c r="FE215" s="40"/>
      <c r="FF215" s="40"/>
      <c r="FG215" s="40"/>
      <c r="FH215" s="40"/>
      <c r="FI215" s="40"/>
      <c r="FJ215" s="40"/>
      <c r="FK215" s="40"/>
      <c r="FL215" s="40"/>
      <c r="FM215" s="40"/>
      <c r="FN215" s="40"/>
      <c r="FO215" s="40"/>
      <c r="FP215" s="40"/>
      <c r="FQ215" s="40"/>
      <c r="FR215" s="40"/>
      <c r="FS215" s="40"/>
      <c r="FT215" s="40"/>
      <c r="FU215" s="40"/>
      <c r="FV215" s="40"/>
      <c r="FW215" s="40"/>
      <c r="FX215" s="40"/>
      <c r="FY215" s="40"/>
      <c r="FZ215" s="40"/>
      <c r="GA215" s="40"/>
      <c r="GB215" s="40"/>
      <c r="GC215" s="40"/>
      <c r="GD215" s="40"/>
      <c r="GE215" s="40"/>
      <c r="GF215" s="40"/>
      <c r="GG215" s="40"/>
      <c r="GH215" s="40"/>
      <c r="GI215" s="40"/>
      <c r="GJ215" s="40"/>
      <c r="GK215" s="40"/>
      <c r="GL215" s="40"/>
      <c r="GM215" s="40"/>
      <c r="GN215" s="40"/>
      <c r="GO215" s="40"/>
      <c r="GP215" s="40"/>
      <c r="GQ215" s="40"/>
      <c r="GR215" s="40"/>
      <c r="GS215" s="40"/>
      <c r="GT215" s="40"/>
      <c r="GU215" s="40"/>
      <c r="GV215" s="40"/>
      <c r="GW215" s="40"/>
      <c r="GX215" s="40"/>
      <c r="GY215" s="40"/>
      <c r="GZ215" s="40"/>
      <c r="HA215" s="40"/>
      <c r="HB215" s="40"/>
      <c r="HC215" s="40"/>
      <c r="HD215" s="40"/>
      <c r="HE215" s="40"/>
      <c r="HF215" s="40"/>
      <c r="HG215" s="40"/>
      <c r="HH215" s="40"/>
      <c r="HI215" s="40"/>
      <c r="HJ215" s="40"/>
      <c r="HK215" s="40"/>
      <c r="HL215" s="40"/>
      <c r="HM215" s="40"/>
      <c r="HN215" s="40"/>
      <c r="HO215" s="40"/>
      <c r="HP215" s="40"/>
      <c r="HQ215" s="40"/>
      <c r="HR215" s="40"/>
      <c r="HS215" s="40"/>
      <c r="HT215" s="40"/>
      <c r="HU215" s="40"/>
      <c r="HV215" s="40"/>
      <c r="HW215" s="40"/>
      <c r="HX215" s="40"/>
      <c r="HY215" s="40"/>
      <c r="HZ215" s="40"/>
      <c r="IA215" s="40"/>
      <c r="IB215" s="40"/>
      <c r="IC215" s="40"/>
      <c r="ID215" s="40"/>
      <c r="IE215" s="40"/>
      <c r="IF215" s="40"/>
      <c r="IG215" s="40"/>
      <c r="IH215" s="40"/>
      <c r="II215" s="40"/>
      <c r="IJ215" s="40"/>
      <c r="IK215" s="40"/>
      <c r="IL215" s="40"/>
      <c r="IM215" s="40"/>
      <c r="IN215" s="40"/>
      <c r="IO215" s="40"/>
      <c r="IP215" s="40"/>
      <c r="IQ215" s="40"/>
      <c r="IR215" s="40"/>
      <c r="IS215" s="40"/>
      <c r="IT215" s="40"/>
      <c r="IU215" s="40"/>
    </row>
    <row r="216" spans="1:255" ht="34.5" customHeight="1">
      <c r="A216" s="17">
        <v>160</v>
      </c>
      <c r="B216" s="18" t="s">
        <v>641</v>
      </c>
      <c r="C216" s="38" t="s">
        <v>642</v>
      </c>
      <c r="D216" s="18" t="s">
        <v>643</v>
      </c>
      <c r="E216" s="34">
        <v>45383</v>
      </c>
      <c r="F216" s="19" t="s">
        <v>22</v>
      </c>
      <c r="G216" s="19">
        <v>10</v>
      </c>
      <c r="H216" s="19" t="s">
        <v>22</v>
      </c>
      <c r="I216" s="19">
        <v>10</v>
      </c>
      <c r="J216" s="35" t="s">
        <v>22</v>
      </c>
      <c r="K216" s="35" t="s">
        <v>22</v>
      </c>
      <c r="L216" s="35" t="s">
        <v>22</v>
      </c>
      <c r="M216" s="121"/>
      <c r="N216" s="122"/>
      <c r="O216" s="3">
        <f t="shared" si="11"/>
        <v>0</v>
      </c>
      <c r="P216" s="3">
        <f t="shared" si="11"/>
        <v>1</v>
      </c>
      <c r="Q216" s="3">
        <f t="shared" si="11"/>
        <v>0</v>
      </c>
      <c r="R216" s="3">
        <f t="shared" si="11"/>
        <v>0</v>
      </c>
      <c r="S216" s="3">
        <f t="shared" si="10"/>
        <v>0</v>
      </c>
      <c r="T216" s="39"/>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c r="DV216" s="40"/>
      <c r="DW216" s="40"/>
      <c r="DX216" s="40"/>
      <c r="DY216" s="40"/>
      <c r="DZ216" s="40"/>
      <c r="EA216" s="40"/>
      <c r="EB216" s="40"/>
      <c r="EC216" s="40"/>
      <c r="ED216" s="40"/>
      <c r="EE216" s="40"/>
      <c r="EF216" s="40"/>
      <c r="EG216" s="40"/>
      <c r="EH216" s="40"/>
      <c r="EI216" s="40"/>
      <c r="EJ216" s="40"/>
      <c r="EK216" s="40"/>
      <c r="EL216" s="40"/>
      <c r="EM216" s="40"/>
      <c r="EN216" s="40"/>
      <c r="EO216" s="40"/>
      <c r="EP216" s="40"/>
      <c r="EQ216" s="40"/>
      <c r="ER216" s="40"/>
      <c r="ES216" s="40"/>
      <c r="ET216" s="40"/>
      <c r="EU216" s="40"/>
      <c r="EV216" s="40"/>
      <c r="EW216" s="40"/>
      <c r="EX216" s="40"/>
      <c r="EY216" s="40"/>
      <c r="EZ216" s="40"/>
      <c r="FA216" s="40"/>
      <c r="FB216" s="40"/>
      <c r="FC216" s="40"/>
      <c r="FD216" s="40"/>
      <c r="FE216" s="40"/>
      <c r="FF216" s="40"/>
      <c r="FG216" s="40"/>
      <c r="FH216" s="40"/>
      <c r="FI216" s="40"/>
      <c r="FJ216" s="40"/>
      <c r="FK216" s="40"/>
      <c r="FL216" s="40"/>
      <c r="FM216" s="40"/>
      <c r="FN216" s="40"/>
      <c r="FO216" s="40"/>
      <c r="FP216" s="40"/>
      <c r="FQ216" s="40"/>
      <c r="FR216" s="40"/>
      <c r="FS216" s="40"/>
      <c r="FT216" s="40"/>
      <c r="FU216" s="40"/>
      <c r="FV216" s="40"/>
      <c r="FW216" s="40"/>
      <c r="FX216" s="40"/>
      <c r="FY216" s="40"/>
      <c r="FZ216" s="40"/>
      <c r="GA216" s="40"/>
      <c r="GB216" s="40"/>
      <c r="GC216" s="40"/>
      <c r="GD216" s="40"/>
      <c r="GE216" s="40"/>
      <c r="GF216" s="40"/>
      <c r="GG216" s="40"/>
      <c r="GH216" s="40"/>
      <c r="GI216" s="40"/>
      <c r="GJ216" s="40"/>
      <c r="GK216" s="40"/>
      <c r="GL216" s="40"/>
      <c r="GM216" s="40"/>
      <c r="GN216" s="40"/>
      <c r="GO216" s="40"/>
      <c r="GP216" s="40"/>
      <c r="GQ216" s="40"/>
      <c r="GR216" s="40"/>
      <c r="GS216" s="40"/>
      <c r="GT216" s="40"/>
      <c r="GU216" s="40"/>
      <c r="GV216" s="40"/>
      <c r="GW216" s="40"/>
      <c r="GX216" s="40"/>
      <c r="GY216" s="40"/>
      <c r="GZ216" s="40"/>
      <c r="HA216" s="40"/>
      <c r="HB216" s="40"/>
      <c r="HC216" s="40"/>
      <c r="HD216" s="40"/>
      <c r="HE216" s="40"/>
      <c r="HF216" s="40"/>
      <c r="HG216" s="40"/>
      <c r="HH216" s="40"/>
      <c r="HI216" s="40"/>
      <c r="HJ216" s="40"/>
      <c r="HK216" s="40"/>
      <c r="HL216" s="40"/>
      <c r="HM216" s="40"/>
      <c r="HN216" s="40"/>
      <c r="HO216" s="40"/>
      <c r="HP216" s="40"/>
      <c r="HQ216" s="40"/>
      <c r="HR216" s="40"/>
      <c r="HS216" s="40"/>
      <c r="HT216" s="40"/>
      <c r="HU216" s="40"/>
      <c r="HV216" s="40"/>
      <c r="HW216" s="40"/>
      <c r="HX216" s="40"/>
      <c r="HY216" s="40"/>
      <c r="HZ216" s="40"/>
      <c r="IA216" s="40"/>
      <c r="IB216" s="40"/>
      <c r="IC216" s="40"/>
      <c r="ID216" s="40"/>
      <c r="IE216" s="40"/>
      <c r="IF216" s="40"/>
      <c r="IG216" s="40"/>
      <c r="IH216" s="40"/>
      <c r="II216" s="40"/>
      <c r="IJ216" s="40"/>
      <c r="IK216" s="40"/>
      <c r="IL216" s="40"/>
      <c r="IM216" s="40"/>
      <c r="IN216" s="40"/>
      <c r="IO216" s="40"/>
      <c r="IP216" s="40"/>
      <c r="IQ216" s="40"/>
      <c r="IR216" s="40"/>
      <c r="IS216" s="40"/>
      <c r="IT216" s="40"/>
      <c r="IU216" s="40"/>
    </row>
    <row r="217" spans="1:255" ht="34.5" customHeight="1">
      <c r="A217" s="17">
        <v>161</v>
      </c>
      <c r="B217" s="18" t="s">
        <v>644</v>
      </c>
      <c r="C217" s="38" t="s">
        <v>645</v>
      </c>
      <c r="D217" s="18" t="s">
        <v>646</v>
      </c>
      <c r="E217" s="34" t="s">
        <v>647</v>
      </c>
      <c r="F217" s="118">
        <v>10</v>
      </c>
      <c r="G217" s="118"/>
      <c r="H217" s="19">
        <v>10</v>
      </c>
      <c r="I217" s="19">
        <v>10</v>
      </c>
      <c r="J217" s="35" t="s">
        <v>22</v>
      </c>
      <c r="K217" s="35" t="s">
        <v>22</v>
      </c>
      <c r="L217" s="35" t="s">
        <v>22</v>
      </c>
      <c r="M217" s="121"/>
      <c r="N217" s="122"/>
      <c r="O217" s="3">
        <f t="shared" si="11"/>
        <v>1</v>
      </c>
      <c r="P217" s="3">
        <f t="shared" si="11"/>
        <v>1</v>
      </c>
      <c r="Q217" s="3">
        <f t="shared" si="11"/>
        <v>0</v>
      </c>
      <c r="R217" s="3">
        <f t="shared" si="11"/>
        <v>0</v>
      </c>
      <c r="S217" s="3">
        <f t="shared" si="10"/>
        <v>0</v>
      </c>
      <c r="T217" s="39"/>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c r="DV217" s="40"/>
      <c r="DW217" s="40"/>
      <c r="DX217" s="40"/>
      <c r="DY217" s="40"/>
      <c r="DZ217" s="40"/>
      <c r="EA217" s="40"/>
      <c r="EB217" s="40"/>
      <c r="EC217" s="40"/>
      <c r="ED217" s="40"/>
      <c r="EE217" s="40"/>
      <c r="EF217" s="40"/>
      <c r="EG217" s="40"/>
      <c r="EH217" s="40"/>
      <c r="EI217" s="40"/>
      <c r="EJ217" s="40"/>
      <c r="EK217" s="40"/>
      <c r="EL217" s="40"/>
      <c r="EM217" s="40"/>
      <c r="EN217" s="40"/>
      <c r="EO217" s="40"/>
      <c r="EP217" s="40"/>
      <c r="EQ217" s="40"/>
      <c r="ER217" s="40"/>
      <c r="ES217" s="40"/>
      <c r="ET217" s="40"/>
      <c r="EU217" s="40"/>
      <c r="EV217" s="40"/>
      <c r="EW217" s="40"/>
      <c r="EX217" s="40"/>
      <c r="EY217" s="40"/>
      <c r="EZ217" s="40"/>
      <c r="FA217" s="40"/>
      <c r="FB217" s="40"/>
      <c r="FC217" s="40"/>
      <c r="FD217" s="40"/>
      <c r="FE217" s="40"/>
      <c r="FF217" s="40"/>
      <c r="FG217" s="40"/>
      <c r="FH217" s="40"/>
      <c r="FI217" s="40"/>
      <c r="FJ217" s="40"/>
      <c r="FK217" s="40"/>
      <c r="FL217" s="40"/>
      <c r="FM217" s="40"/>
      <c r="FN217" s="40"/>
      <c r="FO217" s="40"/>
      <c r="FP217" s="40"/>
      <c r="FQ217" s="40"/>
      <c r="FR217" s="40"/>
      <c r="FS217" s="40"/>
      <c r="FT217" s="40"/>
      <c r="FU217" s="40"/>
      <c r="FV217" s="40"/>
      <c r="FW217" s="40"/>
      <c r="FX217" s="40"/>
      <c r="FY217" s="40"/>
      <c r="FZ217" s="40"/>
      <c r="GA217" s="40"/>
      <c r="GB217" s="40"/>
      <c r="GC217" s="40"/>
      <c r="GD217" s="40"/>
      <c r="GE217" s="40"/>
      <c r="GF217" s="40"/>
      <c r="GG217" s="40"/>
      <c r="GH217" s="40"/>
      <c r="GI217" s="40"/>
      <c r="GJ217" s="40"/>
      <c r="GK217" s="40"/>
      <c r="GL217" s="40"/>
      <c r="GM217" s="40"/>
      <c r="GN217" s="40"/>
      <c r="GO217" s="40"/>
      <c r="GP217" s="40"/>
      <c r="GQ217" s="40"/>
      <c r="GR217" s="40"/>
      <c r="GS217" s="40"/>
      <c r="GT217" s="40"/>
      <c r="GU217" s="40"/>
      <c r="GV217" s="40"/>
      <c r="GW217" s="40"/>
      <c r="GX217" s="40"/>
      <c r="GY217" s="40"/>
      <c r="GZ217" s="40"/>
      <c r="HA217" s="40"/>
      <c r="HB217" s="40"/>
      <c r="HC217" s="40"/>
      <c r="HD217" s="40"/>
      <c r="HE217" s="40"/>
      <c r="HF217" s="40"/>
      <c r="HG217" s="40"/>
      <c r="HH217" s="40"/>
      <c r="HI217" s="40"/>
      <c r="HJ217" s="40"/>
      <c r="HK217" s="40"/>
      <c r="HL217" s="40"/>
      <c r="HM217" s="40"/>
      <c r="HN217" s="40"/>
      <c r="HO217" s="40"/>
      <c r="HP217" s="40"/>
      <c r="HQ217" s="40"/>
      <c r="HR217" s="40"/>
      <c r="HS217" s="40"/>
      <c r="HT217" s="40"/>
      <c r="HU217" s="40"/>
      <c r="HV217" s="40"/>
      <c r="HW217" s="40"/>
      <c r="HX217" s="40"/>
      <c r="HY217" s="40"/>
      <c r="HZ217" s="40"/>
      <c r="IA217" s="40"/>
      <c r="IB217" s="40"/>
      <c r="IC217" s="40"/>
      <c r="ID217" s="40"/>
      <c r="IE217" s="40"/>
      <c r="IF217" s="40"/>
      <c r="IG217" s="40"/>
      <c r="IH217" s="40"/>
      <c r="II217" s="40"/>
      <c r="IJ217" s="40"/>
      <c r="IK217" s="40"/>
      <c r="IL217" s="40"/>
      <c r="IM217" s="40"/>
      <c r="IN217" s="40"/>
      <c r="IO217" s="40"/>
      <c r="IP217" s="40"/>
      <c r="IQ217" s="40"/>
      <c r="IR217" s="40"/>
      <c r="IS217" s="40"/>
      <c r="IT217" s="40"/>
      <c r="IU217" s="40"/>
    </row>
    <row r="218" spans="1:255" ht="34.5" customHeight="1">
      <c r="A218" s="17">
        <v>162</v>
      </c>
      <c r="B218" s="18" t="s">
        <v>648</v>
      </c>
      <c r="C218" s="38" t="s">
        <v>640</v>
      </c>
      <c r="D218" s="18" t="s">
        <v>74</v>
      </c>
      <c r="E218" s="34">
        <v>44287</v>
      </c>
      <c r="F218" s="118">
        <v>10</v>
      </c>
      <c r="G218" s="118"/>
      <c r="H218" s="19">
        <v>10</v>
      </c>
      <c r="I218" s="19">
        <v>10</v>
      </c>
      <c r="J218" s="35" t="s">
        <v>22</v>
      </c>
      <c r="K218" s="35" t="s">
        <v>22</v>
      </c>
      <c r="L218" s="35" t="s">
        <v>22</v>
      </c>
      <c r="M218" s="121"/>
      <c r="N218" s="122"/>
      <c r="O218" s="3">
        <f t="shared" si="11"/>
        <v>1</v>
      </c>
      <c r="P218" s="3">
        <f t="shared" si="11"/>
        <v>1</v>
      </c>
      <c r="Q218" s="3">
        <f t="shared" si="11"/>
        <v>0</v>
      </c>
      <c r="R218" s="3">
        <f t="shared" si="11"/>
        <v>0</v>
      </c>
      <c r="S218" s="3">
        <f t="shared" si="10"/>
        <v>0</v>
      </c>
      <c r="T218" s="39"/>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c r="DV218" s="40"/>
      <c r="DW218" s="40"/>
      <c r="DX218" s="40"/>
      <c r="DY218" s="40"/>
      <c r="DZ218" s="40"/>
      <c r="EA218" s="40"/>
      <c r="EB218" s="40"/>
      <c r="EC218" s="40"/>
      <c r="ED218" s="40"/>
      <c r="EE218" s="40"/>
      <c r="EF218" s="40"/>
      <c r="EG218" s="40"/>
      <c r="EH218" s="40"/>
      <c r="EI218" s="40"/>
      <c r="EJ218" s="40"/>
      <c r="EK218" s="40"/>
      <c r="EL218" s="40"/>
      <c r="EM218" s="40"/>
      <c r="EN218" s="40"/>
      <c r="EO218" s="40"/>
      <c r="EP218" s="40"/>
      <c r="EQ218" s="40"/>
      <c r="ER218" s="40"/>
      <c r="ES218" s="40"/>
      <c r="ET218" s="40"/>
      <c r="EU218" s="40"/>
      <c r="EV218" s="40"/>
      <c r="EW218" s="40"/>
      <c r="EX218" s="40"/>
      <c r="EY218" s="40"/>
      <c r="EZ218" s="40"/>
      <c r="FA218" s="40"/>
      <c r="FB218" s="40"/>
      <c r="FC218" s="40"/>
      <c r="FD218" s="40"/>
      <c r="FE218" s="40"/>
      <c r="FF218" s="40"/>
      <c r="FG218" s="40"/>
      <c r="FH218" s="40"/>
      <c r="FI218" s="40"/>
      <c r="FJ218" s="40"/>
      <c r="FK218" s="40"/>
      <c r="FL218" s="40"/>
      <c r="FM218" s="40"/>
      <c r="FN218" s="40"/>
      <c r="FO218" s="40"/>
      <c r="FP218" s="40"/>
      <c r="FQ218" s="40"/>
      <c r="FR218" s="40"/>
      <c r="FS218" s="40"/>
      <c r="FT218" s="40"/>
      <c r="FU218" s="40"/>
      <c r="FV218" s="40"/>
      <c r="FW218" s="40"/>
      <c r="FX218" s="40"/>
      <c r="FY218" s="40"/>
      <c r="FZ218" s="40"/>
      <c r="GA218" s="40"/>
      <c r="GB218" s="40"/>
      <c r="GC218" s="40"/>
      <c r="GD218" s="40"/>
      <c r="GE218" s="40"/>
      <c r="GF218" s="40"/>
      <c r="GG218" s="40"/>
      <c r="GH218" s="40"/>
      <c r="GI218" s="40"/>
      <c r="GJ218" s="40"/>
      <c r="GK218" s="40"/>
      <c r="GL218" s="40"/>
      <c r="GM218" s="40"/>
      <c r="GN218" s="40"/>
      <c r="GO218" s="40"/>
      <c r="GP218" s="40"/>
      <c r="GQ218" s="40"/>
      <c r="GR218" s="40"/>
      <c r="GS218" s="40"/>
      <c r="GT218" s="40"/>
      <c r="GU218" s="40"/>
      <c r="GV218" s="40"/>
      <c r="GW218" s="40"/>
      <c r="GX218" s="40"/>
      <c r="GY218" s="40"/>
      <c r="GZ218" s="40"/>
      <c r="HA218" s="40"/>
      <c r="HB218" s="40"/>
      <c r="HC218" s="40"/>
      <c r="HD218" s="40"/>
      <c r="HE218" s="40"/>
      <c r="HF218" s="40"/>
      <c r="HG218" s="40"/>
      <c r="HH218" s="40"/>
      <c r="HI218" s="40"/>
      <c r="HJ218" s="40"/>
      <c r="HK218" s="40"/>
      <c r="HL218" s="40"/>
      <c r="HM218" s="40"/>
      <c r="HN218" s="40"/>
      <c r="HO218" s="40"/>
      <c r="HP218" s="40"/>
      <c r="HQ218" s="40"/>
      <c r="HR218" s="40"/>
      <c r="HS218" s="40"/>
      <c r="HT218" s="40"/>
      <c r="HU218" s="40"/>
      <c r="HV218" s="40"/>
      <c r="HW218" s="40"/>
      <c r="HX218" s="40"/>
      <c r="HY218" s="40"/>
      <c r="HZ218" s="40"/>
      <c r="IA218" s="40"/>
      <c r="IB218" s="40"/>
      <c r="IC218" s="40"/>
      <c r="ID218" s="40"/>
      <c r="IE218" s="40"/>
      <c r="IF218" s="40"/>
      <c r="IG218" s="40"/>
      <c r="IH218" s="40"/>
      <c r="II218" s="40"/>
      <c r="IJ218" s="40"/>
      <c r="IK218" s="40"/>
      <c r="IL218" s="40"/>
      <c r="IM218" s="40"/>
      <c r="IN218" s="40"/>
      <c r="IO218" s="40"/>
      <c r="IP218" s="40"/>
      <c r="IQ218" s="40"/>
      <c r="IR218" s="40"/>
      <c r="IS218" s="40"/>
      <c r="IT218" s="40"/>
      <c r="IU218" s="40"/>
    </row>
    <row r="219" spans="1:255" ht="34.5" customHeight="1">
      <c r="A219" s="17">
        <v>163</v>
      </c>
      <c r="B219" s="18" t="s">
        <v>649</v>
      </c>
      <c r="C219" s="38" t="s">
        <v>650</v>
      </c>
      <c r="D219" s="18" t="s">
        <v>651</v>
      </c>
      <c r="E219" s="34">
        <v>44593</v>
      </c>
      <c r="F219" s="118">
        <v>10</v>
      </c>
      <c r="G219" s="118"/>
      <c r="H219" s="19">
        <v>10</v>
      </c>
      <c r="I219" s="19">
        <v>10</v>
      </c>
      <c r="J219" s="35" t="s">
        <v>22</v>
      </c>
      <c r="K219" s="35" t="s">
        <v>22</v>
      </c>
      <c r="L219" s="35" t="s">
        <v>22</v>
      </c>
      <c r="M219" s="121"/>
      <c r="N219" s="122"/>
      <c r="O219" s="3">
        <f t="shared" si="11"/>
        <v>1</v>
      </c>
      <c r="P219" s="3">
        <f t="shared" si="11"/>
        <v>1</v>
      </c>
      <c r="Q219" s="3">
        <f t="shared" si="11"/>
        <v>0</v>
      </c>
      <c r="R219" s="3">
        <f t="shared" si="11"/>
        <v>0</v>
      </c>
      <c r="S219" s="3">
        <f t="shared" si="10"/>
        <v>0</v>
      </c>
      <c r="T219" s="39"/>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c r="DV219" s="40"/>
      <c r="DW219" s="40"/>
      <c r="DX219" s="40"/>
      <c r="DY219" s="40"/>
      <c r="DZ219" s="40"/>
      <c r="EA219" s="40"/>
      <c r="EB219" s="40"/>
      <c r="EC219" s="40"/>
      <c r="ED219" s="40"/>
      <c r="EE219" s="40"/>
      <c r="EF219" s="40"/>
      <c r="EG219" s="40"/>
      <c r="EH219" s="40"/>
      <c r="EI219" s="40"/>
      <c r="EJ219" s="40"/>
      <c r="EK219" s="40"/>
      <c r="EL219" s="40"/>
      <c r="EM219" s="40"/>
      <c r="EN219" s="40"/>
      <c r="EO219" s="40"/>
      <c r="EP219" s="40"/>
      <c r="EQ219" s="40"/>
      <c r="ER219" s="40"/>
      <c r="ES219" s="40"/>
      <c r="ET219" s="40"/>
      <c r="EU219" s="40"/>
      <c r="EV219" s="40"/>
      <c r="EW219" s="40"/>
      <c r="EX219" s="40"/>
      <c r="EY219" s="40"/>
      <c r="EZ219" s="40"/>
      <c r="FA219" s="40"/>
      <c r="FB219" s="40"/>
      <c r="FC219" s="40"/>
      <c r="FD219" s="40"/>
      <c r="FE219" s="40"/>
      <c r="FF219" s="40"/>
      <c r="FG219" s="40"/>
      <c r="FH219" s="40"/>
      <c r="FI219" s="40"/>
      <c r="FJ219" s="40"/>
      <c r="FK219" s="40"/>
      <c r="FL219" s="40"/>
      <c r="FM219" s="40"/>
      <c r="FN219" s="40"/>
      <c r="FO219" s="40"/>
      <c r="FP219" s="40"/>
      <c r="FQ219" s="40"/>
      <c r="FR219" s="40"/>
      <c r="FS219" s="40"/>
      <c r="FT219" s="40"/>
      <c r="FU219" s="40"/>
      <c r="FV219" s="40"/>
      <c r="FW219" s="40"/>
      <c r="FX219" s="40"/>
      <c r="FY219" s="40"/>
      <c r="FZ219" s="40"/>
      <c r="GA219" s="40"/>
      <c r="GB219" s="40"/>
      <c r="GC219" s="40"/>
      <c r="GD219" s="40"/>
      <c r="GE219" s="40"/>
      <c r="GF219" s="40"/>
      <c r="GG219" s="40"/>
      <c r="GH219" s="40"/>
      <c r="GI219" s="40"/>
      <c r="GJ219" s="40"/>
      <c r="GK219" s="40"/>
      <c r="GL219" s="40"/>
      <c r="GM219" s="40"/>
      <c r="GN219" s="40"/>
      <c r="GO219" s="40"/>
      <c r="GP219" s="40"/>
      <c r="GQ219" s="40"/>
      <c r="GR219" s="40"/>
      <c r="GS219" s="40"/>
      <c r="GT219" s="40"/>
      <c r="GU219" s="40"/>
      <c r="GV219" s="40"/>
      <c r="GW219" s="40"/>
      <c r="GX219" s="40"/>
      <c r="GY219" s="40"/>
      <c r="GZ219" s="40"/>
      <c r="HA219" s="40"/>
      <c r="HB219" s="40"/>
      <c r="HC219" s="40"/>
      <c r="HD219" s="40"/>
      <c r="HE219" s="40"/>
      <c r="HF219" s="40"/>
      <c r="HG219" s="40"/>
      <c r="HH219" s="40"/>
      <c r="HI219" s="40"/>
      <c r="HJ219" s="40"/>
      <c r="HK219" s="40"/>
      <c r="HL219" s="40"/>
      <c r="HM219" s="40"/>
      <c r="HN219" s="40"/>
      <c r="HO219" s="40"/>
      <c r="HP219" s="40"/>
      <c r="HQ219" s="40"/>
      <c r="HR219" s="40"/>
      <c r="HS219" s="40"/>
      <c r="HT219" s="40"/>
      <c r="HU219" s="40"/>
      <c r="HV219" s="40"/>
      <c r="HW219" s="40"/>
      <c r="HX219" s="40"/>
      <c r="HY219" s="40"/>
      <c r="HZ219" s="40"/>
      <c r="IA219" s="40"/>
      <c r="IB219" s="40"/>
      <c r="IC219" s="40"/>
      <c r="ID219" s="40"/>
      <c r="IE219" s="40"/>
      <c r="IF219" s="40"/>
      <c r="IG219" s="40"/>
      <c r="IH219" s="40"/>
      <c r="II219" s="40"/>
      <c r="IJ219" s="40"/>
      <c r="IK219" s="40"/>
      <c r="IL219" s="40"/>
      <c r="IM219" s="40"/>
      <c r="IN219" s="40"/>
      <c r="IO219" s="40"/>
      <c r="IP219" s="40"/>
      <c r="IQ219" s="40"/>
      <c r="IR219" s="40"/>
      <c r="IS219" s="40"/>
      <c r="IT219" s="40"/>
      <c r="IU219" s="40"/>
    </row>
    <row r="220" spans="1:255" ht="34.5" customHeight="1">
      <c r="A220" s="17">
        <v>164</v>
      </c>
      <c r="B220" s="18" t="s">
        <v>652</v>
      </c>
      <c r="C220" s="38" t="s">
        <v>640</v>
      </c>
      <c r="D220" s="18" t="s">
        <v>74</v>
      </c>
      <c r="E220" s="34">
        <v>45017</v>
      </c>
      <c r="F220" s="19" t="s">
        <v>92</v>
      </c>
      <c r="G220" s="19">
        <v>10</v>
      </c>
      <c r="H220" s="19" t="s">
        <v>92</v>
      </c>
      <c r="I220" s="19">
        <v>10</v>
      </c>
      <c r="J220" s="35" t="s">
        <v>22</v>
      </c>
      <c r="K220" s="35" t="s">
        <v>22</v>
      </c>
      <c r="L220" s="35" t="s">
        <v>22</v>
      </c>
      <c r="M220" s="121"/>
      <c r="N220" s="122"/>
      <c r="O220" s="3">
        <f t="shared" si="11"/>
        <v>0</v>
      </c>
      <c r="P220" s="3">
        <f t="shared" si="11"/>
        <v>1</v>
      </c>
      <c r="Q220" s="3">
        <f t="shared" si="11"/>
        <v>0</v>
      </c>
      <c r="R220" s="3">
        <f t="shared" si="11"/>
        <v>0</v>
      </c>
      <c r="S220" s="3">
        <f t="shared" si="10"/>
        <v>0</v>
      </c>
      <c r="T220" s="39"/>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c r="DV220" s="40"/>
      <c r="DW220" s="40"/>
      <c r="DX220" s="40"/>
      <c r="DY220" s="40"/>
      <c r="DZ220" s="40"/>
      <c r="EA220" s="40"/>
      <c r="EB220" s="40"/>
      <c r="EC220" s="40"/>
      <c r="ED220" s="40"/>
      <c r="EE220" s="40"/>
      <c r="EF220" s="40"/>
      <c r="EG220" s="40"/>
      <c r="EH220" s="40"/>
      <c r="EI220" s="40"/>
      <c r="EJ220" s="40"/>
      <c r="EK220" s="40"/>
      <c r="EL220" s="40"/>
      <c r="EM220" s="40"/>
      <c r="EN220" s="40"/>
      <c r="EO220" s="40"/>
      <c r="EP220" s="40"/>
      <c r="EQ220" s="40"/>
      <c r="ER220" s="40"/>
      <c r="ES220" s="40"/>
      <c r="ET220" s="40"/>
      <c r="EU220" s="40"/>
      <c r="EV220" s="40"/>
      <c r="EW220" s="40"/>
      <c r="EX220" s="40"/>
      <c r="EY220" s="40"/>
      <c r="EZ220" s="40"/>
      <c r="FA220" s="40"/>
      <c r="FB220" s="40"/>
      <c r="FC220" s="40"/>
      <c r="FD220" s="40"/>
      <c r="FE220" s="40"/>
      <c r="FF220" s="40"/>
      <c r="FG220" s="40"/>
      <c r="FH220" s="40"/>
      <c r="FI220" s="40"/>
      <c r="FJ220" s="40"/>
      <c r="FK220" s="40"/>
      <c r="FL220" s="40"/>
      <c r="FM220" s="40"/>
      <c r="FN220" s="40"/>
      <c r="FO220" s="40"/>
      <c r="FP220" s="40"/>
      <c r="FQ220" s="40"/>
      <c r="FR220" s="40"/>
      <c r="FS220" s="40"/>
      <c r="FT220" s="40"/>
      <c r="FU220" s="40"/>
      <c r="FV220" s="40"/>
      <c r="FW220" s="40"/>
      <c r="FX220" s="40"/>
      <c r="FY220" s="40"/>
      <c r="FZ220" s="40"/>
      <c r="GA220" s="40"/>
      <c r="GB220" s="40"/>
      <c r="GC220" s="40"/>
      <c r="GD220" s="40"/>
      <c r="GE220" s="40"/>
      <c r="GF220" s="40"/>
      <c r="GG220" s="40"/>
      <c r="GH220" s="40"/>
      <c r="GI220" s="40"/>
      <c r="GJ220" s="40"/>
      <c r="GK220" s="40"/>
      <c r="GL220" s="40"/>
      <c r="GM220" s="40"/>
      <c r="GN220" s="40"/>
      <c r="GO220" s="40"/>
      <c r="GP220" s="40"/>
      <c r="GQ220" s="40"/>
      <c r="GR220" s="40"/>
      <c r="GS220" s="40"/>
      <c r="GT220" s="40"/>
      <c r="GU220" s="40"/>
      <c r="GV220" s="40"/>
      <c r="GW220" s="40"/>
      <c r="GX220" s="40"/>
      <c r="GY220" s="40"/>
      <c r="GZ220" s="40"/>
      <c r="HA220" s="40"/>
      <c r="HB220" s="40"/>
      <c r="HC220" s="40"/>
      <c r="HD220" s="40"/>
      <c r="HE220" s="40"/>
      <c r="HF220" s="40"/>
      <c r="HG220" s="40"/>
      <c r="HH220" s="40"/>
      <c r="HI220" s="40"/>
      <c r="HJ220" s="40"/>
      <c r="HK220" s="40"/>
      <c r="HL220" s="40"/>
      <c r="HM220" s="40"/>
      <c r="HN220" s="40"/>
      <c r="HO220" s="40"/>
      <c r="HP220" s="40"/>
      <c r="HQ220" s="40"/>
      <c r="HR220" s="40"/>
      <c r="HS220" s="40"/>
      <c r="HT220" s="40"/>
      <c r="HU220" s="40"/>
      <c r="HV220" s="40"/>
      <c r="HW220" s="40"/>
      <c r="HX220" s="40"/>
      <c r="HY220" s="40"/>
      <c r="HZ220" s="40"/>
      <c r="IA220" s="40"/>
      <c r="IB220" s="40"/>
      <c r="IC220" s="40"/>
      <c r="ID220" s="40"/>
      <c r="IE220" s="40"/>
      <c r="IF220" s="40"/>
      <c r="IG220" s="40"/>
      <c r="IH220" s="40"/>
      <c r="II220" s="40"/>
      <c r="IJ220" s="40"/>
      <c r="IK220" s="40"/>
      <c r="IL220" s="40"/>
      <c r="IM220" s="40"/>
      <c r="IN220" s="40"/>
      <c r="IO220" s="40"/>
      <c r="IP220" s="40"/>
      <c r="IQ220" s="40"/>
      <c r="IR220" s="40"/>
      <c r="IS220" s="40"/>
      <c r="IT220" s="40"/>
      <c r="IU220" s="40"/>
    </row>
    <row r="221" spans="1:255" ht="34.5" customHeight="1">
      <c r="A221" s="17">
        <v>165</v>
      </c>
      <c r="B221" s="18" t="s">
        <v>653</v>
      </c>
      <c r="C221" s="38" t="s">
        <v>654</v>
      </c>
      <c r="D221" s="18" t="s">
        <v>655</v>
      </c>
      <c r="E221" s="34">
        <v>45017</v>
      </c>
      <c r="F221" s="19" t="s">
        <v>92</v>
      </c>
      <c r="G221" s="19">
        <v>10</v>
      </c>
      <c r="H221" s="19" t="s">
        <v>92</v>
      </c>
      <c r="I221" s="19">
        <v>10</v>
      </c>
      <c r="J221" s="35" t="s">
        <v>90</v>
      </c>
      <c r="K221" s="35" t="s">
        <v>22</v>
      </c>
      <c r="L221" s="35" t="s">
        <v>22</v>
      </c>
      <c r="M221" s="121"/>
      <c r="N221" s="122"/>
      <c r="O221" s="3">
        <f t="shared" si="11"/>
        <v>0</v>
      </c>
      <c r="P221" s="3">
        <f t="shared" si="11"/>
        <v>1</v>
      </c>
      <c r="Q221" s="3">
        <f t="shared" si="11"/>
        <v>1</v>
      </c>
      <c r="R221" s="3">
        <f t="shared" si="11"/>
        <v>0</v>
      </c>
      <c r="S221" s="3">
        <f t="shared" si="10"/>
        <v>0</v>
      </c>
      <c r="T221" s="39"/>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c r="DV221" s="40"/>
      <c r="DW221" s="40"/>
      <c r="DX221" s="40"/>
      <c r="DY221" s="40"/>
      <c r="DZ221" s="40"/>
      <c r="EA221" s="40"/>
      <c r="EB221" s="40"/>
      <c r="EC221" s="40"/>
      <c r="ED221" s="40"/>
      <c r="EE221" s="40"/>
      <c r="EF221" s="40"/>
      <c r="EG221" s="40"/>
      <c r="EH221" s="40"/>
      <c r="EI221" s="40"/>
      <c r="EJ221" s="40"/>
      <c r="EK221" s="40"/>
      <c r="EL221" s="40"/>
      <c r="EM221" s="40"/>
      <c r="EN221" s="40"/>
      <c r="EO221" s="40"/>
      <c r="EP221" s="40"/>
      <c r="EQ221" s="40"/>
      <c r="ER221" s="40"/>
      <c r="ES221" s="40"/>
      <c r="ET221" s="40"/>
      <c r="EU221" s="40"/>
      <c r="EV221" s="40"/>
      <c r="EW221" s="40"/>
      <c r="EX221" s="40"/>
      <c r="EY221" s="40"/>
      <c r="EZ221" s="40"/>
      <c r="FA221" s="40"/>
      <c r="FB221" s="40"/>
      <c r="FC221" s="40"/>
      <c r="FD221" s="40"/>
      <c r="FE221" s="40"/>
      <c r="FF221" s="40"/>
      <c r="FG221" s="40"/>
      <c r="FH221" s="40"/>
      <c r="FI221" s="40"/>
      <c r="FJ221" s="40"/>
      <c r="FK221" s="40"/>
      <c r="FL221" s="40"/>
      <c r="FM221" s="40"/>
      <c r="FN221" s="40"/>
      <c r="FO221" s="40"/>
      <c r="FP221" s="40"/>
      <c r="FQ221" s="40"/>
      <c r="FR221" s="40"/>
      <c r="FS221" s="40"/>
      <c r="FT221" s="40"/>
      <c r="FU221" s="40"/>
      <c r="FV221" s="40"/>
      <c r="FW221" s="40"/>
      <c r="FX221" s="40"/>
      <c r="FY221" s="40"/>
      <c r="FZ221" s="40"/>
      <c r="GA221" s="40"/>
      <c r="GB221" s="40"/>
      <c r="GC221" s="40"/>
      <c r="GD221" s="40"/>
      <c r="GE221" s="40"/>
      <c r="GF221" s="40"/>
      <c r="GG221" s="40"/>
      <c r="GH221" s="40"/>
      <c r="GI221" s="40"/>
      <c r="GJ221" s="40"/>
      <c r="GK221" s="40"/>
      <c r="GL221" s="40"/>
      <c r="GM221" s="40"/>
      <c r="GN221" s="40"/>
      <c r="GO221" s="40"/>
      <c r="GP221" s="40"/>
      <c r="GQ221" s="40"/>
      <c r="GR221" s="40"/>
      <c r="GS221" s="40"/>
      <c r="GT221" s="40"/>
      <c r="GU221" s="40"/>
      <c r="GV221" s="40"/>
      <c r="GW221" s="40"/>
      <c r="GX221" s="40"/>
      <c r="GY221" s="40"/>
      <c r="GZ221" s="40"/>
      <c r="HA221" s="40"/>
      <c r="HB221" s="40"/>
      <c r="HC221" s="40"/>
      <c r="HD221" s="40"/>
      <c r="HE221" s="40"/>
      <c r="HF221" s="40"/>
      <c r="HG221" s="40"/>
      <c r="HH221" s="40"/>
      <c r="HI221" s="40"/>
      <c r="HJ221" s="40"/>
      <c r="HK221" s="40"/>
      <c r="HL221" s="40"/>
      <c r="HM221" s="40"/>
      <c r="HN221" s="40"/>
      <c r="HO221" s="40"/>
      <c r="HP221" s="40"/>
      <c r="HQ221" s="40"/>
      <c r="HR221" s="40"/>
      <c r="HS221" s="40"/>
      <c r="HT221" s="40"/>
      <c r="HU221" s="40"/>
      <c r="HV221" s="40"/>
      <c r="HW221" s="40"/>
      <c r="HX221" s="40"/>
      <c r="HY221" s="40"/>
      <c r="HZ221" s="40"/>
      <c r="IA221" s="40"/>
      <c r="IB221" s="40"/>
      <c r="IC221" s="40"/>
      <c r="ID221" s="40"/>
      <c r="IE221" s="40"/>
      <c r="IF221" s="40"/>
      <c r="IG221" s="40"/>
      <c r="IH221" s="40"/>
      <c r="II221" s="40"/>
      <c r="IJ221" s="40"/>
      <c r="IK221" s="40"/>
      <c r="IL221" s="40"/>
      <c r="IM221" s="40"/>
      <c r="IN221" s="40"/>
      <c r="IO221" s="40"/>
      <c r="IP221" s="40"/>
      <c r="IQ221" s="40"/>
      <c r="IR221" s="40"/>
      <c r="IS221" s="40"/>
      <c r="IT221" s="40"/>
      <c r="IU221" s="40"/>
    </row>
    <row r="222" spans="1:255" ht="34.5" customHeight="1">
      <c r="A222" s="17">
        <v>166</v>
      </c>
      <c r="B222" s="18" t="s">
        <v>656</v>
      </c>
      <c r="C222" s="38" t="s">
        <v>650</v>
      </c>
      <c r="D222" s="18" t="s">
        <v>651</v>
      </c>
      <c r="E222" s="34">
        <v>45047</v>
      </c>
      <c r="F222" s="118">
        <v>10</v>
      </c>
      <c r="G222" s="118"/>
      <c r="H222" s="19">
        <v>10</v>
      </c>
      <c r="I222" s="19">
        <v>10</v>
      </c>
      <c r="J222" s="35" t="s">
        <v>22</v>
      </c>
      <c r="K222" s="35" t="s">
        <v>22</v>
      </c>
      <c r="L222" s="35" t="s">
        <v>22</v>
      </c>
      <c r="M222" s="121"/>
      <c r="N222" s="122"/>
      <c r="O222" s="3">
        <f t="shared" si="11"/>
        <v>1</v>
      </c>
      <c r="P222" s="3">
        <f t="shared" si="11"/>
        <v>1</v>
      </c>
      <c r="Q222" s="3">
        <f t="shared" si="11"/>
        <v>0</v>
      </c>
      <c r="R222" s="3">
        <f t="shared" si="11"/>
        <v>0</v>
      </c>
      <c r="S222" s="3">
        <f t="shared" si="10"/>
        <v>0</v>
      </c>
      <c r="T222" s="39"/>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c r="DV222" s="40"/>
      <c r="DW222" s="40"/>
      <c r="DX222" s="40"/>
      <c r="DY222" s="40"/>
      <c r="DZ222" s="40"/>
      <c r="EA222" s="40"/>
      <c r="EB222" s="40"/>
      <c r="EC222" s="40"/>
      <c r="ED222" s="40"/>
      <c r="EE222" s="40"/>
      <c r="EF222" s="40"/>
      <c r="EG222" s="40"/>
      <c r="EH222" s="40"/>
      <c r="EI222" s="40"/>
      <c r="EJ222" s="40"/>
      <c r="EK222" s="40"/>
      <c r="EL222" s="40"/>
      <c r="EM222" s="40"/>
      <c r="EN222" s="40"/>
      <c r="EO222" s="40"/>
      <c r="EP222" s="40"/>
      <c r="EQ222" s="40"/>
      <c r="ER222" s="40"/>
      <c r="ES222" s="40"/>
      <c r="ET222" s="40"/>
      <c r="EU222" s="40"/>
      <c r="EV222" s="40"/>
      <c r="EW222" s="40"/>
      <c r="EX222" s="40"/>
      <c r="EY222" s="40"/>
      <c r="EZ222" s="40"/>
      <c r="FA222" s="40"/>
      <c r="FB222" s="40"/>
      <c r="FC222" s="40"/>
      <c r="FD222" s="40"/>
      <c r="FE222" s="40"/>
      <c r="FF222" s="40"/>
      <c r="FG222" s="40"/>
      <c r="FH222" s="40"/>
      <c r="FI222" s="40"/>
      <c r="FJ222" s="40"/>
      <c r="FK222" s="40"/>
      <c r="FL222" s="40"/>
      <c r="FM222" s="40"/>
      <c r="FN222" s="40"/>
      <c r="FO222" s="40"/>
      <c r="FP222" s="40"/>
      <c r="FQ222" s="40"/>
      <c r="FR222" s="40"/>
      <c r="FS222" s="40"/>
      <c r="FT222" s="40"/>
      <c r="FU222" s="40"/>
      <c r="FV222" s="40"/>
      <c r="FW222" s="40"/>
      <c r="FX222" s="40"/>
      <c r="FY222" s="40"/>
      <c r="FZ222" s="40"/>
      <c r="GA222" s="40"/>
      <c r="GB222" s="40"/>
      <c r="GC222" s="40"/>
      <c r="GD222" s="40"/>
      <c r="GE222" s="40"/>
      <c r="GF222" s="40"/>
      <c r="GG222" s="40"/>
      <c r="GH222" s="40"/>
      <c r="GI222" s="40"/>
      <c r="GJ222" s="40"/>
      <c r="GK222" s="40"/>
      <c r="GL222" s="40"/>
      <c r="GM222" s="40"/>
      <c r="GN222" s="40"/>
      <c r="GO222" s="40"/>
      <c r="GP222" s="40"/>
      <c r="GQ222" s="40"/>
      <c r="GR222" s="40"/>
      <c r="GS222" s="40"/>
      <c r="GT222" s="40"/>
      <c r="GU222" s="40"/>
      <c r="GV222" s="40"/>
      <c r="GW222" s="40"/>
      <c r="GX222" s="40"/>
      <c r="GY222" s="40"/>
      <c r="GZ222" s="40"/>
      <c r="HA222" s="40"/>
      <c r="HB222" s="40"/>
      <c r="HC222" s="40"/>
      <c r="HD222" s="40"/>
      <c r="HE222" s="40"/>
      <c r="HF222" s="40"/>
      <c r="HG222" s="40"/>
      <c r="HH222" s="40"/>
      <c r="HI222" s="40"/>
      <c r="HJ222" s="40"/>
      <c r="HK222" s="40"/>
      <c r="HL222" s="40"/>
      <c r="HM222" s="40"/>
      <c r="HN222" s="40"/>
      <c r="HO222" s="40"/>
      <c r="HP222" s="40"/>
      <c r="HQ222" s="40"/>
      <c r="HR222" s="40"/>
      <c r="HS222" s="40"/>
      <c r="HT222" s="40"/>
      <c r="HU222" s="40"/>
      <c r="HV222" s="40"/>
      <c r="HW222" s="40"/>
      <c r="HX222" s="40"/>
      <c r="HY222" s="40"/>
      <c r="HZ222" s="40"/>
      <c r="IA222" s="40"/>
      <c r="IB222" s="40"/>
      <c r="IC222" s="40"/>
      <c r="ID222" s="40"/>
      <c r="IE222" s="40"/>
      <c r="IF222" s="40"/>
      <c r="IG222" s="40"/>
      <c r="IH222" s="40"/>
      <c r="II222" s="40"/>
      <c r="IJ222" s="40"/>
      <c r="IK222" s="40"/>
      <c r="IL222" s="40"/>
      <c r="IM222" s="40"/>
      <c r="IN222" s="40"/>
      <c r="IO222" s="40"/>
      <c r="IP222" s="40"/>
      <c r="IQ222" s="40"/>
      <c r="IR222" s="40"/>
      <c r="IS222" s="40"/>
      <c r="IT222" s="40"/>
      <c r="IU222" s="40"/>
    </row>
    <row r="223" spans="1:255" ht="34.5" customHeight="1">
      <c r="A223" s="17">
        <v>167</v>
      </c>
      <c r="B223" s="18" t="s">
        <v>657</v>
      </c>
      <c r="C223" s="18" t="s">
        <v>658</v>
      </c>
      <c r="D223" s="18" t="s">
        <v>659</v>
      </c>
      <c r="E223" s="34">
        <v>43435</v>
      </c>
      <c r="F223" s="118">
        <v>10</v>
      </c>
      <c r="G223" s="118"/>
      <c r="H223" s="19">
        <v>10</v>
      </c>
      <c r="I223" s="19">
        <v>10</v>
      </c>
      <c r="J223" s="35" t="s">
        <v>22</v>
      </c>
      <c r="K223" s="35" t="s">
        <v>22</v>
      </c>
      <c r="L223" s="35" t="s">
        <v>22</v>
      </c>
      <c r="M223" s="121"/>
      <c r="N223" s="122"/>
      <c r="O223" s="3">
        <f t="shared" si="11"/>
        <v>1</v>
      </c>
      <c r="P223" s="3">
        <f t="shared" si="11"/>
        <v>1</v>
      </c>
      <c r="Q223" s="3">
        <f t="shared" si="11"/>
        <v>0</v>
      </c>
      <c r="R223" s="3">
        <f t="shared" si="11"/>
        <v>0</v>
      </c>
      <c r="S223" s="3">
        <f t="shared" si="10"/>
        <v>0</v>
      </c>
      <c r="T223" s="39"/>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c r="DV223" s="40"/>
      <c r="DW223" s="40"/>
      <c r="DX223" s="40"/>
      <c r="DY223" s="40"/>
      <c r="DZ223" s="40"/>
      <c r="EA223" s="40"/>
      <c r="EB223" s="40"/>
      <c r="EC223" s="40"/>
      <c r="ED223" s="40"/>
      <c r="EE223" s="40"/>
      <c r="EF223" s="40"/>
      <c r="EG223" s="40"/>
      <c r="EH223" s="40"/>
      <c r="EI223" s="40"/>
      <c r="EJ223" s="40"/>
      <c r="EK223" s="40"/>
      <c r="EL223" s="40"/>
      <c r="EM223" s="40"/>
      <c r="EN223" s="40"/>
      <c r="EO223" s="40"/>
      <c r="EP223" s="40"/>
      <c r="EQ223" s="40"/>
      <c r="ER223" s="40"/>
      <c r="ES223" s="40"/>
      <c r="ET223" s="40"/>
      <c r="EU223" s="40"/>
      <c r="EV223" s="40"/>
      <c r="EW223" s="40"/>
      <c r="EX223" s="40"/>
      <c r="EY223" s="40"/>
      <c r="EZ223" s="40"/>
      <c r="FA223" s="40"/>
      <c r="FB223" s="40"/>
      <c r="FC223" s="40"/>
      <c r="FD223" s="40"/>
      <c r="FE223" s="40"/>
      <c r="FF223" s="40"/>
      <c r="FG223" s="40"/>
      <c r="FH223" s="40"/>
      <c r="FI223" s="40"/>
      <c r="FJ223" s="40"/>
      <c r="FK223" s="40"/>
      <c r="FL223" s="40"/>
      <c r="FM223" s="40"/>
      <c r="FN223" s="40"/>
      <c r="FO223" s="40"/>
      <c r="FP223" s="40"/>
      <c r="FQ223" s="40"/>
      <c r="FR223" s="40"/>
      <c r="FS223" s="40"/>
      <c r="FT223" s="40"/>
      <c r="FU223" s="40"/>
      <c r="FV223" s="40"/>
      <c r="FW223" s="40"/>
      <c r="FX223" s="40"/>
      <c r="FY223" s="40"/>
      <c r="FZ223" s="40"/>
      <c r="GA223" s="40"/>
      <c r="GB223" s="40"/>
      <c r="GC223" s="40"/>
      <c r="GD223" s="40"/>
      <c r="GE223" s="40"/>
      <c r="GF223" s="40"/>
      <c r="GG223" s="40"/>
      <c r="GH223" s="40"/>
      <c r="GI223" s="40"/>
      <c r="GJ223" s="40"/>
      <c r="GK223" s="40"/>
      <c r="GL223" s="40"/>
      <c r="GM223" s="40"/>
      <c r="GN223" s="40"/>
      <c r="GO223" s="40"/>
      <c r="GP223" s="40"/>
      <c r="GQ223" s="40"/>
      <c r="GR223" s="40"/>
      <c r="GS223" s="40"/>
      <c r="GT223" s="40"/>
      <c r="GU223" s="40"/>
      <c r="GV223" s="40"/>
      <c r="GW223" s="40"/>
      <c r="GX223" s="40"/>
      <c r="GY223" s="40"/>
      <c r="GZ223" s="40"/>
      <c r="HA223" s="40"/>
      <c r="HB223" s="40"/>
      <c r="HC223" s="40"/>
      <c r="HD223" s="40"/>
      <c r="HE223" s="40"/>
      <c r="HF223" s="40"/>
      <c r="HG223" s="40"/>
      <c r="HH223" s="40"/>
      <c r="HI223" s="40"/>
      <c r="HJ223" s="40"/>
      <c r="HK223" s="40"/>
      <c r="HL223" s="40"/>
      <c r="HM223" s="40"/>
      <c r="HN223" s="40"/>
      <c r="HO223" s="40"/>
      <c r="HP223" s="40"/>
      <c r="HQ223" s="40"/>
      <c r="HR223" s="40"/>
      <c r="HS223" s="40"/>
      <c r="HT223" s="40"/>
      <c r="HU223" s="40"/>
      <c r="HV223" s="40"/>
      <c r="HW223" s="40"/>
      <c r="HX223" s="40"/>
      <c r="HY223" s="40"/>
      <c r="HZ223" s="40"/>
      <c r="IA223" s="40"/>
      <c r="IB223" s="40"/>
      <c r="IC223" s="40"/>
      <c r="ID223" s="40"/>
      <c r="IE223" s="40"/>
      <c r="IF223" s="40"/>
      <c r="IG223" s="40"/>
      <c r="IH223" s="40"/>
      <c r="II223" s="40"/>
      <c r="IJ223" s="40"/>
      <c r="IK223" s="40"/>
      <c r="IL223" s="40"/>
      <c r="IM223" s="40"/>
      <c r="IN223" s="40"/>
      <c r="IO223" s="40"/>
      <c r="IP223" s="40"/>
      <c r="IQ223" s="40"/>
      <c r="IR223" s="40"/>
      <c r="IS223" s="40"/>
      <c r="IT223" s="40"/>
      <c r="IU223" s="40"/>
    </row>
    <row r="224" spans="1:255" ht="34.5" customHeight="1">
      <c r="A224" s="17">
        <v>168</v>
      </c>
      <c r="B224" s="18" t="s">
        <v>660</v>
      </c>
      <c r="C224" s="18" t="s">
        <v>661</v>
      </c>
      <c r="D224" s="18" t="s">
        <v>662</v>
      </c>
      <c r="E224" s="34">
        <v>41000</v>
      </c>
      <c r="F224" s="19" t="s">
        <v>22</v>
      </c>
      <c r="G224" s="19">
        <v>10</v>
      </c>
      <c r="H224" s="19" t="s">
        <v>22</v>
      </c>
      <c r="I224" s="19">
        <v>10</v>
      </c>
      <c r="J224" s="35" t="s">
        <v>22</v>
      </c>
      <c r="K224" s="35" t="s">
        <v>22</v>
      </c>
      <c r="L224" s="35" t="s">
        <v>22</v>
      </c>
      <c r="M224" s="131"/>
      <c r="N224" s="132"/>
      <c r="O224" s="3">
        <f t="shared" si="11"/>
        <v>0</v>
      </c>
      <c r="P224" s="3">
        <f t="shared" si="11"/>
        <v>1</v>
      </c>
      <c r="Q224" s="3">
        <f t="shared" si="11"/>
        <v>0</v>
      </c>
      <c r="R224" s="3">
        <f t="shared" si="11"/>
        <v>0</v>
      </c>
      <c r="S224" s="3">
        <f t="shared" si="10"/>
        <v>0</v>
      </c>
      <c r="T224" s="39"/>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c r="DV224" s="40"/>
      <c r="DW224" s="40"/>
      <c r="DX224" s="40"/>
      <c r="DY224" s="40"/>
      <c r="DZ224" s="40"/>
      <c r="EA224" s="40"/>
      <c r="EB224" s="40"/>
      <c r="EC224" s="40"/>
      <c r="ED224" s="40"/>
      <c r="EE224" s="40"/>
      <c r="EF224" s="40"/>
      <c r="EG224" s="40"/>
      <c r="EH224" s="40"/>
      <c r="EI224" s="40"/>
      <c r="EJ224" s="40"/>
      <c r="EK224" s="40"/>
      <c r="EL224" s="40"/>
      <c r="EM224" s="40"/>
      <c r="EN224" s="40"/>
      <c r="EO224" s="40"/>
      <c r="EP224" s="40"/>
      <c r="EQ224" s="40"/>
      <c r="ER224" s="40"/>
      <c r="ES224" s="40"/>
      <c r="ET224" s="40"/>
      <c r="EU224" s="40"/>
      <c r="EV224" s="40"/>
      <c r="EW224" s="40"/>
      <c r="EX224" s="40"/>
      <c r="EY224" s="40"/>
      <c r="EZ224" s="40"/>
      <c r="FA224" s="40"/>
      <c r="FB224" s="40"/>
      <c r="FC224" s="40"/>
      <c r="FD224" s="40"/>
      <c r="FE224" s="40"/>
      <c r="FF224" s="40"/>
      <c r="FG224" s="40"/>
      <c r="FH224" s="40"/>
      <c r="FI224" s="40"/>
      <c r="FJ224" s="40"/>
      <c r="FK224" s="40"/>
      <c r="FL224" s="40"/>
      <c r="FM224" s="40"/>
      <c r="FN224" s="40"/>
      <c r="FO224" s="40"/>
      <c r="FP224" s="40"/>
      <c r="FQ224" s="40"/>
      <c r="FR224" s="40"/>
      <c r="FS224" s="40"/>
      <c r="FT224" s="40"/>
      <c r="FU224" s="40"/>
      <c r="FV224" s="40"/>
      <c r="FW224" s="40"/>
      <c r="FX224" s="40"/>
      <c r="FY224" s="40"/>
      <c r="FZ224" s="40"/>
      <c r="GA224" s="40"/>
      <c r="GB224" s="40"/>
      <c r="GC224" s="40"/>
      <c r="GD224" s="40"/>
      <c r="GE224" s="40"/>
      <c r="GF224" s="40"/>
      <c r="GG224" s="40"/>
      <c r="GH224" s="40"/>
      <c r="GI224" s="40"/>
      <c r="GJ224" s="40"/>
      <c r="GK224" s="40"/>
      <c r="GL224" s="40"/>
      <c r="GM224" s="40"/>
      <c r="GN224" s="40"/>
      <c r="GO224" s="40"/>
      <c r="GP224" s="40"/>
      <c r="GQ224" s="40"/>
      <c r="GR224" s="40"/>
      <c r="GS224" s="40"/>
      <c r="GT224" s="40"/>
      <c r="GU224" s="40"/>
      <c r="GV224" s="40"/>
      <c r="GW224" s="40"/>
      <c r="GX224" s="40"/>
      <c r="GY224" s="40"/>
      <c r="GZ224" s="40"/>
      <c r="HA224" s="40"/>
      <c r="HB224" s="40"/>
      <c r="HC224" s="40"/>
      <c r="HD224" s="40"/>
      <c r="HE224" s="40"/>
      <c r="HF224" s="40"/>
      <c r="HG224" s="40"/>
      <c r="HH224" s="40"/>
      <c r="HI224" s="40"/>
      <c r="HJ224" s="40"/>
      <c r="HK224" s="40"/>
      <c r="HL224" s="40"/>
      <c r="HM224" s="40"/>
      <c r="HN224" s="40"/>
      <c r="HO224" s="40"/>
      <c r="HP224" s="40"/>
      <c r="HQ224" s="40"/>
      <c r="HR224" s="40"/>
      <c r="HS224" s="40"/>
      <c r="HT224" s="40"/>
      <c r="HU224" s="40"/>
      <c r="HV224" s="40"/>
      <c r="HW224" s="40"/>
      <c r="HX224" s="40"/>
      <c r="HY224" s="40"/>
      <c r="HZ224" s="40"/>
      <c r="IA224" s="40"/>
      <c r="IB224" s="40"/>
      <c r="IC224" s="40"/>
      <c r="ID224" s="40"/>
      <c r="IE224" s="40"/>
      <c r="IF224" s="40"/>
      <c r="IG224" s="40"/>
      <c r="IH224" s="40"/>
      <c r="II224" s="40"/>
      <c r="IJ224" s="40"/>
      <c r="IK224" s="40"/>
      <c r="IL224" s="40"/>
      <c r="IM224" s="40"/>
      <c r="IN224" s="40"/>
      <c r="IO224" s="40"/>
      <c r="IP224" s="40"/>
      <c r="IQ224" s="40"/>
      <c r="IR224" s="40"/>
      <c r="IS224" s="40"/>
      <c r="IT224" s="40"/>
      <c r="IU224" s="40"/>
    </row>
    <row r="225" spans="1:255" ht="34.5" customHeight="1">
      <c r="A225" s="17">
        <v>169</v>
      </c>
      <c r="B225" s="18" t="s">
        <v>663</v>
      </c>
      <c r="C225" s="18" t="s">
        <v>664</v>
      </c>
      <c r="D225" s="18" t="s">
        <v>665</v>
      </c>
      <c r="E225" s="34">
        <v>41426</v>
      </c>
      <c r="F225" s="19" t="s">
        <v>22</v>
      </c>
      <c r="G225" s="19">
        <v>10</v>
      </c>
      <c r="H225" s="19" t="s">
        <v>22</v>
      </c>
      <c r="I225" s="19">
        <v>10</v>
      </c>
      <c r="J225" s="35" t="s">
        <v>22</v>
      </c>
      <c r="K225" s="35" t="s">
        <v>22</v>
      </c>
      <c r="L225" s="35" t="s">
        <v>22</v>
      </c>
      <c r="M225" s="121"/>
      <c r="N225" s="122"/>
      <c r="O225" s="3">
        <f t="shared" si="11"/>
        <v>0</v>
      </c>
      <c r="P225" s="3">
        <f t="shared" si="11"/>
        <v>1</v>
      </c>
      <c r="Q225" s="3">
        <f t="shared" si="11"/>
        <v>0</v>
      </c>
      <c r="R225" s="3">
        <f t="shared" si="11"/>
        <v>0</v>
      </c>
      <c r="S225" s="3">
        <f t="shared" si="10"/>
        <v>0</v>
      </c>
      <c r="T225" s="39"/>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c r="DV225" s="40"/>
      <c r="DW225" s="40"/>
      <c r="DX225" s="40"/>
      <c r="DY225" s="40"/>
      <c r="DZ225" s="40"/>
      <c r="EA225" s="40"/>
      <c r="EB225" s="40"/>
      <c r="EC225" s="40"/>
      <c r="ED225" s="40"/>
      <c r="EE225" s="40"/>
      <c r="EF225" s="40"/>
      <c r="EG225" s="40"/>
      <c r="EH225" s="40"/>
      <c r="EI225" s="40"/>
      <c r="EJ225" s="40"/>
      <c r="EK225" s="40"/>
      <c r="EL225" s="40"/>
      <c r="EM225" s="40"/>
      <c r="EN225" s="40"/>
      <c r="EO225" s="40"/>
      <c r="EP225" s="40"/>
      <c r="EQ225" s="40"/>
      <c r="ER225" s="40"/>
      <c r="ES225" s="40"/>
      <c r="ET225" s="40"/>
      <c r="EU225" s="40"/>
      <c r="EV225" s="40"/>
      <c r="EW225" s="40"/>
      <c r="EX225" s="40"/>
      <c r="EY225" s="40"/>
      <c r="EZ225" s="40"/>
      <c r="FA225" s="40"/>
      <c r="FB225" s="40"/>
      <c r="FC225" s="40"/>
      <c r="FD225" s="40"/>
      <c r="FE225" s="40"/>
      <c r="FF225" s="40"/>
      <c r="FG225" s="40"/>
      <c r="FH225" s="40"/>
      <c r="FI225" s="40"/>
      <c r="FJ225" s="40"/>
      <c r="FK225" s="40"/>
      <c r="FL225" s="40"/>
      <c r="FM225" s="40"/>
      <c r="FN225" s="40"/>
      <c r="FO225" s="40"/>
      <c r="FP225" s="40"/>
      <c r="FQ225" s="40"/>
      <c r="FR225" s="40"/>
      <c r="FS225" s="40"/>
      <c r="FT225" s="40"/>
      <c r="FU225" s="40"/>
      <c r="FV225" s="40"/>
      <c r="FW225" s="40"/>
      <c r="FX225" s="40"/>
      <c r="FY225" s="40"/>
      <c r="FZ225" s="40"/>
      <c r="GA225" s="40"/>
      <c r="GB225" s="40"/>
      <c r="GC225" s="40"/>
      <c r="GD225" s="40"/>
      <c r="GE225" s="40"/>
      <c r="GF225" s="40"/>
      <c r="GG225" s="40"/>
      <c r="GH225" s="40"/>
      <c r="GI225" s="40"/>
      <c r="GJ225" s="40"/>
      <c r="GK225" s="40"/>
      <c r="GL225" s="40"/>
      <c r="GM225" s="40"/>
      <c r="GN225" s="40"/>
      <c r="GO225" s="40"/>
      <c r="GP225" s="40"/>
      <c r="GQ225" s="40"/>
      <c r="GR225" s="40"/>
      <c r="GS225" s="40"/>
      <c r="GT225" s="40"/>
      <c r="GU225" s="40"/>
      <c r="GV225" s="40"/>
      <c r="GW225" s="40"/>
      <c r="GX225" s="40"/>
      <c r="GY225" s="40"/>
      <c r="GZ225" s="40"/>
      <c r="HA225" s="40"/>
      <c r="HB225" s="40"/>
      <c r="HC225" s="40"/>
      <c r="HD225" s="40"/>
      <c r="HE225" s="40"/>
      <c r="HF225" s="40"/>
      <c r="HG225" s="40"/>
      <c r="HH225" s="40"/>
      <c r="HI225" s="40"/>
      <c r="HJ225" s="40"/>
      <c r="HK225" s="40"/>
      <c r="HL225" s="40"/>
      <c r="HM225" s="40"/>
      <c r="HN225" s="40"/>
      <c r="HO225" s="40"/>
      <c r="HP225" s="40"/>
      <c r="HQ225" s="40"/>
      <c r="HR225" s="40"/>
      <c r="HS225" s="40"/>
      <c r="HT225" s="40"/>
      <c r="HU225" s="40"/>
      <c r="HV225" s="40"/>
      <c r="HW225" s="40"/>
      <c r="HX225" s="40"/>
      <c r="HY225" s="40"/>
      <c r="HZ225" s="40"/>
      <c r="IA225" s="40"/>
      <c r="IB225" s="40"/>
      <c r="IC225" s="40"/>
      <c r="ID225" s="40"/>
      <c r="IE225" s="40"/>
      <c r="IF225" s="40"/>
      <c r="IG225" s="40"/>
      <c r="IH225" s="40"/>
      <c r="II225" s="40"/>
      <c r="IJ225" s="40"/>
      <c r="IK225" s="40"/>
      <c r="IL225" s="40"/>
      <c r="IM225" s="40"/>
      <c r="IN225" s="40"/>
      <c r="IO225" s="40"/>
      <c r="IP225" s="40"/>
      <c r="IQ225" s="40"/>
      <c r="IR225" s="40"/>
      <c r="IS225" s="40"/>
      <c r="IT225" s="40"/>
      <c r="IU225" s="40"/>
    </row>
    <row r="226" spans="1:255" ht="34.5" customHeight="1">
      <c r="A226" s="17">
        <v>170</v>
      </c>
      <c r="B226" s="18" t="s">
        <v>666</v>
      </c>
      <c r="C226" s="18" t="s">
        <v>667</v>
      </c>
      <c r="D226" s="18" t="s">
        <v>668</v>
      </c>
      <c r="E226" s="34">
        <v>45383</v>
      </c>
      <c r="F226" s="118">
        <v>10</v>
      </c>
      <c r="G226" s="118"/>
      <c r="H226" s="19">
        <v>10</v>
      </c>
      <c r="I226" s="19">
        <v>10</v>
      </c>
      <c r="J226" s="35" t="s">
        <v>22</v>
      </c>
      <c r="K226" s="35" t="s">
        <v>22</v>
      </c>
      <c r="L226" s="35" t="s">
        <v>22</v>
      </c>
      <c r="M226" s="121"/>
      <c r="N226" s="122"/>
      <c r="O226" s="3">
        <f t="shared" si="11"/>
        <v>1</v>
      </c>
      <c r="P226" s="3">
        <f t="shared" si="11"/>
        <v>1</v>
      </c>
      <c r="Q226" s="3">
        <f t="shared" si="11"/>
        <v>0</v>
      </c>
      <c r="R226" s="3">
        <f t="shared" si="11"/>
        <v>0</v>
      </c>
      <c r="S226" s="3">
        <f t="shared" si="10"/>
        <v>0</v>
      </c>
      <c r="T226" s="39"/>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c r="DV226" s="40"/>
      <c r="DW226" s="40"/>
      <c r="DX226" s="40"/>
      <c r="DY226" s="40"/>
      <c r="DZ226" s="40"/>
      <c r="EA226" s="40"/>
      <c r="EB226" s="40"/>
      <c r="EC226" s="40"/>
      <c r="ED226" s="40"/>
      <c r="EE226" s="40"/>
      <c r="EF226" s="40"/>
      <c r="EG226" s="40"/>
      <c r="EH226" s="40"/>
      <c r="EI226" s="40"/>
      <c r="EJ226" s="40"/>
      <c r="EK226" s="40"/>
      <c r="EL226" s="40"/>
      <c r="EM226" s="40"/>
      <c r="EN226" s="40"/>
      <c r="EO226" s="40"/>
      <c r="EP226" s="40"/>
      <c r="EQ226" s="40"/>
      <c r="ER226" s="40"/>
      <c r="ES226" s="40"/>
      <c r="ET226" s="40"/>
      <c r="EU226" s="40"/>
      <c r="EV226" s="40"/>
      <c r="EW226" s="40"/>
      <c r="EX226" s="40"/>
      <c r="EY226" s="40"/>
      <c r="EZ226" s="40"/>
      <c r="FA226" s="40"/>
      <c r="FB226" s="40"/>
      <c r="FC226" s="40"/>
      <c r="FD226" s="40"/>
      <c r="FE226" s="40"/>
      <c r="FF226" s="40"/>
      <c r="FG226" s="40"/>
      <c r="FH226" s="40"/>
      <c r="FI226" s="40"/>
      <c r="FJ226" s="40"/>
      <c r="FK226" s="40"/>
      <c r="FL226" s="40"/>
      <c r="FM226" s="40"/>
      <c r="FN226" s="40"/>
      <c r="FO226" s="40"/>
      <c r="FP226" s="40"/>
      <c r="FQ226" s="40"/>
      <c r="FR226" s="40"/>
      <c r="FS226" s="40"/>
      <c r="FT226" s="40"/>
      <c r="FU226" s="40"/>
      <c r="FV226" s="40"/>
      <c r="FW226" s="40"/>
      <c r="FX226" s="40"/>
      <c r="FY226" s="40"/>
      <c r="FZ226" s="40"/>
      <c r="GA226" s="40"/>
      <c r="GB226" s="40"/>
      <c r="GC226" s="40"/>
      <c r="GD226" s="40"/>
      <c r="GE226" s="40"/>
      <c r="GF226" s="40"/>
      <c r="GG226" s="40"/>
      <c r="GH226" s="40"/>
      <c r="GI226" s="40"/>
      <c r="GJ226" s="40"/>
      <c r="GK226" s="40"/>
      <c r="GL226" s="40"/>
      <c r="GM226" s="40"/>
      <c r="GN226" s="40"/>
      <c r="GO226" s="40"/>
      <c r="GP226" s="40"/>
      <c r="GQ226" s="40"/>
      <c r="GR226" s="40"/>
      <c r="GS226" s="40"/>
      <c r="GT226" s="40"/>
      <c r="GU226" s="40"/>
      <c r="GV226" s="40"/>
      <c r="GW226" s="40"/>
      <c r="GX226" s="40"/>
      <c r="GY226" s="40"/>
      <c r="GZ226" s="40"/>
      <c r="HA226" s="40"/>
      <c r="HB226" s="40"/>
      <c r="HC226" s="40"/>
      <c r="HD226" s="40"/>
      <c r="HE226" s="40"/>
      <c r="HF226" s="40"/>
      <c r="HG226" s="40"/>
      <c r="HH226" s="40"/>
      <c r="HI226" s="40"/>
      <c r="HJ226" s="40"/>
      <c r="HK226" s="40"/>
      <c r="HL226" s="40"/>
      <c r="HM226" s="40"/>
      <c r="HN226" s="40"/>
      <c r="HO226" s="40"/>
      <c r="HP226" s="40"/>
      <c r="HQ226" s="40"/>
      <c r="HR226" s="40"/>
      <c r="HS226" s="40"/>
      <c r="HT226" s="40"/>
      <c r="HU226" s="40"/>
      <c r="HV226" s="40"/>
      <c r="HW226" s="40"/>
      <c r="HX226" s="40"/>
      <c r="HY226" s="40"/>
      <c r="HZ226" s="40"/>
      <c r="IA226" s="40"/>
      <c r="IB226" s="40"/>
      <c r="IC226" s="40"/>
      <c r="ID226" s="40"/>
      <c r="IE226" s="40"/>
      <c r="IF226" s="40"/>
      <c r="IG226" s="40"/>
      <c r="IH226" s="40"/>
      <c r="II226" s="40"/>
      <c r="IJ226" s="40"/>
      <c r="IK226" s="40"/>
      <c r="IL226" s="40"/>
      <c r="IM226" s="40"/>
      <c r="IN226" s="40"/>
      <c r="IO226" s="40"/>
      <c r="IP226" s="40"/>
      <c r="IQ226" s="40"/>
      <c r="IR226" s="40"/>
      <c r="IS226" s="40"/>
      <c r="IT226" s="40"/>
      <c r="IU226" s="40"/>
    </row>
    <row r="227" spans="1:255" ht="34.5" customHeight="1">
      <c r="A227" s="17">
        <v>171</v>
      </c>
      <c r="B227" s="18" t="s">
        <v>669</v>
      </c>
      <c r="C227" s="18" t="s">
        <v>670</v>
      </c>
      <c r="D227" s="18" t="s">
        <v>36</v>
      </c>
      <c r="E227" s="34">
        <v>43374</v>
      </c>
      <c r="F227" s="118">
        <v>5</v>
      </c>
      <c r="G227" s="118"/>
      <c r="H227" s="19">
        <v>5</v>
      </c>
      <c r="I227" s="19">
        <v>5</v>
      </c>
      <c r="J227" s="35" t="s">
        <v>17</v>
      </c>
      <c r="K227" s="35" t="s">
        <v>22</v>
      </c>
      <c r="L227" s="35" t="s">
        <v>22</v>
      </c>
      <c r="M227" s="121"/>
      <c r="N227" s="122"/>
      <c r="O227" s="3">
        <f t="shared" si="11"/>
        <v>1</v>
      </c>
      <c r="P227" s="3">
        <f t="shared" si="11"/>
        <v>1</v>
      </c>
      <c r="Q227" s="3">
        <f t="shared" si="11"/>
        <v>1</v>
      </c>
      <c r="R227" s="3">
        <f t="shared" si="11"/>
        <v>0</v>
      </c>
      <c r="S227" s="3">
        <f t="shared" si="10"/>
        <v>0</v>
      </c>
      <c r="T227" s="39"/>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c r="DV227" s="40"/>
      <c r="DW227" s="40"/>
      <c r="DX227" s="40"/>
      <c r="DY227" s="40"/>
      <c r="DZ227" s="40"/>
      <c r="EA227" s="40"/>
      <c r="EB227" s="40"/>
      <c r="EC227" s="40"/>
      <c r="ED227" s="40"/>
      <c r="EE227" s="40"/>
      <c r="EF227" s="40"/>
      <c r="EG227" s="40"/>
      <c r="EH227" s="40"/>
      <c r="EI227" s="40"/>
      <c r="EJ227" s="40"/>
      <c r="EK227" s="40"/>
      <c r="EL227" s="40"/>
      <c r="EM227" s="40"/>
      <c r="EN227" s="40"/>
      <c r="EO227" s="40"/>
      <c r="EP227" s="40"/>
      <c r="EQ227" s="40"/>
      <c r="ER227" s="40"/>
      <c r="ES227" s="40"/>
      <c r="ET227" s="40"/>
      <c r="EU227" s="40"/>
      <c r="EV227" s="40"/>
      <c r="EW227" s="40"/>
      <c r="EX227" s="40"/>
      <c r="EY227" s="40"/>
      <c r="EZ227" s="40"/>
      <c r="FA227" s="40"/>
      <c r="FB227" s="40"/>
      <c r="FC227" s="40"/>
      <c r="FD227" s="40"/>
      <c r="FE227" s="40"/>
      <c r="FF227" s="40"/>
      <c r="FG227" s="40"/>
      <c r="FH227" s="40"/>
      <c r="FI227" s="40"/>
      <c r="FJ227" s="40"/>
      <c r="FK227" s="40"/>
      <c r="FL227" s="40"/>
      <c r="FM227" s="40"/>
      <c r="FN227" s="40"/>
      <c r="FO227" s="40"/>
      <c r="FP227" s="40"/>
      <c r="FQ227" s="40"/>
      <c r="FR227" s="40"/>
      <c r="FS227" s="40"/>
      <c r="FT227" s="40"/>
      <c r="FU227" s="40"/>
      <c r="FV227" s="40"/>
      <c r="FW227" s="40"/>
      <c r="FX227" s="40"/>
      <c r="FY227" s="40"/>
      <c r="FZ227" s="40"/>
      <c r="GA227" s="40"/>
      <c r="GB227" s="40"/>
      <c r="GC227" s="40"/>
      <c r="GD227" s="40"/>
      <c r="GE227" s="40"/>
      <c r="GF227" s="40"/>
      <c r="GG227" s="40"/>
      <c r="GH227" s="40"/>
      <c r="GI227" s="40"/>
      <c r="GJ227" s="40"/>
      <c r="GK227" s="40"/>
      <c r="GL227" s="40"/>
      <c r="GM227" s="40"/>
      <c r="GN227" s="40"/>
      <c r="GO227" s="40"/>
      <c r="GP227" s="40"/>
      <c r="GQ227" s="40"/>
      <c r="GR227" s="40"/>
      <c r="GS227" s="40"/>
      <c r="GT227" s="40"/>
      <c r="GU227" s="40"/>
      <c r="GV227" s="40"/>
      <c r="GW227" s="40"/>
      <c r="GX227" s="40"/>
      <c r="GY227" s="40"/>
      <c r="GZ227" s="40"/>
      <c r="HA227" s="40"/>
      <c r="HB227" s="40"/>
      <c r="HC227" s="40"/>
      <c r="HD227" s="40"/>
      <c r="HE227" s="40"/>
      <c r="HF227" s="40"/>
      <c r="HG227" s="40"/>
      <c r="HH227" s="40"/>
      <c r="HI227" s="40"/>
      <c r="HJ227" s="40"/>
      <c r="HK227" s="40"/>
      <c r="HL227" s="40"/>
      <c r="HM227" s="40"/>
      <c r="HN227" s="40"/>
      <c r="HO227" s="40"/>
      <c r="HP227" s="40"/>
      <c r="HQ227" s="40"/>
      <c r="HR227" s="40"/>
      <c r="HS227" s="40"/>
      <c r="HT227" s="40"/>
      <c r="HU227" s="40"/>
      <c r="HV227" s="40"/>
      <c r="HW227" s="40"/>
      <c r="HX227" s="40"/>
      <c r="HY227" s="40"/>
      <c r="HZ227" s="40"/>
      <c r="IA227" s="40"/>
      <c r="IB227" s="40"/>
      <c r="IC227" s="40"/>
      <c r="ID227" s="40"/>
      <c r="IE227" s="40"/>
      <c r="IF227" s="40"/>
      <c r="IG227" s="40"/>
      <c r="IH227" s="40"/>
      <c r="II227" s="40"/>
      <c r="IJ227" s="40"/>
      <c r="IK227" s="40"/>
      <c r="IL227" s="40"/>
      <c r="IM227" s="40"/>
      <c r="IN227" s="40"/>
      <c r="IO227" s="40"/>
      <c r="IP227" s="40"/>
      <c r="IQ227" s="40"/>
      <c r="IR227" s="40"/>
      <c r="IS227" s="40"/>
      <c r="IT227" s="40"/>
      <c r="IU227" s="40"/>
    </row>
    <row r="228" spans="1:255" ht="34.5" customHeight="1">
      <c r="A228" s="17">
        <v>172</v>
      </c>
      <c r="B228" s="18" t="s">
        <v>671</v>
      </c>
      <c r="C228" s="18" t="s">
        <v>672</v>
      </c>
      <c r="D228" s="18" t="s">
        <v>673</v>
      </c>
      <c r="E228" s="34">
        <v>44378</v>
      </c>
      <c r="F228" s="19" t="s">
        <v>92</v>
      </c>
      <c r="G228" s="19">
        <v>10</v>
      </c>
      <c r="H228" s="19" t="s">
        <v>92</v>
      </c>
      <c r="I228" s="19">
        <v>10</v>
      </c>
      <c r="J228" s="35" t="s">
        <v>22</v>
      </c>
      <c r="K228" s="35" t="s">
        <v>22</v>
      </c>
      <c r="L228" s="35" t="s">
        <v>22</v>
      </c>
      <c r="M228" s="121"/>
      <c r="N228" s="122"/>
      <c r="O228" s="3">
        <f t="shared" si="11"/>
        <v>0</v>
      </c>
      <c r="P228" s="3">
        <f t="shared" si="11"/>
        <v>1</v>
      </c>
      <c r="Q228" s="3">
        <f t="shared" si="11"/>
        <v>0</v>
      </c>
      <c r="R228" s="3">
        <f t="shared" si="11"/>
        <v>0</v>
      </c>
      <c r="S228" s="3">
        <f t="shared" si="10"/>
        <v>0</v>
      </c>
      <c r="T228" s="39"/>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c r="DV228" s="40"/>
      <c r="DW228" s="40"/>
      <c r="DX228" s="40"/>
      <c r="DY228" s="40"/>
      <c r="DZ228" s="40"/>
      <c r="EA228" s="40"/>
      <c r="EB228" s="40"/>
      <c r="EC228" s="40"/>
      <c r="ED228" s="40"/>
      <c r="EE228" s="40"/>
      <c r="EF228" s="40"/>
      <c r="EG228" s="40"/>
      <c r="EH228" s="40"/>
      <c r="EI228" s="40"/>
      <c r="EJ228" s="40"/>
      <c r="EK228" s="40"/>
      <c r="EL228" s="40"/>
      <c r="EM228" s="40"/>
      <c r="EN228" s="40"/>
      <c r="EO228" s="40"/>
      <c r="EP228" s="40"/>
      <c r="EQ228" s="40"/>
      <c r="ER228" s="40"/>
      <c r="ES228" s="40"/>
      <c r="ET228" s="40"/>
      <c r="EU228" s="40"/>
      <c r="EV228" s="40"/>
      <c r="EW228" s="40"/>
      <c r="EX228" s="40"/>
      <c r="EY228" s="40"/>
      <c r="EZ228" s="40"/>
      <c r="FA228" s="40"/>
      <c r="FB228" s="40"/>
      <c r="FC228" s="40"/>
      <c r="FD228" s="40"/>
      <c r="FE228" s="40"/>
      <c r="FF228" s="40"/>
      <c r="FG228" s="40"/>
      <c r="FH228" s="40"/>
      <c r="FI228" s="40"/>
      <c r="FJ228" s="40"/>
      <c r="FK228" s="40"/>
      <c r="FL228" s="40"/>
      <c r="FM228" s="40"/>
      <c r="FN228" s="40"/>
      <c r="FO228" s="40"/>
      <c r="FP228" s="40"/>
      <c r="FQ228" s="40"/>
      <c r="FR228" s="40"/>
      <c r="FS228" s="40"/>
      <c r="FT228" s="40"/>
      <c r="FU228" s="40"/>
      <c r="FV228" s="40"/>
      <c r="FW228" s="40"/>
      <c r="FX228" s="40"/>
      <c r="FY228" s="40"/>
      <c r="FZ228" s="40"/>
      <c r="GA228" s="40"/>
      <c r="GB228" s="40"/>
      <c r="GC228" s="40"/>
      <c r="GD228" s="40"/>
      <c r="GE228" s="40"/>
      <c r="GF228" s="40"/>
      <c r="GG228" s="40"/>
      <c r="GH228" s="40"/>
      <c r="GI228" s="40"/>
      <c r="GJ228" s="40"/>
      <c r="GK228" s="40"/>
      <c r="GL228" s="40"/>
      <c r="GM228" s="40"/>
      <c r="GN228" s="40"/>
      <c r="GO228" s="40"/>
      <c r="GP228" s="40"/>
      <c r="GQ228" s="40"/>
      <c r="GR228" s="40"/>
      <c r="GS228" s="40"/>
      <c r="GT228" s="40"/>
      <c r="GU228" s="40"/>
      <c r="GV228" s="40"/>
      <c r="GW228" s="40"/>
      <c r="GX228" s="40"/>
      <c r="GY228" s="40"/>
      <c r="GZ228" s="40"/>
      <c r="HA228" s="40"/>
      <c r="HB228" s="40"/>
      <c r="HC228" s="40"/>
      <c r="HD228" s="40"/>
      <c r="HE228" s="40"/>
      <c r="HF228" s="40"/>
      <c r="HG228" s="40"/>
      <c r="HH228" s="40"/>
      <c r="HI228" s="40"/>
      <c r="HJ228" s="40"/>
      <c r="HK228" s="40"/>
      <c r="HL228" s="40"/>
      <c r="HM228" s="40"/>
      <c r="HN228" s="40"/>
      <c r="HO228" s="40"/>
      <c r="HP228" s="40"/>
      <c r="HQ228" s="40"/>
      <c r="HR228" s="40"/>
      <c r="HS228" s="40"/>
      <c r="HT228" s="40"/>
      <c r="HU228" s="40"/>
      <c r="HV228" s="40"/>
      <c r="HW228" s="40"/>
      <c r="HX228" s="40"/>
      <c r="HY228" s="40"/>
      <c r="HZ228" s="40"/>
      <c r="IA228" s="40"/>
      <c r="IB228" s="40"/>
      <c r="IC228" s="40"/>
      <c r="ID228" s="40"/>
      <c r="IE228" s="40"/>
      <c r="IF228" s="40"/>
      <c r="IG228" s="40"/>
      <c r="IH228" s="40"/>
      <c r="II228" s="40"/>
      <c r="IJ228" s="40"/>
      <c r="IK228" s="40"/>
      <c r="IL228" s="40"/>
      <c r="IM228" s="40"/>
      <c r="IN228" s="40"/>
      <c r="IO228" s="40"/>
      <c r="IP228" s="40"/>
      <c r="IQ228" s="40"/>
      <c r="IR228" s="40"/>
      <c r="IS228" s="40"/>
      <c r="IT228" s="40"/>
      <c r="IU228" s="40"/>
    </row>
    <row r="229" spans="1:255" ht="34.5" customHeight="1">
      <c r="A229" s="17">
        <v>173</v>
      </c>
      <c r="B229" s="18" t="s">
        <v>674</v>
      </c>
      <c r="C229" s="18" t="s">
        <v>675</v>
      </c>
      <c r="D229" s="18" t="s">
        <v>676</v>
      </c>
      <c r="E229" s="34">
        <v>43525</v>
      </c>
      <c r="F229" s="19" t="s">
        <v>22</v>
      </c>
      <c r="G229" s="19">
        <v>10</v>
      </c>
      <c r="H229" s="19" t="s">
        <v>22</v>
      </c>
      <c r="I229" s="19">
        <v>10</v>
      </c>
      <c r="J229" s="35" t="s">
        <v>22</v>
      </c>
      <c r="K229" s="35" t="s">
        <v>22</v>
      </c>
      <c r="L229" s="35" t="s">
        <v>22</v>
      </c>
      <c r="M229" s="121"/>
      <c r="N229" s="122"/>
      <c r="O229" s="3">
        <f t="shared" si="11"/>
        <v>0</v>
      </c>
      <c r="P229" s="3">
        <f t="shared" si="11"/>
        <v>1</v>
      </c>
      <c r="Q229" s="3">
        <f t="shared" si="11"/>
        <v>0</v>
      </c>
      <c r="R229" s="3">
        <f t="shared" si="11"/>
        <v>0</v>
      </c>
      <c r="S229" s="3">
        <f t="shared" si="10"/>
        <v>0</v>
      </c>
      <c r="T229" s="39"/>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c r="DV229" s="40"/>
      <c r="DW229" s="40"/>
      <c r="DX229" s="40"/>
      <c r="DY229" s="40"/>
      <c r="DZ229" s="40"/>
      <c r="EA229" s="40"/>
      <c r="EB229" s="40"/>
      <c r="EC229" s="40"/>
      <c r="ED229" s="40"/>
      <c r="EE229" s="40"/>
      <c r="EF229" s="40"/>
      <c r="EG229" s="40"/>
      <c r="EH229" s="40"/>
      <c r="EI229" s="40"/>
      <c r="EJ229" s="40"/>
      <c r="EK229" s="40"/>
      <c r="EL229" s="40"/>
      <c r="EM229" s="40"/>
      <c r="EN229" s="40"/>
      <c r="EO229" s="40"/>
      <c r="EP229" s="40"/>
      <c r="EQ229" s="40"/>
      <c r="ER229" s="40"/>
      <c r="ES229" s="40"/>
      <c r="ET229" s="40"/>
      <c r="EU229" s="40"/>
      <c r="EV229" s="40"/>
      <c r="EW229" s="40"/>
      <c r="EX229" s="40"/>
      <c r="EY229" s="40"/>
      <c r="EZ229" s="40"/>
      <c r="FA229" s="40"/>
      <c r="FB229" s="40"/>
      <c r="FC229" s="40"/>
      <c r="FD229" s="40"/>
      <c r="FE229" s="40"/>
      <c r="FF229" s="40"/>
      <c r="FG229" s="40"/>
      <c r="FH229" s="40"/>
      <c r="FI229" s="40"/>
      <c r="FJ229" s="40"/>
      <c r="FK229" s="40"/>
      <c r="FL229" s="40"/>
      <c r="FM229" s="40"/>
      <c r="FN229" s="40"/>
      <c r="FO229" s="40"/>
      <c r="FP229" s="40"/>
      <c r="FQ229" s="40"/>
      <c r="FR229" s="40"/>
      <c r="FS229" s="40"/>
      <c r="FT229" s="40"/>
      <c r="FU229" s="40"/>
      <c r="FV229" s="40"/>
      <c r="FW229" s="40"/>
      <c r="FX229" s="40"/>
      <c r="FY229" s="40"/>
      <c r="FZ229" s="40"/>
      <c r="GA229" s="40"/>
      <c r="GB229" s="40"/>
      <c r="GC229" s="40"/>
      <c r="GD229" s="40"/>
      <c r="GE229" s="40"/>
      <c r="GF229" s="40"/>
      <c r="GG229" s="40"/>
      <c r="GH229" s="40"/>
      <c r="GI229" s="40"/>
      <c r="GJ229" s="40"/>
      <c r="GK229" s="40"/>
      <c r="GL229" s="40"/>
      <c r="GM229" s="40"/>
      <c r="GN229" s="40"/>
      <c r="GO229" s="40"/>
      <c r="GP229" s="40"/>
      <c r="GQ229" s="40"/>
      <c r="GR229" s="40"/>
      <c r="GS229" s="40"/>
      <c r="GT229" s="40"/>
      <c r="GU229" s="40"/>
      <c r="GV229" s="40"/>
      <c r="GW229" s="40"/>
      <c r="GX229" s="40"/>
      <c r="GY229" s="40"/>
      <c r="GZ229" s="40"/>
      <c r="HA229" s="40"/>
      <c r="HB229" s="40"/>
      <c r="HC229" s="40"/>
      <c r="HD229" s="40"/>
      <c r="HE229" s="40"/>
      <c r="HF229" s="40"/>
      <c r="HG229" s="40"/>
      <c r="HH229" s="40"/>
      <c r="HI229" s="40"/>
      <c r="HJ229" s="40"/>
      <c r="HK229" s="40"/>
      <c r="HL229" s="40"/>
      <c r="HM229" s="40"/>
      <c r="HN229" s="40"/>
      <c r="HO229" s="40"/>
      <c r="HP229" s="40"/>
      <c r="HQ229" s="40"/>
      <c r="HR229" s="40"/>
      <c r="HS229" s="40"/>
      <c r="HT229" s="40"/>
      <c r="HU229" s="40"/>
      <c r="HV229" s="40"/>
      <c r="HW229" s="40"/>
      <c r="HX229" s="40"/>
      <c r="HY229" s="40"/>
      <c r="HZ229" s="40"/>
      <c r="IA229" s="40"/>
      <c r="IB229" s="40"/>
      <c r="IC229" s="40"/>
      <c r="ID229" s="40"/>
      <c r="IE229" s="40"/>
      <c r="IF229" s="40"/>
      <c r="IG229" s="40"/>
      <c r="IH229" s="40"/>
      <c r="II229" s="40"/>
      <c r="IJ229" s="40"/>
      <c r="IK229" s="40"/>
      <c r="IL229" s="40"/>
      <c r="IM229" s="40"/>
      <c r="IN229" s="40"/>
      <c r="IO229" s="40"/>
      <c r="IP229" s="40"/>
      <c r="IQ229" s="40"/>
      <c r="IR229" s="40"/>
      <c r="IS229" s="40"/>
      <c r="IT229" s="40"/>
      <c r="IU229" s="40"/>
    </row>
    <row r="230" spans="1:255" ht="34.5" customHeight="1">
      <c r="A230" s="17">
        <v>174</v>
      </c>
      <c r="B230" s="18" t="s">
        <v>677</v>
      </c>
      <c r="C230" s="18" t="s">
        <v>678</v>
      </c>
      <c r="D230" s="18" t="s">
        <v>679</v>
      </c>
      <c r="E230" s="34">
        <v>41000</v>
      </c>
      <c r="F230" s="19">
        <v>10</v>
      </c>
      <c r="G230" s="19" t="s">
        <v>22</v>
      </c>
      <c r="H230" s="19">
        <v>10</v>
      </c>
      <c r="I230" s="19" t="s">
        <v>22</v>
      </c>
      <c r="J230" s="35" t="s">
        <v>22</v>
      </c>
      <c r="K230" s="35" t="s">
        <v>22</v>
      </c>
      <c r="L230" s="35" t="s">
        <v>22</v>
      </c>
      <c r="M230" s="121"/>
      <c r="N230" s="122"/>
      <c r="O230" s="3">
        <f t="shared" si="11"/>
        <v>1</v>
      </c>
      <c r="P230" s="3">
        <f t="shared" si="11"/>
        <v>0</v>
      </c>
      <c r="Q230" s="3">
        <f t="shared" si="11"/>
        <v>0</v>
      </c>
      <c r="R230" s="3">
        <f t="shared" si="11"/>
        <v>0</v>
      </c>
      <c r="S230" s="3">
        <f t="shared" si="10"/>
        <v>0</v>
      </c>
      <c r="T230" s="39"/>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c r="DV230" s="40"/>
      <c r="DW230" s="40"/>
      <c r="DX230" s="40"/>
      <c r="DY230" s="40"/>
      <c r="DZ230" s="40"/>
      <c r="EA230" s="40"/>
      <c r="EB230" s="40"/>
      <c r="EC230" s="40"/>
      <c r="ED230" s="40"/>
      <c r="EE230" s="40"/>
      <c r="EF230" s="40"/>
      <c r="EG230" s="40"/>
      <c r="EH230" s="40"/>
      <c r="EI230" s="40"/>
      <c r="EJ230" s="40"/>
      <c r="EK230" s="40"/>
      <c r="EL230" s="40"/>
      <c r="EM230" s="40"/>
      <c r="EN230" s="40"/>
      <c r="EO230" s="40"/>
      <c r="EP230" s="40"/>
      <c r="EQ230" s="40"/>
      <c r="ER230" s="40"/>
      <c r="ES230" s="40"/>
      <c r="ET230" s="40"/>
      <c r="EU230" s="40"/>
      <c r="EV230" s="40"/>
      <c r="EW230" s="40"/>
      <c r="EX230" s="40"/>
      <c r="EY230" s="40"/>
      <c r="EZ230" s="40"/>
      <c r="FA230" s="40"/>
      <c r="FB230" s="40"/>
      <c r="FC230" s="40"/>
      <c r="FD230" s="40"/>
      <c r="FE230" s="40"/>
      <c r="FF230" s="40"/>
      <c r="FG230" s="40"/>
      <c r="FH230" s="40"/>
      <c r="FI230" s="40"/>
      <c r="FJ230" s="40"/>
      <c r="FK230" s="40"/>
      <c r="FL230" s="40"/>
      <c r="FM230" s="40"/>
      <c r="FN230" s="40"/>
      <c r="FO230" s="40"/>
      <c r="FP230" s="40"/>
      <c r="FQ230" s="40"/>
      <c r="FR230" s="40"/>
      <c r="FS230" s="40"/>
      <c r="FT230" s="40"/>
      <c r="FU230" s="40"/>
      <c r="FV230" s="40"/>
      <c r="FW230" s="40"/>
      <c r="FX230" s="40"/>
      <c r="FY230" s="40"/>
      <c r="FZ230" s="40"/>
      <c r="GA230" s="40"/>
      <c r="GB230" s="40"/>
      <c r="GC230" s="40"/>
      <c r="GD230" s="40"/>
      <c r="GE230" s="40"/>
      <c r="GF230" s="40"/>
      <c r="GG230" s="40"/>
      <c r="GH230" s="40"/>
      <c r="GI230" s="40"/>
      <c r="GJ230" s="40"/>
      <c r="GK230" s="40"/>
      <c r="GL230" s="40"/>
      <c r="GM230" s="40"/>
      <c r="GN230" s="40"/>
      <c r="GO230" s="40"/>
      <c r="GP230" s="40"/>
      <c r="GQ230" s="40"/>
      <c r="GR230" s="40"/>
      <c r="GS230" s="40"/>
      <c r="GT230" s="40"/>
      <c r="GU230" s="40"/>
      <c r="GV230" s="40"/>
      <c r="GW230" s="40"/>
      <c r="GX230" s="40"/>
      <c r="GY230" s="40"/>
      <c r="GZ230" s="40"/>
      <c r="HA230" s="40"/>
      <c r="HB230" s="40"/>
      <c r="HC230" s="40"/>
      <c r="HD230" s="40"/>
      <c r="HE230" s="40"/>
      <c r="HF230" s="40"/>
      <c r="HG230" s="40"/>
      <c r="HH230" s="40"/>
      <c r="HI230" s="40"/>
      <c r="HJ230" s="40"/>
      <c r="HK230" s="40"/>
      <c r="HL230" s="40"/>
      <c r="HM230" s="40"/>
      <c r="HN230" s="40"/>
      <c r="HO230" s="40"/>
      <c r="HP230" s="40"/>
      <c r="HQ230" s="40"/>
      <c r="HR230" s="40"/>
      <c r="HS230" s="40"/>
      <c r="HT230" s="40"/>
      <c r="HU230" s="40"/>
      <c r="HV230" s="40"/>
      <c r="HW230" s="40"/>
      <c r="HX230" s="40"/>
      <c r="HY230" s="40"/>
      <c r="HZ230" s="40"/>
      <c r="IA230" s="40"/>
      <c r="IB230" s="40"/>
      <c r="IC230" s="40"/>
      <c r="ID230" s="40"/>
      <c r="IE230" s="40"/>
      <c r="IF230" s="40"/>
      <c r="IG230" s="40"/>
      <c r="IH230" s="40"/>
      <c r="II230" s="40"/>
      <c r="IJ230" s="40"/>
      <c r="IK230" s="40"/>
      <c r="IL230" s="40"/>
      <c r="IM230" s="40"/>
      <c r="IN230" s="40"/>
      <c r="IO230" s="40"/>
      <c r="IP230" s="40"/>
      <c r="IQ230" s="40"/>
      <c r="IR230" s="40"/>
      <c r="IS230" s="40"/>
      <c r="IT230" s="40"/>
      <c r="IU230" s="40"/>
    </row>
    <row r="231" spans="1:255" ht="34.5" customHeight="1">
      <c r="A231" s="17">
        <v>175</v>
      </c>
      <c r="B231" s="18" t="s">
        <v>680</v>
      </c>
      <c r="C231" s="18" t="s">
        <v>681</v>
      </c>
      <c r="D231" s="18" t="s">
        <v>682</v>
      </c>
      <c r="E231" s="34">
        <v>42767</v>
      </c>
      <c r="F231" s="19" t="s">
        <v>22</v>
      </c>
      <c r="G231" s="19">
        <v>8</v>
      </c>
      <c r="H231" s="19" t="s">
        <v>22</v>
      </c>
      <c r="I231" s="19">
        <v>8</v>
      </c>
      <c r="J231" s="35" t="s">
        <v>22</v>
      </c>
      <c r="K231" s="35" t="s">
        <v>22</v>
      </c>
      <c r="L231" s="35" t="s">
        <v>22</v>
      </c>
      <c r="M231" s="104" t="s">
        <v>683</v>
      </c>
      <c r="N231" s="105"/>
      <c r="O231" s="3">
        <f t="shared" si="11"/>
        <v>0</v>
      </c>
      <c r="P231" s="3">
        <f t="shared" si="11"/>
        <v>1</v>
      </c>
      <c r="Q231" s="3">
        <f t="shared" si="11"/>
        <v>0</v>
      </c>
      <c r="R231" s="3">
        <f t="shared" si="11"/>
        <v>0</v>
      </c>
      <c r="S231" s="3">
        <f t="shared" si="10"/>
        <v>0</v>
      </c>
      <c r="T231" s="39"/>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c r="DV231" s="40"/>
      <c r="DW231" s="40"/>
      <c r="DX231" s="40"/>
      <c r="DY231" s="40"/>
      <c r="DZ231" s="40"/>
      <c r="EA231" s="40"/>
      <c r="EB231" s="40"/>
      <c r="EC231" s="40"/>
      <c r="ED231" s="40"/>
      <c r="EE231" s="40"/>
      <c r="EF231" s="40"/>
      <c r="EG231" s="40"/>
      <c r="EH231" s="40"/>
      <c r="EI231" s="40"/>
      <c r="EJ231" s="40"/>
      <c r="EK231" s="40"/>
      <c r="EL231" s="40"/>
      <c r="EM231" s="40"/>
      <c r="EN231" s="40"/>
      <c r="EO231" s="40"/>
      <c r="EP231" s="40"/>
      <c r="EQ231" s="40"/>
      <c r="ER231" s="40"/>
      <c r="ES231" s="40"/>
      <c r="ET231" s="40"/>
      <c r="EU231" s="40"/>
      <c r="EV231" s="40"/>
      <c r="EW231" s="40"/>
      <c r="EX231" s="40"/>
      <c r="EY231" s="40"/>
      <c r="EZ231" s="40"/>
      <c r="FA231" s="40"/>
      <c r="FB231" s="40"/>
      <c r="FC231" s="40"/>
      <c r="FD231" s="40"/>
      <c r="FE231" s="40"/>
      <c r="FF231" s="40"/>
      <c r="FG231" s="40"/>
      <c r="FH231" s="40"/>
      <c r="FI231" s="40"/>
      <c r="FJ231" s="40"/>
      <c r="FK231" s="40"/>
      <c r="FL231" s="40"/>
      <c r="FM231" s="40"/>
      <c r="FN231" s="40"/>
      <c r="FO231" s="40"/>
      <c r="FP231" s="40"/>
      <c r="FQ231" s="40"/>
      <c r="FR231" s="40"/>
      <c r="FS231" s="40"/>
      <c r="FT231" s="40"/>
      <c r="FU231" s="40"/>
      <c r="FV231" s="40"/>
      <c r="FW231" s="40"/>
      <c r="FX231" s="40"/>
      <c r="FY231" s="40"/>
      <c r="FZ231" s="40"/>
      <c r="GA231" s="40"/>
      <c r="GB231" s="40"/>
      <c r="GC231" s="40"/>
      <c r="GD231" s="40"/>
      <c r="GE231" s="40"/>
      <c r="GF231" s="40"/>
      <c r="GG231" s="40"/>
      <c r="GH231" s="40"/>
      <c r="GI231" s="40"/>
      <c r="GJ231" s="40"/>
      <c r="GK231" s="40"/>
      <c r="GL231" s="40"/>
      <c r="GM231" s="40"/>
      <c r="GN231" s="40"/>
      <c r="GO231" s="40"/>
      <c r="GP231" s="40"/>
      <c r="GQ231" s="40"/>
      <c r="GR231" s="40"/>
      <c r="GS231" s="40"/>
      <c r="GT231" s="40"/>
      <c r="GU231" s="40"/>
      <c r="GV231" s="40"/>
      <c r="GW231" s="40"/>
      <c r="GX231" s="40"/>
      <c r="GY231" s="40"/>
      <c r="GZ231" s="40"/>
      <c r="HA231" s="40"/>
      <c r="HB231" s="40"/>
      <c r="HC231" s="40"/>
      <c r="HD231" s="40"/>
      <c r="HE231" s="40"/>
      <c r="HF231" s="40"/>
      <c r="HG231" s="40"/>
      <c r="HH231" s="40"/>
      <c r="HI231" s="40"/>
      <c r="HJ231" s="40"/>
      <c r="HK231" s="40"/>
      <c r="HL231" s="40"/>
      <c r="HM231" s="40"/>
      <c r="HN231" s="40"/>
      <c r="HO231" s="40"/>
      <c r="HP231" s="40"/>
      <c r="HQ231" s="40"/>
      <c r="HR231" s="40"/>
      <c r="HS231" s="40"/>
      <c r="HT231" s="40"/>
      <c r="HU231" s="40"/>
      <c r="HV231" s="40"/>
      <c r="HW231" s="40"/>
      <c r="HX231" s="40"/>
      <c r="HY231" s="40"/>
      <c r="HZ231" s="40"/>
      <c r="IA231" s="40"/>
      <c r="IB231" s="40"/>
      <c r="IC231" s="40"/>
      <c r="ID231" s="40"/>
      <c r="IE231" s="40"/>
      <c r="IF231" s="40"/>
      <c r="IG231" s="40"/>
      <c r="IH231" s="40"/>
      <c r="II231" s="40"/>
      <c r="IJ231" s="40"/>
      <c r="IK231" s="40"/>
      <c r="IL231" s="40"/>
      <c r="IM231" s="40"/>
      <c r="IN231" s="40"/>
      <c r="IO231" s="40"/>
      <c r="IP231" s="40"/>
      <c r="IQ231" s="40"/>
      <c r="IR231" s="40"/>
      <c r="IS231" s="40"/>
      <c r="IT231" s="40"/>
      <c r="IU231" s="40"/>
    </row>
    <row r="232" spans="1:255" ht="34.5" customHeight="1">
      <c r="A232" s="17">
        <v>176</v>
      </c>
      <c r="B232" s="18" t="s">
        <v>684</v>
      </c>
      <c r="C232" s="18" t="s">
        <v>685</v>
      </c>
      <c r="D232" s="18" t="s">
        <v>686</v>
      </c>
      <c r="E232" s="34">
        <v>44044</v>
      </c>
      <c r="F232" s="19">
        <v>10</v>
      </c>
      <c r="G232" s="19" t="s">
        <v>22</v>
      </c>
      <c r="H232" s="19">
        <v>10</v>
      </c>
      <c r="I232" s="19" t="s">
        <v>22</v>
      </c>
      <c r="J232" s="35" t="s">
        <v>17</v>
      </c>
      <c r="K232" s="35" t="s">
        <v>22</v>
      </c>
      <c r="L232" s="35" t="s">
        <v>22</v>
      </c>
      <c r="M232" s="139"/>
      <c r="N232" s="140"/>
      <c r="O232" s="3">
        <f t="shared" si="11"/>
        <v>1</v>
      </c>
      <c r="P232" s="3">
        <f t="shared" si="11"/>
        <v>0</v>
      </c>
      <c r="Q232" s="3">
        <f t="shared" si="11"/>
        <v>1</v>
      </c>
      <c r="R232" s="3">
        <f t="shared" si="11"/>
        <v>0</v>
      </c>
      <c r="S232" s="3">
        <f t="shared" si="10"/>
        <v>0</v>
      </c>
      <c r="T232" s="39"/>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c r="DV232" s="40"/>
      <c r="DW232" s="40"/>
      <c r="DX232" s="40"/>
      <c r="DY232" s="40"/>
      <c r="DZ232" s="40"/>
      <c r="EA232" s="40"/>
      <c r="EB232" s="40"/>
      <c r="EC232" s="40"/>
      <c r="ED232" s="40"/>
      <c r="EE232" s="40"/>
      <c r="EF232" s="40"/>
      <c r="EG232" s="40"/>
      <c r="EH232" s="40"/>
      <c r="EI232" s="40"/>
      <c r="EJ232" s="40"/>
      <c r="EK232" s="40"/>
      <c r="EL232" s="40"/>
      <c r="EM232" s="40"/>
      <c r="EN232" s="40"/>
      <c r="EO232" s="40"/>
      <c r="EP232" s="40"/>
      <c r="EQ232" s="40"/>
      <c r="ER232" s="40"/>
      <c r="ES232" s="40"/>
      <c r="ET232" s="40"/>
      <c r="EU232" s="40"/>
      <c r="EV232" s="40"/>
      <c r="EW232" s="40"/>
      <c r="EX232" s="40"/>
      <c r="EY232" s="40"/>
      <c r="EZ232" s="40"/>
      <c r="FA232" s="40"/>
      <c r="FB232" s="40"/>
      <c r="FC232" s="40"/>
      <c r="FD232" s="40"/>
      <c r="FE232" s="40"/>
      <c r="FF232" s="40"/>
      <c r="FG232" s="40"/>
      <c r="FH232" s="40"/>
      <c r="FI232" s="40"/>
      <c r="FJ232" s="40"/>
      <c r="FK232" s="40"/>
      <c r="FL232" s="40"/>
      <c r="FM232" s="40"/>
      <c r="FN232" s="40"/>
      <c r="FO232" s="40"/>
      <c r="FP232" s="40"/>
      <c r="FQ232" s="40"/>
      <c r="FR232" s="40"/>
      <c r="FS232" s="40"/>
      <c r="FT232" s="40"/>
      <c r="FU232" s="40"/>
      <c r="FV232" s="40"/>
      <c r="FW232" s="40"/>
      <c r="FX232" s="40"/>
      <c r="FY232" s="40"/>
      <c r="FZ232" s="40"/>
      <c r="GA232" s="40"/>
      <c r="GB232" s="40"/>
      <c r="GC232" s="40"/>
      <c r="GD232" s="40"/>
      <c r="GE232" s="40"/>
      <c r="GF232" s="40"/>
      <c r="GG232" s="40"/>
      <c r="GH232" s="40"/>
      <c r="GI232" s="40"/>
      <c r="GJ232" s="40"/>
      <c r="GK232" s="40"/>
      <c r="GL232" s="40"/>
      <c r="GM232" s="40"/>
      <c r="GN232" s="40"/>
      <c r="GO232" s="40"/>
      <c r="GP232" s="40"/>
      <c r="GQ232" s="40"/>
      <c r="GR232" s="40"/>
      <c r="GS232" s="40"/>
      <c r="GT232" s="40"/>
      <c r="GU232" s="40"/>
      <c r="GV232" s="40"/>
      <c r="GW232" s="40"/>
      <c r="GX232" s="40"/>
      <c r="GY232" s="40"/>
      <c r="GZ232" s="40"/>
      <c r="HA232" s="40"/>
      <c r="HB232" s="40"/>
      <c r="HC232" s="40"/>
      <c r="HD232" s="40"/>
      <c r="HE232" s="40"/>
      <c r="HF232" s="40"/>
      <c r="HG232" s="40"/>
      <c r="HH232" s="40"/>
      <c r="HI232" s="40"/>
      <c r="HJ232" s="40"/>
      <c r="HK232" s="40"/>
      <c r="HL232" s="40"/>
      <c r="HM232" s="40"/>
      <c r="HN232" s="40"/>
      <c r="HO232" s="40"/>
      <c r="HP232" s="40"/>
      <c r="HQ232" s="40"/>
      <c r="HR232" s="40"/>
      <c r="HS232" s="40"/>
      <c r="HT232" s="40"/>
      <c r="HU232" s="40"/>
      <c r="HV232" s="40"/>
      <c r="HW232" s="40"/>
      <c r="HX232" s="40"/>
      <c r="HY232" s="40"/>
      <c r="HZ232" s="40"/>
      <c r="IA232" s="40"/>
      <c r="IB232" s="40"/>
      <c r="IC232" s="40"/>
      <c r="ID232" s="40"/>
      <c r="IE232" s="40"/>
      <c r="IF232" s="40"/>
      <c r="IG232" s="40"/>
      <c r="IH232" s="40"/>
      <c r="II232" s="40"/>
      <c r="IJ232" s="40"/>
      <c r="IK232" s="40"/>
      <c r="IL232" s="40"/>
      <c r="IM232" s="40"/>
      <c r="IN232" s="40"/>
      <c r="IO232" s="40"/>
      <c r="IP232" s="40"/>
      <c r="IQ232" s="40"/>
      <c r="IR232" s="40"/>
      <c r="IS232" s="40"/>
      <c r="IT232" s="40"/>
      <c r="IU232" s="40"/>
    </row>
    <row r="233" spans="1:255" ht="34.5" customHeight="1">
      <c r="A233" s="17">
        <v>177</v>
      </c>
      <c r="B233" s="18" t="s">
        <v>687</v>
      </c>
      <c r="C233" s="18" t="s">
        <v>688</v>
      </c>
      <c r="D233" s="18" t="s">
        <v>689</v>
      </c>
      <c r="E233" s="34">
        <v>45383</v>
      </c>
      <c r="F233" s="19" t="s">
        <v>22</v>
      </c>
      <c r="G233" s="19">
        <v>10</v>
      </c>
      <c r="H233" s="19" t="s">
        <v>22</v>
      </c>
      <c r="I233" s="19">
        <v>10</v>
      </c>
      <c r="J233" s="35" t="s">
        <v>17</v>
      </c>
      <c r="K233" s="35" t="s">
        <v>22</v>
      </c>
      <c r="L233" s="35" t="s">
        <v>22</v>
      </c>
      <c r="M233" s="139"/>
      <c r="N233" s="140"/>
      <c r="O233" s="3">
        <f t="shared" si="11"/>
        <v>0</v>
      </c>
      <c r="P233" s="3">
        <f t="shared" si="11"/>
        <v>1</v>
      </c>
      <c r="Q233" s="3">
        <f t="shared" si="11"/>
        <v>1</v>
      </c>
      <c r="R233" s="3">
        <f t="shared" si="11"/>
        <v>0</v>
      </c>
      <c r="S233" s="3">
        <f t="shared" si="10"/>
        <v>0</v>
      </c>
      <c r="T233" s="39"/>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c r="DV233" s="40"/>
      <c r="DW233" s="40"/>
      <c r="DX233" s="40"/>
      <c r="DY233" s="40"/>
      <c r="DZ233" s="40"/>
      <c r="EA233" s="40"/>
      <c r="EB233" s="40"/>
      <c r="EC233" s="40"/>
      <c r="ED233" s="40"/>
      <c r="EE233" s="40"/>
      <c r="EF233" s="40"/>
      <c r="EG233" s="40"/>
      <c r="EH233" s="40"/>
      <c r="EI233" s="40"/>
      <c r="EJ233" s="40"/>
      <c r="EK233" s="40"/>
      <c r="EL233" s="40"/>
      <c r="EM233" s="40"/>
      <c r="EN233" s="40"/>
      <c r="EO233" s="40"/>
      <c r="EP233" s="40"/>
      <c r="EQ233" s="40"/>
      <c r="ER233" s="40"/>
      <c r="ES233" s="40"/>
      <c r="ET233" s="40"/>
      <c r="EU233" s="40"/>
      <c r="EV233" s="40"/>
      <c r="EW233" s="40"/>
      <c r="EX233" s="40"/>
      <c r="EY233" s="40"/>
      <c r="EZ233" s="40"/>
      <c r="FA233" s="40"/>
      <c r="FB233" s="40"/>
      <c r="FC233" s="40"/>
      <c r="FD233" s="40"/>
      <c r="FE233" s="40"/>
      <c r="FF233" s="40"/>
      <c r="FG233" s="40"/>
      <c r="FH233" s="40"/>
      <c r="FI233" s="40"/>
      <c r="FJ233" s="40"/>
      <c r="FK233" s="40"/>
      <c r="FL233" s="40"/>
      <c r="FM233" s="40"/>
      <c r="FN233" s="40"/>
      <c r="FO233" s="40"/>
      <c r="FP233" s="40"/>
      <c r="FQ233" s="40"/>
      <c r="FR233" s="40"/>
      <c r="FS233" s="40"/>
      <c r="FT233" s="40"/>
      <c r="FU233" s="40"/>
      <c r="FV233" s="40"/>
      <c r="FW233" s="40"/>
      <c r="FX233" s="40"/>
      <c r="FY233" s="40"/>
      <c r="FZ233" s="40"/>
      <c r="GA233" s="40"/>
      <c r="GB233" s="40"/>
      <c r="GC233" s="40"/>
      <c r="GD233" s="40"/>
      <c r="GE233" s="40"/>
      <c r="GF233" s="40"/>
      <c r="GG233" s="40"/>
      <c r="GH233" s="40"/>
      <c r="GI233" s="40"/>
      <c r="GJ233" s="40"/>
      <c r="GK233" s="40"/>
      <c r="GL233" s="40"/>
      <c r="GM233" s="40"/>
      <c r="GN233" s="40"/>
      <c r="GO233" s="40"/>
      <c r="GP233" s="40"/>
      <c r="GQ233" s="40"/>
      <c r="GR233" s="40"/>
      <c r="GS233" s="40"/>
      <c r="GT233" s="40"/>
      <c r="GU233" s="40"/>
      <c r="GV233" s="40"/>
      <c r="GW233" s="40"/>
      <c r="GX233" s="40"/>
      <c r="GY233" s="40"/>
      <c r="GZ233" s="40"/>
      <c r="HA233" s="40"/>
      <c r="HB233" s="40"/>
      <c r="HC233" s="40"/>
      <c r="HD233" s="40"/>
      <c r="HE233" s="40"/>
      <c r="HF233" s="40"/>
      <c r="HG233" s="40"/>
      <c r="HH233" s="40"/>
      <c r="HI233" s="40"/>
      <c r="HJ233" s="40"/>
      <c r="HK233" s="40"/>
      <c r="HL233" s="40"/>
      <c r="HM233" s="40"/>
      <c r="HN233" s="40"/>
      <c r="HO233" s="40"/>
      <c r="HP233" s="40"/>
      <c r="HQ233" s="40"/>
      <c r="HR233" s="40"/>
      <c r="HS233" s="40"/>
      <c r="HT233" s="40"/>
      <c r="HU233" s="40"/>
      <c r="HV233" s="40"/>
      <c r="HW233" s="40"/>
      <c r="HX233" s="40"/>
      <c r="HY233" s="40"/>
      <c r="HZ233" s="40"/>
      <c r="IA233" s="40"/>
      <c r="IB233" s="40"/>
      <c r="IC233" s="40"/>
      <c r="ID233" s="40"/>
      <c r="IE233" s="40"/>
      <c r="IF233" s="40"/>
      <c r="IG233" s="40"/>
      <c r="IH233" s="40"/>
      <c r="II233" s="40"/>
      <c r="IJ233" s="40"/>
      <c r="IK233" s="40"/>
      <c r="IL233" s="40"/>
      <c r="IM233" s="40"/>
      <c r="IN233" s="40"/>
      <c r="IO233" s="40"/>
      <c r="IP233" s="40"/>
      <c r="IQ233" s="40"/>
      <c r="IR233" s="40"/>
      <c r="IS233" s="40"/>
      <c r="IT233" s="40"/>
      <c r="IU233" s="40"/>
    </row>
    <row r="234" spans="1:255" ht="48.75" customHeight="1">
      <c r="A234" s="17">
        <v>178</v>
      </c>
      <c r="B234" s="18" t="s">
        <v>690</v>
      </c>
      <c r="C234" s="18" t="s">
        <v>691</v>
      </c>
      <c r="D234" s="18" t="s">
        <v>692</v>
      </c>
      <c r="E234" s="34">
        <v>42156</v>
      </c>
      <c r="F234" s="19" t="s">
        <v>22</v>
      </c>
      <c r="G234" s="19">
        <v>10</v>
      </c>
      <c r="H234" s="19" t="s">
        <v>22</v>
      </c>
      <c r="I234" s="19">
        <v>10</v>
      </c>
      <c r="J234" s="35" t="s">
        <v>22</v>
      </c>
      <c r="K234" s="35" t="s">
        <v>22</v>
      </c>
      <c r="L234" s="35" t="s">
        <v>22</v>
      </c>
      <c r="M234" s="139" t="s">
        <v>683</v>
      </c>
      <c r="N234" s="140"/>
      <c r="O234" s="3">
        <f t="shared" si="11"/>
        <v>0</v>
      </c>
      <c r="P234" s="3">
        <f t="shared" si="11"/>
        <v>1</v>
      </c>
      <c r="Q234" s="3">
        <f t="shared" si="11"/>
        <v>0</v>
      </c>
      <c r="R234" s="3">
        <f t="shared" si="11"/>
        <v>0</v>
      </c>
      <c r="S234" s="3">
        <f t="shared" si="10"/>
        <v>0</v>
      </c>
      <c r="T234" s="39"/>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c r="DV234" s="40"/>
      <c r="DW234" s="40"/>
      <c r="DX234" s="40"/>
      <c r="DY234" s="40"/>
      <c r="DZ234" s="40"/>
      <c r="EA234" s="40"/>
      <c r="EB234" s="40"/>
      <c r="EC234" s="40"/>
      <c r="ED234" s="40"/>
      <c r="EE234" s="40"/>
      <c r="EF234" s="40"/>
      <c r="EG234" s="40"/>
      <c r="EH234" s="40"/>
      <c r="EI234" s="40"/>
      <c r="EJ234" s="40"/>
      <c r="EK234" s="40"/>
      <c r="EL234" s="40"/>
      <c r="EM234" s="40"/>
      <c r="EN234" s="40"/>
      <c r="EO234" s="40"/>
      <c r="EP234" s="40"/>
      <c r="EQ234" s="40"/>
      <c r="ER234" s="40"/>
      <c r="ES234" s="40"/>
      <c r="ET234" s="40"/>
      <c r="EU234" s="40"/>
      <c r="EV234" s="40"/>
      <c r="EW234" s="40"/>
      <c r="EX234" s="40"/>
      <c r="EY234" s="40"/>
      <c r="EZ234" s="40"/>
      <c r="FA234" s="40"/>
      <c r="FB234" s="40"/>
      <c r="FC234" s="40"/>
      <c r="FD234" s="40"/>
      <c r="FE234" s="40"/>
      <c r="FF234" s="40"/>
      <c r="FG234" s="40"/>
      <c r="FH234" s="40"/>
      <c r="FI234" s="40"/>
      <c r="FJ234" s="40"/>
      <c r="FK234" s="40"/>
      <c r="FL234" s="40"/>
      <c r="FM234" s="40"/>
      <c r="FN234" s="40"/>
      <c r="FO234" s="40"/>
      <c r="FP234" s="40"/>
      <c r="FQ234" s="40"/>
      <c r="FR234" s="40"/>
      <c r="FS234" s="40"/>
      <c r="FT234" s="40"/>
      <c r="FU234" s="40"/>
      <c r="FV234" s="40"/>
      <c r="FW234" s="40"/>
      <c r="FX234" s="40"/>
      <c r="FY234" s="40"/>
      <c r="FZ234" s="40"/>
      <c r="GA234" s="40"/>
      <c r="GB234" s="40"/>
      <c r="GC234" s="40"/>
      <c r="GD234" s="40"/>
      <c r="GE234" s="40"/>
      <c r="GF234" s="40"/>
      <c r="GG234" s="40"/>
      <c r="GH234" s="40"/>
      <c r="GI234" s="40"/>
      <c r="GJ234" s="40"/>
      <c r="GK234" s="40"/>
      <c r="GL234" s="40"/>
      <c r="GM234" s="40"/>
      <c r="GN234" s="40"/>
      <c r="GO234" s="40"/>
      <c r="GP234" s="40"/>
      <c r="GQ234" s="40"/>
      <c r="GR234" s="40"/>
      <c r="GS234" s="40"/>
      <c r="GT234" s="40"/>
      <c r="GU234" s="40"/>
      <c r="GV234" s="40"/>
      <c r="GW234" s="40"/>
      <c r="GX234" s="40"/>
      <c r="GY234" s="40"/>
      <c r="GZ234" s="40"/>
      <c r="HA234" s="40"/>
      <c r="HB234" s="40"/>
      <c r="HC234" s="40"/>
      <c r="HD234" s="40"/>
      <c r="HE234" s="40"/>
      <c r="HF234" s="40"/>
      <c r="HG234" s="40"/>
      <c r="HH234" s="40"/>
      <c r="HI234" s="40"/>
      <c r="HJ234" s="40"/>
      <c r="HK234" s="40"/>
      <c r="HL234" s="40"/>
      <c r="HM234" s="40"/>
      <c r="HN234" s="40"/>
      <c r="HO234" s="40"/>
      <c r="HP234" s="40"/>
      <c r="HQ234" s="40"/>
      <c r="HR234" s="40"/>
      <c r="HS234" s="40"/>
      <c r="HT234" s="40"/>
      <c r="HU234" s="40"/>
      <c r="HV234" s="40"/>
      <c r="HW234" s="40"/>
      <c r="HX234" s="40"/>
      <c r="HY234" s="40"/>
      <c r="HZ234" s="40"/>
      <c r="IA234" s="40"/>
      <c r="IB234" s="40"/>
      <c r="IC234" s="40"/>
      <c r="ID234" s="40"/>
      <c r="IE234" s="40"/>
      <c r="IF234" s="40"/>
      <c r="IG234" s="40"/>
      <c r="IH234" s="40"/>
      <c r="II234" s="40"/>
      <c r="IJ234" s="40"/>
      <c r="IK234" s="40"/>
      <c r="IL234" s="40"/>
      <c r="IM234" s="40"/>
      <c r="IN234" s="40"/>
      <c r="IO234" s="40"/>
      <c r="IP234" s="40"/>
      <c r="IQ234" s="40"/>
      <c r="IR234" s="40"/>
      <c r="IS234" s="40"/>
      <c r="IT234" s="40"/>
      <c r="IU234" s="40"/>
    </row>
    <row r="235" spans="1:255" ht="37.5" customHeight="1">
      <c r="A235" s="17">
        <v>179</v>
      </c>
      <c r="B235" s="18" t="s">
        <v>693</v>
      </c>
      <c r="C235" s="18" t="s">
        <v>694</v>
      </c>
      <c r="D235" s="18" t="s">
        <v>695</v>
      </c>
      <c r="E235" s="34">
        <v>44348</v>
      </c>
      <c r="F235" s="19" t="s">
        <v>22</v>
      </c>
      <c r="G235" s="19">
        <v>10</v>
      </c>
      <c r="H235" s="19" t="s">
        <v>22</v>
      </c>
      <c r="I235" s="19">
        <v>10</v>
      </c>
      <c r="J235" s="35" t="s">
        <v>22</v>
      </c>
      <c r="K235" s="35" t="s">
        <v>22</v>
      </c>
      <c r="L235" s="35" t="s">
        <v>22</v>
      </c>
      <c r="M235" s="139" t="s">
        <v>683</v>
      </c>
      <c r="N235" s="140"/>
      <c r="O235" s="3">
        <f t="shared" si="11"/>
        <v>0</v>
      </c>
      <c r="P235" s="3">
        <f t="shared" si="11"/>
        <v>1</v>
      </c>
      <c r="Q235" s="3">
        <f t="shared" si="11"/>
        <v>0</v>
      </c>
      <c r="R235" s="3">
        <f t="shared" si="11"/>
        <v>0</v>
      </c>
      <c r="S235" s="3">
        <f t="shared" si="10"/>
        <v>0</v>
      </c>
      <c r="T235" s="39"/>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c r="DV235" s="40"/>
      <c r="DW235" s="40"/>
      <c r="DX235" s="40"/>
      <c r="DY235" s="40"/>
      <c r="DZ235" s="40"/>
      <c r="EA235" s="40"/>
      <c r="EB235" s="40"/>
      <c r="EC235" s="40"/>
      <c r="ED235" s="40"/>
      <c r="EE235" s="40"/>
      <c r="EF235" s="40"/>
      <c r="EG235" s="40"/>
      <c r="EH235" s="40"/>
      <c r="EI235" s="40"/>
      <c r="EJ235" s="40"/>
      <c r="EK235" s="40"/>
      <c r="EL235" s="40"/>
      <c r="EM235" s="40"/>
      <c r="EN235" s="40"/>
      <c r="EO235" s="40"/>
      <c r="EP235" s="40"/>
      <c r="EQ235" s="40"/>
      <c r="ER235" s="40"/>
      <c r="ES235" s="40"/>
      <c r="ET235" s="40"/>
      <c r="EU235" s="40"/>
      <c r="EV235" s="40"/>
      <c r="EW235" s="40"/>
      <c r="EX235" s="40"/>
      <c r="EY235" s="40"/>
      <c r="EZ235" s="40"/>
      <c r="FA235" s="40"/>
      <c r="FB235" s="40"/>
      <c r="FC235" s="40"/>
      <c r="FD235" s="40"/>
      <c r="FE235" s="40"/>
      <c r="FF235" s="40"/>
      <c r="FG235" s="40"/>
      <c r="FH235" s="40"/>
      <c r="FI235" s="40"/>
      <c r="FJ235" s="40"/>
      <c r="FK235" s="40"/>
      <c r="FL235" s="40"/>
      <c r="FM235" s="40"/>
      <c r="FN235" s="40"/>
      <c r="FO235" s="40"/>
      <c r="FP235" s="40"/>
      <c r="FQ235" s="40"/>
      <c r="FR235" s="40"/>
      <c r="FS235" s="40"/>
      <c r="FT235" s="40"/>
      <c r="FU235" s="40"/>
      <c r="FV235" s="40"/>
      <c r="FW235" s="40"/>
      <c r="FX235" s="40"/>
      <c r="FY235" s="40"/>
      <c r="FZ235" s="40"/>
      <c r="GA235" s="40"/>
      <c r="GB235" s="40"/>
      <c r="GC235" s="40"/>
      <c r="GD235" s="40"/>
      <c r="GE235" s="40"/>
      <c r="GF235" s="40"/>
      <c r="GG235" s="40"/>
      <c r="GH235" s="40"/>
      <c r="GI235" s="40"/>
      <c r="GJ235" s="40"/>
      <c r="GK235" s="40"/>
      <c r="GL235" s="40"/>
      <c r="GM235" s="40"/>
      <c r="GN235" s="40"/>
      <c r="GO235" s="40"/>
      <c r="GP235" s="40"/>
      <c r="GQ235" s="40"/>
      <c r="GR235" s="40"/>
      <c r="GS235" s="40"/>
      <c r="GT235" s="40"/>
      <c r="GU235" s="40"/>
      <c r="GV235" s="40"/>
      <c r="GW235" s="40"/>
      <c r="GX235" s="40"/>
      <c r="GY235" s="40"/>
      <c r="GZ235" s="40"/>
      <c r="HA235" s="40"/>
      <c r="HB235" s="40"/>
      <c r="HC235" s="40"/>
      <c r="HD235" s="40"/>
      <c r="HE235" s="40"/>
      <c r="HF235" s="40"/>
      <c r="HG235" s="40"/>
      <c r="HH235" s="40"/>
      <c r="HI235" s="40"/>
      <c r="HJ235" s="40"/>
      <c r="HK235" s="40"/>
      <c r="HL235" s="40"/>
      <c r="HM235" s="40"/>
      <c r="HN235" s="40"/>
      <c r="HO235" s="40"/>
      <c r="HP235" s="40"/>
      <c r="HQ235" s="40"/>
      <c r="HR235" s="40"/>
      <c r="HS235" s="40"/>
      <c r="HT235" s="40"/>
      <c r="HU235" s="40"/>
      <c r="HV235" s="40"/>
      <c r="HW235" s="40"/>
      <c r="HX235" s="40"/>
      <c r="HY235" s="40"/>
      <c r="HZ235" s="40"/>
      <c r="IA235" s="40"/>
      <c r="IB235" s="40"/>
      <c r="IC235" s="40"/>
      <c r="ID235" s="40"/>
      <c r="IE235" s="40"/>
      <c r="IF235" s="40"/>
      <c r="IG235" s="40"/>
      <c r="IH235" s="40"/>
      <c r="II235" s="40"/>
      <c r="IJ235" s="40"/>
      <c r="IK235" s="40"/>
      <c r="IL235" s="40"/>
      <c r="IM235" s="40"/>
      <c r="IN235" s="40"/>
      <c r="IO235" s="40"/>
      <c r="IP235" s="40"/>
      <c r="IQ235" s="40"/>
      <c r="IR235" s="40"/>
      <c r="IS235" s="40"/>
      <c r="IT235" s="40"/>
      <c r="IU235" s="40"/>
    </row>
    <row r="236" spans="1:255" ht="37.5" customHeight="1">
      <c r="A236" s="17">
        <v>180</v>
      </c>
      <c r="B236" s="18" t="s">
        <v>696</v>
      </c>
      <c r="C236" s="18" t="s">
        <v>697</v>
      </c>
      <c r="D236" s="18" t="s">
        <v>695</v>
      </c>
      <c r="E236" s="34">
        <v>42856</v>
      </c>
      <c r="F236" s="19" t="s">
        <v>22</v>
      </c>
      <c r="G236" s="19">
        <v>10</v>
      </c>
      <c r="H236" s="19" t="s">
        <v>22</v>
      </c>
      <c r="I236" s="19">
        <v>10</v>
      </c>
      <c r="J236" s="35" t="s">
        <v>22</v>
      </c>
      <c r="K236" s="35" t="s">
        <v>22</v>
      </c>
      <c r="L236" s="35" t="s">
        <v>22</v>
      </c>
      <c r="M236" s="139" t="s">
        <v>683</v>
      </c>
      <c r="N236" s="140"/>
      <c r="O236" s="3">
        <f t="shared" si="11"/>
        <v>0</v>
      </c>
      <c r="P236" s="3">
        <f t="shared" si="11"/>
        <v>1</v>
      </c>
      <c r="Q236" s="3">
        <f t="shared" si="11"/>
        <v>0</v>
      </c>
      <c r="R236" s="3">
        <f t="shared" si="11"/>
        <v>0</v>
      </c>
      <c r="S236" s="3">
        <f t="shared" si="10"/>
        <v>0</v>
      </c>
      <c r="T236" s="39"/>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c r="DV236" s="40"/>
      <c r="DW236" s="40"/>
      <c r="DX236" s="40"/>
      <c r="DY236" s="40"/>
      <c r="DZ236" s="40"/>
      <c r="EA236" s="40"/>
      <c r="EB236" s="40"/>
      <c r="EC236" s="40"/>
      <c r="ED236" s="40"/>
      <c r="EE236" s="40"/>
      <c r="EF236" s="40"/>
      <c r="EG236" s="40"/>
      <c r="EH236" s="40"/>
      <c r="EI236" s="40"/>
      <c r="EJ236" s="40"/>
      <c r="EK236" s="40"/>
      <c r="EL236" s="40"/>
      <c r="EM236" s="40"/>
      <c r="EN236" s="40"/>
      <c r="EO236" s="40"/>
      <c r="EP236" s="40"/>
      <c r="EQ236" s="40"/>
      <c r="ER236" s="40"/>
      <c r="ES236" s="40"/>
      <c r="ET236" s="40"/>
      <c r="EU236" s="40"/>
      <c r="EV236" s="40"/>
      <c r="EW236" s="40"/>
      <c r="EX236" s="40"/>
      <c r="EY236" s="40"/>
      <c r="EZ236" s="40"/>
      <c r="FA236" s="40"/>
      <c r="FB236" s="40"/>
      <c r="FC236" s="40"/>
      <c r="FD236" s="40"/>
      <c r="FE236" s="40"/>
      <c r="FF236" s="40"/>
      <c r="FG236" s="40"/>
      <c r="FH236" s="40"/>
      <c r="FI236" s="40"/>
      <c r="FJ236" s="40"/>
      <c r="FK236" s="40"/>
      <c r="FL236" s="40"/>
      <c r="FM236" s="40"/>
      <c r="FN236" s="40"/>
      <c r="FO236" s="40"/>
      <c r="FP236" s="40"/>
      <c r="FQ236" s="40"/>
      <c r="FR236" s="40"/>
      <c r="FS236" s="40"/>
      <c r="FT236" s="40"/>
      <c r="FU236" s="40"/>
      <c r="FV236" s="40"/>
      <c r="FW236" s="40"/>
      <c r="FX236" s="40"/>
      <c r="FY236" s="40"/>
      <c r="FZ236" s="40"/>
      <c r="GA236" s="40"/>
      <c r="GB236" s="40"/>
      <c r="GC236" s="40"/>
      <c r="GD236" s="40"/>
      <c r="GE236" s="40"/>
      <c r="GF236" s="40"/>
      <c r="GG236" s="40"/>
      <c r="GH236" s="40"/>
      <c r="GI236" s="40"/>
      <c r="GJ236" s="40"/>
      <c r="GK236" s="40"/>
      <c r="GL236" s="40"/>
      <c r="GM236" s="40"/>
      <c r="GN236" s="40"/>
      <c r="GO236" s="40"/>
      <c r="GP236" s="40"/>
      <c r="GQ236" s="40"/>
      <c r="GR236" s="40"/>
      <c r="GS236" s="40"/>
      <c r="GT236" s="40"/>
      <c r="GU236" s="40"/>
      <c r="GV236" s="40"/>
      <c r="GW236" s="40"/>
      <c r="GX236" s="40"/>
      <c r="GY236" s="40"/>
      <c r="GZ236" s="40"/>
      <c r="HA236" s="40"/>
      <c r="HB236" s="40"/>
      <c r="HC236" s="40"/>
      <c r="HD236" s="40"/>
      <c r="HE236" s="40"/>
      <c r="HF236" s="40"/>
      <c r="HG236" s="40"/>
      <c r="HH236" s="40"/>
      <c r="HI236" s="40"/>
      <c r="HJ236" s="40"/>
      <c r="HK236" s="40"/>
      <c r="HL236" s="40"/>
      <c r="HM236" s="40"/>
      <c r="HN236" s="40"/>
      <c r="HO236" s="40"/>
      <c r="HP236" s="40"/>
      <c r="HQ236" s="40"/>
      <c r="HR236" s="40"/>
      <c r="HS236" s="40"/>
      <c r="HT236" s="40"/>
      <c r="HU236" s="40"/>
      <c r="HV236" s="40"/>
      <c r="HW236" s="40"/>
      <c r="HX236" s="40"/>
      <c r="HY236" s="40"/>
      <c r="HZ236" s="40"/>
      <c r="IA236" s="40"/>
      <c r="IB236" s="40"/>
      <c r="IC236" s="40"/>
      <c r="ID236" s="40"/>
      <c r="IE236" s="40"/>
      <c r="IF236" s="40"/>
      <c r="IG236" s="40"/>
      <c r="IH236" s="40"/>
      <c r="II236" s="40"/>
      <c r="IJ236" s="40"/>
      <c r="IK236" s="40"/>
      <c r="IL236" s="40"/>
      <c r="IM236" s="40"/>
      <c r="IN236" s="40"/>
      <c r="IO236" s="40"/>
      <c r="IP236" s="40"/>
      <c r="IQ236" s="40"/>
      <c r="IR236" s="40"/>
      <c r="IS236" s="40"/>
      <c r="IT236" s="40"/>
      <c r="IU236" s="40"/>
    </row>
    <row r="237" spans="1:255" ht="34.5" customHeight="1">
      <c r="A237" s="17">
        <v>181</v>
      </c>
      <c r="B237" s="18" t="s">
        <v>698</v>
      </c>
      <c r="C237" s="18" t="s">
        <v>699</v>
      </c>
      <c r="D237" s="18" t="s">
        <v>700</v>
      </c>
      <c r="E237" s="34">
        <v>44593</v>
      </c>
      <c r="F237" s="118">
        <v>10</v>
      </c>
      <c r="G237" s="118"/>
      <c r="H237" s="19">
        <v>10</v>
      </c>
      <c r="I237" s="19">
        <v>10</v>
      </c>
      <c r="J237" s="35" t="s">
        <v>22</v>
      </c>
      <c r="K237" s="35" t="s">
        <v>22</v>
      </c>
      <c r="L237" s="35" t="s">
        <v>22</v>
      </c>
      <c r="M237" s="139"/>
      <c r="N237" s="140"/>
      <c r="O237" s="3">
        <f t="shared" si="11"/>
        <v>1</v>
      </c>
      <c r="P237" s="3">
        <f t="shared" si="11"/>
        <v>1</v>
      </c>
      <c r="Q237" s="3">
        <f t="shared" si="11"/>
        <v>0</v>
      </c>
      <c r="R237" s="3">
        <f t="shared" si="11"/>
        <v>0</v>
      </c>
      <c r="S237" s="3">
        <f t="shared" si="10"/>
        <v>0</v>
      </c>
      <c r="T237" s="39"/>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c r="DV237" s="40"/>
      <c r="DW237" s="40"/>
      <c r="DX237" s="40"/>
      <c r="DY237" s="40"/>
      <c r="DZ237" s="40"/>
      <c r="EA237" s="40"/>
      <c r="EB237" s="40"/>
      <c r="EC237" s="40"/>
      <c r="ED237" s="40"/>
      <c r="EE237" s="40"/>
      <c r="EF237" s="40"/>
      <c r="EG237" s="40"/>
      <c r="EH237" s="40"/>
      <c r="EI237" s="40"/>
      <c r="EJ237" s="40"/>
      <c r="EK237" s="40"/>
      <c r="EL237" s="40"/>
      <c r="EM237" s="40"/>
      <c r="EN237" s="40"/>
      <c r="EO237" s="40"/>
      <c r="EP237" s="40"/>
      <c r="EQ237" s="40"/>
      <c r="ER237" s="40"/>
      <c r="ES237" s="40"/>
      <c r="ET237" s="40"/>
      <c r="EU237" s="40"/>
      <c r="EV237" s="40"/>
      <c r="EW237" s="40"/>
      <c r="EX237" s="40"/>
      <c r="EY237" s="40"/>
      <c r="EZ237" s="40"/>
      <c r="FA237" s="40"/>
      <c r="FB237" s="40"/>
      <c r="FC237" s="40"/>
      <c r="FD237" s="40"/>
      <c r="FE237" s="40"/>
      <c r="FF237" s="40"/>
      <c r="FG237" s="40"/>
      <c r="FH237" s="40"/>
      <c r="FI237" s="40"/>
      <c r="FJ237" s="40"/>
      <c r="FK237" s="40"/>
      <c r="FL237" s="40"/>
      <c r="FM237" s="40"/>
      <c r="FN237" s="40"/>
      <c r="FO237" s="40"/>
      <c r="FP237" s="40"/>
      <c r="FQ237" s="40"/>
      <c r="FR237" s="40"/>
      <c r="FS237" s="40"/>
      <c r="FT237" s="40"/>
      <c r="FU237" s="40"/>
      <c r="FV237" s="40"/>
      <c r="FW237" s="40"/>
      <c r="FX237" s="40"/>
      <c r="FY237" s="40"/>
      <c r="FZ237" s="40"/>
      <c r="GA237" s="40"/>
      <c r="GB237" s="40"/>
      <c r="GC237" s="40"/>
      <c r="GD237" s="40"/>
      <c r="GE237" s="40"/>
      <c r="GF237" s="40"/>
      <c r="GG237" s="40"/>
      <c r="GH237" s="40"/>
      <c r="GI237" s="40"/>
      <c r="GJ237" s="40"/>
      <c r="GK237" s="40"/>
      <c r="GL237" s="40"/>
      <c r="GM237" s="40"/>
      <c r="GN237" s="40"/>
      <c r="GO237" s="40"/>
      <c r="GP237" s="40"/>
      <c r="GQ237" s="40"/>
      <c r="GR237" s="40"/>
      <c r="GS237" s="40"/>
      <c r="GT237" s="40"/>
      <c r="GU237" s="40"/>
      <c r="GV237" s="40"/>
      <c r="GW237" s="40"/>
      <c r="GX237" s="40"/>
      <c r="GY237" s="40"/>
      <c r="GZ237" s="40"/>
      <c r="HA237" s="40"/>
      <c r="HB237" s="40"/>
      <c r="HC237" s="40"/>
      <c r="HD237" s="40"/>
      <c r="HE237" s="40"/>
      <c r="HF237" s="40"/>
      <c r="HG237" s="40"/>
      <c r="HH237" s="40"/>
      <c r="HI237" s="40"/>
      <c r="HJ237" s="40"/>
      <c r="HK237" s="40"/>
      <c r="HL237" s="40"/>
      <c r="HM237" s="40"/>
      <c r="HN237" s="40"/>
      <c r="HO237" s="40"/>
      <c r="HP237" s="40"/>
      <c r="HQ237" s="40"/>
      <c r="HR237" s="40"/>
      <c r="HS237" s="40"/>
      <c r="HT237" s="40"/>
      <c r="HU237" s="40"/>
      <c r="HV237" s="40"/>
      <c r="HW237" s="40"/>
      <c r="HX237" s="40"/>
      <c r="HY237" s="40"/>
      <c r="HZ237" s="40"/>
      <c r="IA237" s="40"/>
      <c r="IB237" s="40"/>
      <c r="IC237" s="40"/>
      <c r="ID237" s="40"/>
      <c r="IE237" s="40"/>
      <c r="IF237" s="40"/>
      <c r="IG237" s="40"/>
      <c r="IH237" s="40"/>
      <c r="II237" s="40"/>
      <c r="IJ237" s="40"/>
      <c r="IK237" s="40"/>
      <c r="IL237" s="40"/>
      <c r="IM237" s="40"/>
      <c r="IN237" s="40"/>
      <c r="IO237" s="40"/>
      <c r="IP237" s="40"/>
      <c r="IQ237" s="40"/>
      <c r="IR237" s="40"/>
      <c r="IS237" s="40"/>
      <c r="IT237" s="40"/>
      <c r="IU237" s="40"/>
    </row>
    <row r="238" spans="1:255" ht="34.5" customHeight="1">
      <c r="A238" s="17">
        <v>182</v>
      </c>
      <c r="B238" s="18" t="s">
        <v>701</v>
      </c>
      <c r="C238" s="18" t="s">
        <v>702</v>
      </c>
      <c r="D238" s="18" t="s">
        <v>703</v>
      </c>
      <c r="E238" s="34">
        <v>44652</v>
      </c>
      <c r="F238" s="118">
        <v>10</v>
      </c>
      <c r="G238" s="118"/>
      <c r="H238" s="19">
        <v>10</v>
      </c>
      <c r="I238" s="19">
        <v>10</v>
      </c>
      <c r="J238" s="35" t="s">
        <v>17</v>
      </c>
      <c r="K238" s="35" t="s">
        <v>22</v>
      </c>
      <c r="L238" s="35" t="s">
        <v>22</v>
      </c>
      <c r="M238" s="139"/>
      <c r="N238" s="140"/>
      <c r="O238" s="3">
        <f t="shared" si="11"/>
        <v>1</v>
      </c>
      <c r="P238" s="3">
        <f t="shared" si="11"/>
        <v>1</v>
      </c>
      <c r="Q238" s="3">
        <f t="shared" si="11"/>
        <v>1</v>
      </c>
      <c r="R238" s="3">
        <f t="shared" si="11"/>
        <v>0</v>
      </c>
      <c r="S238" s="3">
        <f t="shared" si="10"/>
        <v>0</v>
      </c>
      <c r="T238" s="39"/>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c r="DV238" s="40"/>
      <c r="DW238" s="40"/>
      <c r="DX238" s="40"/>
      <c r="DY238" s="40"/>
      <c r="DZ238" s="40"/>
      <c r="EA238" s="40"/>
      <c r="EB238" s="40"/>
      <c r="EC238" s="40"/>
      <c r="ED238" s="40"/>
      <c r="EE238" s="40"/>
      <c r="EF238" s="40"/>
      <c r="EG238" s="40"/>
      <c r="EH238" s="40"/>
      <c r="EI238" s="40"/>
      <c r="EJ238" s="40"/>
      <c r="EK238" s="40"/>
      <c r="EL238" s="40"/>
      <c r="EM238" s="40"/>
      <c r="EN238" s="40"/>
      <c r="EO238" s="40"/>
      <c r="EP238" s="40"/>
      <c r="EQ238" s="40"/>
      <c r="ER238" s="40"/>
      <c r="ES238" s="40"/>
      <c r="ET238" s="40"/>
      <c r="EU238" s="40"/>
      <c r="EV238" s="40"/>
      <c r="EW238" s="40"/>
      <c r="EX238" s="40"/>
      <c r="EY238" s="40"/>
      <c r="EZ238" s="40"/>
      <c r="FA238" s="40"/>
      <c r="FB238" s="40"/>
      <c r="FC238" s="40"/>
      <c r="FD238" s="40"/>
      <c r="FE238" s="40"/>
      <c r="FF238" s="40"/>
      <c r="FG238" s="40"/>
      <c r="FH238" s="40"/>
      <c r="FI238" s="40"/>
      <c r="FJ238" s="40"/>
      <c r="FK238" s="40"/>
      <c r="FL238" s="40"/>
      <c r="FM238" s="40"/>
      <c r="FN238" s="40"/>
      <c r="FO238" s="40"/>
      <c r="FP238" s="40"/>
      <c r="FQ238" s="40"/>
      <c r="FR238" s="40"/>
      <c r="FS238" s="40"/>
      <c r="FT238" s="40"/>
      <c r="FU238" s="40"/>
      <c r="FV238" s="40"/>
      <c r="FW238" s="40"/>
      <c r="FX238" s="40"/>
      <c r="FY238" s="40"/>
      <c r="FZ238" s="40"/>
      <c r="GA238" s="40"/>
      <c r="GB238" s="40"/>
      <c r="GC238" s="40"/>
      <c r="GD238" s="40"/>
      <c r="GE238" s="40"/>
      <c r="GF238" s="40"/>
      <c r="GG238" s="40"/>
      <c r="GH238" s="40"/>
      <c r="GI238" s="40"/>
      <c r="GJ238" s="40"/>
      <c r="GK238" s="40"/>
      <c r="GL238" s="40"/>
      <c r="GM238" s="40"/>
      <c r="GN238" s="40"/>
      <c r="GO238" s="40"/>
      <c r="GP238" s="40"/>
      <c r="GQ238" s="40"/>
      <c r="GR238" s="40"/>
      <c r="GS238" s="40"/>
      <c r="GT238" s="40"/>
      <c r="GU238" s="40"/>
      <c r="GV238" s="40"/>
      <c r="GW238" s="40"/>
      <c r="GX238" s="40"/>
      <c r="GY238" s="40"/>
      <c r="GZ238" s="40"/>
      <c r="HA238" s="40"/>
      <c r="HB238" s="40"/>
      <c r="HC238" s="40"/>
      <c r="HD238" s="40"/>
      <c r="HE238" s="40"/>
      <c r="HF238" s="40"/>
      <c r="HG238" s="40"/>
      <c r="HH238" s="40"/>
      <c r="HI238" s="40"/>
      <c r="HJ238" s="40"/>
      <c r="HK238" s="40"/>
      <c r="HL238" s="40"/>
      <c r="HM238" s="40"/>
      <c r="HN238" s="40"/>
      <c r="HO238" s="40"/>
      <c r="HP238" s="40"/>
      <c r="HQ238" s="40"/>
      <c r="HR238" s="40"/>
      <c r="HS238" s="40"/>
      <c r="HT238" s="40"/>
      <c r="HU238" s="40"/>
      <c r="HV238" s="40"/>
      <c r="HW238" s="40"/>
      <c r="HX238" s="40"/>
      <c r="HY238" s="40"/>
      <c r="HZ238" s="40"/>
      <c r="IA238" s="40"/>
      <c r="IB238" s="40"/>
      <c r="IC238" s="40"/>
      <c r="ID238" s="40"/>
      <c r="IE238" s="40"/>
      <c r="IF238" s="40"/>
      <c r="IG238" s="40"/>
      <c r="IH238" s="40"/>
      <c r="II238" s="40"/>
      <c r="IJ238" s="40"/>
      <c r="IK238" s="40"/>
      <c r="IL238" s="40"/>
      <c r="IM238" s="40"/>
      <c r="IN238" s="40"/>
      <c r="IO238" s="40"/>
      <c r="IP238" s="40"/>
      <c r="IQ238" s="40"/>
      <c r="IR238" s="40"/>
      <c r="IS238" s="40"/>
      <c r="IT238" s="40"/>
      <c r="IU238" s="40"/>
    </row>
    <row r="239" spans="1:255" ht="34.5" customHeight="1">
      <c r="A239" s="17">
        <v>183</v>
      </c>
      <c r="B239" s="18" t="s">
        <v>704</v>
      </c>
      <c r="C239" s="18" t="s">
        <v>705</v>
      </c>
      <c r="D239" s="18" t="s">
        <v>706</v>
      </c>
      <c r="E239" s="34">
        <v>44652</v>
      </c>
      <c r="F239" s="118">
        <v>10</v>
      </c>
      <c r="G239" s="118"/>
      <c r="H239" s="19">
        <v>10</v>
      </c>
      <c r="I239" s="19">
        <v>10</v>
      </c>
      <c r="J239" s="35" t="s">
        <v>22</v>
      </c>
      <c r="K239" s="35" t="s">
        <v>22</v>
      </c>
      <c r="L239" s="35" t="s">
        <v>22</v>
      </c>
      <c r="M239" s="139"/>
      <c r="N239" s="140"/>
      <c r="O239" s="3">
        <f t="shared" si="11"/>
        <v>1</v>
      </c>
      <c r="P239" s="3">
        <f t="shared" si="11"/>
        <v>1</v>
      </c>
      <c r="Q239" s="3">
        <f t="shared" si="11"/>
        <v>0</v>
      </c>
      <c r="R239" s="3">
        <f t="shared" si="11"/>
        <v>0</v>
      </c>
      <c r="S239" s="3">
        <f t="shared" si="10"/>
        <v>0</v>
      </c>
      <c r="T239" s="39"/>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c r="DV239" s="40"/>
      <c r="DW239" s="40"/>
      <c r="DX239" s="40"/>
      <c r="DY239" s="40"/>
      <c r="DZ239" s="40"/>
      <c r="EA239" s="40"/>
      <c r="EB239" s="40"/>
      <c r="EC239" s="40"/>
      <c r="ED239" s="40"/>
      <c r="EE239" s="40"/>
      <c r="EF239" s="40"/>
      <c r="EG239" s="40"/>
      <c r="EH239" s="40"/>
      <c r="EI239" s="40"/>
      <c r="EJ239" s="40"/>
      <c r="EK239" s="40"/>
      <c r="EL239" s="40"/>
      <c r="EM239" s="40"/>
      <c r="EN239" s="40"/>
      <c r="EO239" s="40"/>
      <c r="EP239" s="40"/>
      <c r="EQ239" s="40"/>
      <c r="ER239" s="40"/>
      <c r="ES239" s="40"/>
      <c r="ET239" s="40"/>
      <c r="EU239" s="40"/>
      <c r="EV239" s="40"/>
      <c r="EW239" s="40"/>
      <c r="EX239" s="40"/>
      <c r="EY239" s="40"/>
      <c r="EZ239" s="40"/>
      <c r="FA239" s="40"/>
      <c r="FB239" s="40"/>
      <c r="FC239" s="40"/>
      <c r="FD239" s="40"/>
      <c r="FE239" s="40"/>
      <c r="FF239" s="40"/>
      <c r="FG239" s="40"/>
      <c r="FH239" s="40"/>
      <c r="FI239" s="40"/>
      <c r="FJ239" s="40"/>
      <c r="FK239" s="40"/>
      <c r="FL239" s="40"/>
      <c r="FM239" s="40"/>
      <c r="FN239" s="40"/>
      <c r="FO239" s="40"/>
      <c r="FP239" s="40"/>
      <c r="FQ239" s="40"/>
      <c r="FR239" s="40"/>
      <c r="FS239" s="40"/>
      <c r="FT239" s="40"/>
      <c r="FU239" s="40"/>
      <c r="FV239" s="40"/>
      <c r="FW239" s="40"/>
      <c r="FX239" s="40"/>
      <c r="FY239" s="40"/>
      <c r="FZ239" s="40"/>
      <c r="GA239" s="40"/>
      <c r="GB239" s="40"/>
      <c r="GC239" s="40"/>
      <c r="GD239" s="40"/>
      <c r="GE239" s="40"/>
      <c r="GF239" s="40"/>
      <c r="GG239" s="40"/>
      <c r="GH239" s="40"/>
      <c r="GI239" s="40"/>
      <c r="GJ239" s="40"/>
      <c r="GK239" s="40"/>
      <c r="GL239" s="40"/>
      <c r="GM239" s="40"/>
      <c r="GN239" s="40"/>
      <c r="GO239" s="40"/>
      <c r="GP239" s="40"/>
      <c r="GQ239" s="40"/>
      <c r="GR239" s="40"/>
      <c r="GS239" s="40"/>
      <c r="GT239" s="40"/>
      <c r="GU239" s="40"/>
      <c r="GV239" s="40"/>
      <c r="GW239" s="40"/>
      <c r="GX239" s="40"/>
      <c r="GY239" s="40"/>
      <c r="GZ239" s="40"/>
      <c r="HA239" s="40"/>
      <c r="HB239" s="40"/>
      <c r="HC239" s="40"/>
      <c r="HD239" s="40"/>
      <c r="HE239" s="40"/>
      <c r="HF239" s="40"/>
      <c r="HG239" s="40"/>
      <c r="HH239" s="40"/>
      <c r="HI239" s="40"/>
      <c r="HJ239" s="40"/>
      <c r="HK239" s="40"/>
      <c r="HL239" s="40"/>
      <c r="HM239" s="40"/>
      <c r="HN239" s="40"/>
      <c r="HO239" s="40"/>
      <c r="HP239" s="40"/>
      <c r="HQ239" s="40"/>
      <c r="HR239" s="40"/>
      <c r="HS239" s="40"/>
      <c r="HT239" s="40"/>
      <c r="HU239" s="40"/>
      <c r="HV239" s="40"/>
      <c r="HW239" s="40"/>
      <c r="HX239" s="40"/>
      <c r="HY239" s="40"/>
      <c r="HZ239" s="40"/>
      <c r="IA239" s="40"/>
      <c r="IB239" s="40"/>
      <c r="IC239" s="40"/>
      <c r="ID239" s="40"/>
      <c r="IE239" s="40"/>
      <c r="IF239" s="40"/>
      <c r="IG239" s="40"/>
      <c r="IH239" s="40"/>
      <c r="II239" s="40"/>
      <c r="IJ239" s="40"/>
      <c r="IK239" s="40"/>
      <c r="IL239" s="40"/>
      <c r="IM239" s="40"/>
      <c r="IN239" s="40"/>
      <c r="IO239" s="40"/>
      <c r="IP239" s="40"/>
      <c r="IQ239" s="40"/>
      <c r="IR239" s="40"/>
      <c r="IS239" s="40"/>
      <c r="IT239" s="40"/>
      <c r="IU239" s="40"/>
    </row>
    <row r="240" spans="1:255" ht="34.5" customHeight="1">
      <c r="A240" s="17">
        <v>184</v>
      </c>
      <c r="B240" s="50" t="s">
        <v>707</v>
      </c>
      <c r="C240" s="50" t="s">
        <v>708</v>
      </c>
      <c r="D240" s="18" t="s">
        <v>695</v>
      </c>
      <c r="E240" s="34">
        <v>45383</v>
      </c>
      <c r="F240" s="19" t="s">
        <v>22</v>
      </c>
      <c r="G240" s="19">
        <v>10</v>
      </c>
      <c r="H240" s="19" t="s">
        <v>22</v>
      </c>
      <c r="I240" s="19">
        <v>10</v>
      </c>
      <c r="J240" s="35" t="s">
        <v>22</v>
      </c>
      <c r="K240" s="35" t="s">
        <v>22</v>
      </c>
      <c r="L240" s="35" t="s">
        <v>22</v>
      </c>
      <c r="M240" s="121"/>
      <c r="N240" s="122"/>
      <c r="O240" s="3">
        <f t="shared" si="11"/>
        <v>0</v>
      </c>
      <c r="P240" s="3">
        <f t="shared" si="11"/>
        <v>1</v>
      </c>
      <c r="Q240" s="3">
        <f t="shared" si="11"/>
        <v>0</v>
      </c>
      <c r="R240" s="3">
        <f t="shared" si="11"/>
        <v>0</v>
      </c>
      <c r="S240" s="3">
        <f t="shared" si="10"/>
        <v>0</v>
      </c>
      <c r="T240" s="39"/>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c r="DV240" s="40"/>
      <c r="DW240" s="40"/>
      <c r="DX240" s="40"/>
      <c r="DY240" s="40"/>
      <c r="DZ240" s="40"/>
      <c r="EA240" s="40"/>
      <c r="EB240" s="40"/>
      <c r="EC240" s="40"/>
      <c r="ED240" s="40"/>
      <c r="EE240" s="40"/>
      <c r="EF240" s="40"/>
      <c r="EG240" s="40"/>
      <c r="EH240" s="40"/>
      <c r="EI240" s="40"/>
      <c r="EJ240" s="40"/>
      <c r="EK240" s="40"/>
      <c r="EL240" s="40"/>
      <c r="EM240" s="40"/>
      <c r="EN240" s="40"/>
      <c r="EO240" s="40"/>
      <c r="EP240" s="40"/>
      <c r="EQ240" s="40"/>
      <c r="ER240" s="40"/>
      <c r="ES240" s="40"/>
      <c r="ET240" s="40"/>
      <c r="EU240" s="40"/>
      <c r="EV240" s="40"/>
      <c r="EW240" s="40"/>
      <c r="EX240" s="40"/>
      <c r="EY240" s="40"/>
      <c r="EZ240" s="40"/>
      <c r="FA240" s="40"/>
      <c r="FB240" s="40"/>
      <c r="FC240" s="40"/>
      <c r="FD240" s="40"/>
      <c r="FE240" s="40"/>
      <c r="FF240" s="40"/>
      <c r="FG240" s="40"/>
      <c r="FH240" s="40"/>
      <c r="FI240" s="40"/>
      <c r="FJ240" s="40"/>
      <c r="FK240" s="40"/>
      <c r="FL240" s="40"/>
      <c r="FM240" s="40"/>
      <c r="FN240" s="40"/>
      <c r="FO240" s="40"/>
      <c r="FP240" s="40"/>
      <c r="FQ240" s="40"/>
      <c r="FR240" s="40"/>
      <c r="FS240" s="40"/>
      <c r="FT240" s="40"/>
      <c r="FU240" s="40"/>
      <c r="FV240" s="40"/>
      <c r="FW240" s="40"/>
      <c r="FX240" s="40"/>
      <c r="FY240" s="40"/>
      <c r="FZ240" s="40"/>
      <c r="GA240" s="40"/>
      <c r="GB240" s="40"/>
      <c r="GC240" s="40"/>
      <c r="GD240" s="40"/>
      <c r="GE240" s="40"/>
      <c r="GF240" s="40"/>
      <c r="GG240" s="40"/>
      <c r="GH240" s="40"/>
      <c r="GI240" s="40"/>
      <c r="GJ240" s="40"/>
      <c r="GK240" s="40"/>
      <c r="GL240" s="40"/>
      <c r="GM240" s="40"/>
      <c r="GN240" s="40"/>
      <c r="GO240" s="40"/>
      <c r="GP240" s="40"/>
      <c r="GQ240" s="40"/>
      <c r="GR240" s="40"/>
      <c r="GS240" s="40"/>
      <c r="GT240" s="40"/>
      <c r="GU240" s="40"/>
      <c r="GV240" s="40"/>
      <c r="GW240" s="40"/>
      <c r="GX240" s="40"/>
      <c r="GY240" s="40"/>
      <c r="GZ240" s="40"/>
      <c r="HA240" s="40"/>
      <c r="HB240" s="40"/>
      <c r="HC240" s="40"/>
      <c r="HD240" s="40"/>
      <c r="HE240" s="40"/>
      <c r="HF240" s="40"/>
      <c r="HG240" s="40"/>
      <c r="HH240" s="40"/>
      <c r="HI240" s="40"/>
      <c r="HJ240" s="40"/>
      <c r="HK240" s="40"/>
      <c r="HL240" s="40"/>
      <c r="HM240" s="40"/>
      <c r="HN240" s="40"/>
      <c r="HO240" s="40"/>
      <c r="HP240" s="40"/>
      <c r="HQ240" s="40"/>
      <c r="HR240" s="40"/>
      <c r="HS240" s="40"/>
      <c r="HT240" s="40"/>
      <c r="HU240" s="40"/>
      <c r="HV240" s="40"/>
      <c r="HW240" s="40"/>
      <c r="HX240" s="40"/>
      <c r="HY240" s="40"/>
      <c r="HZ240" s="40"/>
      <c r="IA240" s="40"/>
      <c r="IB240" s="40"/>
      <c r="IC240" s="40"/>
      <c r="ID240" s="40"/>
      <c r="IE240" s="40"/>
      <c r="IF240" s="40"/>
      <c r="IG240" s="40"/>
      <c r="IH240" s="40"/>
      <c r="II240" s="40"/>
      <c r="IJ240" s="40"/>
      <c r="IK240" s="40"/>
      <c r="IL240" s="40"/>
      <c r="IM240" s="40"/>
      <c r="IN240" s="40"/>
      <c r="IO240" s="40"/>
      <c r="IP240" s="40"/>
      <c r="IQ240" s="40"/>
      <c r="IR240" s="40"/>
      <c r="IS240" s="40"/>
      <c r="IT240" s="40"/>
      <c r="IU240" s="40"/>
    </row>
    <row r="241" spans="1:255" ht="34.5" customHeight="1">
      <c r="A241" s="17">
        <v>185</v>
      </c>
      <c r="B241" s="50" t="s">
        <v>709</v>
      </c>
      <c r="C241" s="50" t="s">
        <v>710</v>
      </c>
      <c r="D241" s="18" t="s">
        <v>711</v>
      </c>
      <c r="E241" s="34">
        <v>45383</v>
      </c>
      <c r="F241" s="19" t="s">
        <v>92</v>
      </c>
      <c r="G241" s="19">
        <v>10</v>
      </c>
      <c r="H241" s="19" t="s">
        <v>92</v>
      </c>
      <c r="I241" s="19">
        <v>10</v>
      </c>
      <c r="J241" s="35" t="s">
        <v>92</v>
      </c>
      <c r="K241" s="35" t="s">
        <v>22</v>
      </c>
      <c r="L241" s="35" t="s">
        <v>22</v>
      </c>
      <c r="M241" s="121"/>
      <c r="N241" s="122"/>
      <c r="O241" s="3">
        <f t="shared" si="11"/>
        <v>0</v>
      </c>
      <c r="P241" s="3">
        <f t="shared" si="11"/>
        <v>1</v>
      </c>
      <c r="Q241" s="3">
        <f t="shared" si="11"/>
        <v>0</v>
      </c>
      <c r="R241" s="3">
        <f t="shared" si="11"/>
        <v>0</v>
      </c>
      <c r="S241" s="3">
        <f t="shared" si="10"/>
        <v>0</v>
      </c>
      <c r="T241" s="39"/>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c r="DV241" s="40"/>
      <c r="DW241" s="40"/>
      <c r="DX241" s="40"/>
      <c r="DY241" s="40"/>
      <c r="DZ241" s="40"/>
      <c r="EA241" s="40"/>
      <c r="EB241" s="40"/>
      <c r="EC241" s="40"/>
      <c r="ED241" s="40"/>
      <c r="EE241" s="40"/>
      <c r="EF241" s="40"/>
      <c r="EG241" s="40"/>
      <c r="EH241" s="40"/>
      <c r="EI241" s="40"/>
      <c r="EJ241" s="40"/>
      <c r="EK241" s="40"/>
      <c r="EL241" s="40"/>
      <c r="EM241" s="40"/>
      <c r="EN241" s="40"/>
      <c r="EO241" s="40"/>
      <c r="EP241" s="40"/>
      <c r="EQ241" s="40"/>
      <c r="ER241" s="40"/>
      <c r="ES241" s="40"/>
      <c r="ET241" s="40"/>
      <c r="EU241" s="40"/>
      <c r="EV241" s="40"/>
      <c r="EW241" s="40"/>
      <c r="EX241" s="40"/>
      <c r="EY241" s="40"/>
      <c r="EZ241" s="40"/>
      <c r="FA241" s="40"/>
      <c r="FB241" s="40"/>
      <c r="FC241" s="40"/>
      <c r="FD241" s="40"/>
      <c r="FE241" s="40"/>
      <c r="FF241" s="40"/>
      <c r="FG241" s="40"/>
      <c r="FH241" s="40"/>
      <c r="FI241" s="40"/>
      <c r="FJ241" s="40"/>
      <c r="FK241" s="40"/>
      <c r="FL241" s="40"/>
      <c r="FM241" s="40"/>
      <c r="FN241" s="40"/>
      <c r="FO241" s="40"/>
      <c r="FP241" s="40"/>
      <c r="FQ241" s="40"/>
      <c r="FR241" s="40"/>
      <c r="FS241" s="40"/>
      <c r="FT241" s="40"/>
      <c r="FU241" s="40"/>
      <c r="FV241" s="40"/>
      <c r="FW241" s="40"/>
      <c r="FX241" s="40"/>
      <c r="FY241" s="40"/>
      <c r="FZ241" s="40"/>
      <c r="GA241" s="40"/>
      <c r="GB241" s="40"/>
      <c r="GC241" s="40"/>
      <c r="GD241" s="40"/>
      <c r="GE241" s="40"/>
      <c r="GF241" s="40"/>
      <c r="GG241" s="40"/>
      <c r="GH241" s="40"/>
      <c r="GI241" s="40"/>
      <c r="GJ241" s="40"/>
      <c r="GK241" s="40"/>
      <c r="GL241" s="40"/>
      <c r="GM241" s="40"/>
      <c r="GN241" s="40"/>
      <c r="GO241" s="40"/>
      <c r="GP241" s="40"/>
      <c r="GQ241" s="40"/>
      <c r="GR241" s="40"/>
      <c r="GS241" s="40"/>
      <c r="GT241" s="40"/>
      <c r="GU241" s="40"/>
      <c r="GV241" s="40"/>
      <c r="GW241" s="40"/>
      <c r="GX241" s="40"/>
      <c r="GY241" s="40"/>
      <c r="GZ241" s="40"/>
      <c r="HA241" s="40"/>
      <c r="HB241" s="40"/>
      <c r="HC241" s="40"/>
      <c r="HD241" s="40"/>
      <c r="HE241" s="40"/>
      <c r="HF241" s="40"/>
      <c r="HG241" s="40"/>
      <c r="HH241" s="40"/>
      <c r="HI241" s="40"/>
      <c r="HJ241" s="40"/>
      <c r="HK241" s="40"/>
      <c r="HL241" s="40"/>
      <c r="HM241" s="40"/>
      <c r="HN241" s="40"/>
      <c r="HO241" s="40"/>
      <c r="HP241" s="40"/>
      <c r="HQ241" s="40"/>
      <c r="HR241" s="40"/>
      <c r="HS241" s="40"/>
      <c r="HT241" s="40"/>
      <c r="HU241" s="40"/>
      <c r="HV241" s="40"/>
      <c r="HW241" s="40"/>
      <c r="HX241" s="40"/>
      <c r="HY241" s="40"/>
      <c r="HZ241" s="40"/>
      <c r="IA241" s="40"/>
      <c r="IB241" s="40"/>
      <c r="IC241" s="40"/>
      <c r="ID241" s="40"/>
      <c r="IE241" s="40"/>
      <c r="IF241" s="40"/>
      <c r="IG241" s="40"/>
      <c r="IH241" s="40"/>
      <c r="II241" s="40"/>
      <c r="IJ241" s="40"/>
      <c r="IK241" s="40"/>
      <c r="IL241" s="40"/>
      <c r="IM241" s="40"/>
      <c r="IN241" s="40"/>
      <c r="IO241" s="40"/>
      <c r="IP241" s="40"/>
      <c r="IQ241" s="40"/>
      <c r="IR241" s="40"/>
      <c r="IS241" s="40"/>
      <c r="IT241" s="40"/>
      <c r="IU241" s="40"/>
    </row>
    <row r="242" spans="1:255" ht="37.5" customHeight="1">
      <c r="A242" s="17">
        <v>186</v>
      </c>
      <c r="B242" s="50" t="s">
        <v>712</v>
      </c>
      <c r="C242" s="50" t="s">
        <v>713</v>
      </c>
      <c r="D242" s="18" t="s">
        <v>714</v>
      </c>
      <c r="E242" s="34">
        <v>45383</v>
      </c>
      <c r="F242" s="118">
        <v>10</v>
      </c>
      <c r="G242" s="118"/>
      <c r="H242" s="19">
        <v>10</v>
      </c>
      <c r="I242" s="19">
        <v>10</v>
      </c>
      <c r="J242" s="35" t="s">
        <v>22</v>
      </c>
      <c r="K242" s="35" t="s">
        <v>22</v>
      </c>
      <c r="L242" s="35" t="s">
        <v>22</v>
      </c>
      <c r="M242" s="121"/>
      <c r="N242" s="122"/>
      <c r="O242" s="3">
        <f t="shared" si="11"/>
        <v>1</v>
      </c>
      <c r="P242" s="3">
        <f t="shared" si="11"/>
        <v>1</v>
      </c>
      <c r="Q242" s="3">
        <f t="shared" si="11"/>
        <v>0</v>
      </c>
      <c r="R242" s="3">
        <f t="shared" si="11"/>
        <v>0</v>
      </c>
      <c r="S242" s="3">
        <f t="shared" si="10"/>
        <v>0</v>
      </c>
      <c r="T242" s="39"/>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c r="DV242" s="40"/>
      <c r="DW242" s="40"/>
      <c r="DX242" s="40"/>
      <c r="DY242" s="40"/>
      <c r="DZ242" s="40"/>
      <c r="EA242" s="40"/>
      <c r="EB242" s="40"/>
      <c r="EC242" s="40"/>
      <c r="ED242" s="40"/>
      <c r="EE242" s="40"/>
      <c r="EF242" s="40"/>
      <c r="EG242" s="40"/>
      <c r="EH242" s="40"/>
      <c r="EI242" s="40"/>
      <c r="EJ242" s="40"/>
      <c r="EK242" s="40"/>
      <c r="EL242" s="40"/>
      <c r="EM242" s="40"/>
      <c r="EN242" s="40"/>
      <c r="EO242" s="40"/>
      <c r="EP242" s="40"/>
      <c r="EQ242" s="40"/>
      <c r="ER242" s="40"/>
      <c r="ES242" s="40"/>
      <c r="ET242" s="40"/>
      <c r="EU242" s="40"/>
      <c r="EV242" s="40"/>
      <c r="EW242" s="40"/>
      <c r="EX242" s="40"/>
      <c r="EY242" s="40"/>
      <c r="EZ242" s="40"/>
      <c r="FA242" s="40"/>
      <c r="FB242" s="40"/>
      <c r="FC242" s="40"/>
      <c r="FD242" s="40"/>
      <c r="FE242" s="40"/>
      <c r="FF242" s="40"/>
      <c r="FG242" s="40"/>
      <c r="FH242" s="40"/>
      <c r="FI242" s="40"/>
      <c r="FJ242" s="40"/>
      <c r="FK242" s="40"/>
      <c r="FL242" s="40"/>
      <c r="FM242" s="40"/>
      <c r="FN242" s="40"/>
      <c r="FO242" s="40"/>
      <c r="FP242" s="40"/>
      <c r="FQ242" s="40"/>
      <c r="FR242" s="40"/>
      <c r="FS242" s="40"/>
      <c r="FT242" s="40"/>
      <c r="FU242" s="40"/>
      <c r="FV242" s="40"/>
      <c r="FW242" s="40"/>
      <c r="FX242" s="40"/>
      <c r="FY242" s="40"/>
      <c r="FZ242" s="40"/>
      <c r="GA242" s="40"/>
      <c r="GB242" s="40"/>
      <c r="GC242" s="40"/>
      <c r="GD242" s="40"/>
      <c r="GE242" s="40"/>
      <c r="GF242" s="40"/>
      <c r="GG242" s="40"/>
      <c r="GH242" s="40"/>
      <c r="GI242" s="40"/>
      <c r="GJ242" s="40"/>
      <c r="GK242" s="40"/>
      <c r="GL242" s="40"/>
      <c r="GM242" s="40"/>
      <c r="GN242" s="40"/>
      <c r="GO242" s="40"/>
      <c r="GP242" s="40"/>
      <c r="GQ242" s="40"/>
      <c r="GR242" s="40"/>
      <c r="GS242" s="40"/>
      <c r="GT242" s="40"/>
      <c r="GU242" s="40"/>
      <c r="GV242" s="40"/>
      <c r="GW242" s="40"/>
      <c r="GX242" s="40"/>
      <c r="GY242" s="40"/>
      <c r="GZ242" s="40"/>
      <c r="HA242" s="40"/>
      <c r="HB242" s="40"/>
      <c r="HC242" s="40"/>
      <c r="HD242" s="40"/>
      <c r="HE242" s="40"/>
      <c r="HF242" s="40"/>
      <c r="HG242" s="40"/>
      <c r="HH242" s="40"/>
      <c r="HI242" s="40"/>
      <c r="HJ242" s="40"/>
      <c r="HK242" s="40"/>
      <c r="HL242" s="40"/>
      <c r="HM242" s="40"/>
      <c r="HN242" s="40"/>
      <c r="HO242" s="40"/>
      <c r="HP242" s="40"/>
      <c r="HQ242" s="40"/>
      <c r="HR242" s="40"/>
      <c r="HS242" s="40"/>
      <c r="HT242" s="40"/>
      <c r="HU242" s="40"/>
      <c r="HV242" s="40"/>
      <c r="HW242" s="40"/>
      <c r="HX242" s="40"/>
      <c r="HY242" s="40"/>
      <c r="HZ242" s="40"/>
      <c r="IA242" s="40"/>
      <c r="IB242" s="40"/>
      <c r="IC242" s="40"/>
      <c r="ID242" s="40"/>
      <c r="IE242" s="40"/>
      <c r="IF242" s="40"/>
      <c r="IG242" s="40"/>
      <c r="IH242" s="40"/>
      <c r="II242" s="40"/>
      <c r="IJ242" s="40"/>
      <c r="IK242" s="40"/>
      <c r="IL242" s="40"/>
      <c r="IM242" s="40"/>
      <c r="IN242" s="40"/>
      <c r="IO242" s="40"/>
      <c r="IP242" s="40"/>
      <c r="IQ242" s="40"/>
      <c r="IR242" s="40"/>
      <c r="IS242" s="40"/>
      <c r="IT242" s="40"/>
      <c r="IU242" s="40"/>
    </row>
    <row r="243" spans="1:255" ht="34.5" customHeight="1">
      <c r="A243" s="17">
        <v>187</v>
      </c>
      <c r="B243" s="50" t="s">
        <v>715</v>
      </c>
      <c r="C243" s="50" t="s">
        <v>716</v>
      </c>
      <c r="D243" s="18" t="s">
        <v>717</v>
      </c>
      <c r="E243" s="34">
        <v>43252</v>
      </c>
      <c r="F243" s="19" t="s">
        <v>22</v>
      </c>
      <c r="G243" s="19">
        <v>10</v>
      </c>
      <c r="H243" s="19" t="s">
        <v>22</v>
      </c>
      <c r="I243" s="19">
        <v>10</v>
      </c>
      <c r="J243" s="35" t="s">
        <v>22</v>
      </c>
      <c r="K243" s="35" t="s">
        <v>22</v>
      </c>
      <c r="L243" s="35" t="s">
        <v>22</v>
      </c>
      <c r="M243" s="121"/>
      <c r="N243" s="122"/>
      <c r="O243" s="3">
        <f t="shared" si="11"/>
        <v>0</v>
      </c>
      <c r="P243" s="3">
        <f t="shared" si="11"/>
        <v>1</v>
      </c>
      <c r="Q243" s="3">
        <f t="shared" si="11"/>
        <v>0</v>
      </c>
      <c r="R243" s="3">
        <f t="shared" si="11"/>
        <v>0</v>
      </c>
      <c r="S243" s="3">
        <f t="shared" si="10"/>
        <v>0</v>
      </c>
      <c r="T243" s="39"/>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c r="DV243" s="40"/>
      <c r="DW243" s="40"/>
      <c r="DX243" s="40"/>
      <c r="DY243" s="40"/>
      <c r="DZ243" s="40"/>
      <c r="EA243" s="40"/>
      <c r="EB243" s="40"/>
      <c r="EC243" s="40"/>
      <c r="ED243" s="40"/>
      <c r="EE243" s="40"/>
      <c r="EF243" s="40"/>
      <c r="EG243" s="40"/>
      <c r="EH243" s="40"/>
      <c r="EI243" s="40"/>
      <c r="EJ243" s="40"/>
      <c r="EK243" s="40"/>
      <c r="EL243" s="40"/>
      <c r="EM243" s="40"/>
      <c r="EN243" s="40"/>
      <c r="EO243" s="40"/>
      <c r="EP243" s="40"/>
      <c r="EQ243" s="40"/>
      <c r="ER243" s="40"/>
      <c r="ES243" s="40"/>
      <c r="ET243" s="40"/>
      <c r="EU243" s="40"/>
      <c r="EV243" s="40"/>
      <c r="EW243" s="40"/>
      <c r="EX243" s="40"/>
      <c r="EY243" s="40"/>
      <c r="EZ243" s="40"/>
      <c r="FA243" s="40"/>
      <c r="FB243" s="40"/>
      <c r="FC243" s="40"/>
      <c r="FD243" s="40"/>
      <c r="FE243" s="40"/>
      <c r="FF243" s="40"/>
      <c r="FG243" s="40"/>
      <c r="FH243" s="40"/>
      <c r="FI243" s="40"/>
      <c r="FJ243" s="40"/>
      <c r="FK243" s="40"/>
      <c r="FL243" s="40"/>
      <c r="FM243" s="40"/>
      <c r="FN243" s="40"/>
      <c r="FO243" s="40"/>
      <c r="FP243" s="40"/>
      <c r="FQ243" s="40"/>
      <c r="FR243" s="40"/>
      <c r="FS243" s="40"/>
      <c r="FT243" s="40"/>
      <c r="FU243" s="40"/>
      <c r="FV243" s="40"/>
      <c r="FW243" s="40"/>
      <c r="FX243" s="40"/>
      <c r="FY243" s="40"/>
      <c r="FZ243" s="40"/>
      <c r="GA243" s="40"/>
      <c r="GB243" s="40"/>
      <c r="GC243" s="40"/>
      <c r="GD243" s="40"/>
      <c r="GE243" s="40"/>
      <c r="GF243" s="40"/>
      <c r="GG243" s="40"/>
      <c r="GH243" s="40"/>
      <c r="GI243" s="40"/>
      <c r="GJ243" s="40"/>
      <c r="GK243" s="40"/>
      <c r="GL243" s="40"/>
      <c r="GM243" s="40"/>
      <c r="GN243" s="40"/>
      <c r="GO243" s="40"/>
      <c r="GP243" s="40"/>
      <c r="GQ243" s="40"/>
      <c r="GR243" s="40"/>
      <c r="GS243" s="40"/>
      <c r="GT243" s="40"/>
      <c r="GU243" s="40"/>
      <c r="GV243" s="40"/>
      <c r="GW243" s="40"/>
      <c r="GX243" s="40"/>
      <c r="GY243" s="40"/>
      <c r="GZ243" s="40"/>
      <c r="HA243" s="40"/>
      <c r="HB243" s="40"/>
      <c r="HC243" s="40"/>
      <c r="HD243" s="40"/>
      <c r="HE243" s="40"/>
      <c r="HF243" s="40"/>
      <c r="HG243" s="40"/>
      <c r="HH243" s="40"/>
      <c r="HI243" s="40"/>
      <c r="HJ243" s="40"/>
      <c r="HK243" s="40"/>
      <c r="HL243" s="40"/>
      <c r="HM243" s="40"/>
      <c r="HN243" s="40"/>
      <c r="HO243" s="40"/>
      <c r="HP243" s="40"/>
      <c r="HQ243" s="40"/>
      <c r="HR243" s="40"/>
      <c r="HS243" s="40"/>
      <c r="HT243" s="40"/>
      <c r="HU243" s="40"/>
      <c r="HV243" s="40"/>
      <c r="HW243" s="40"/>
      <c r="HX243" s="40"/>
      <c r="HY243" s="40"/>
      <c r="HZ243" s="40"/>
      <c r="IA243" s="40"/>
      <c r="IB243" s="40"/>
      <c r="IC243" s="40"/>
      <c r="ID243" s="40"/>
      <c r="IE243" s="40"/>
      <c r="IF243" s="40"/>
      <c r="IG243" s="40"/>
      <c r="IH243" s="40"/>
      <c r="II243" s="40"/>
      <c r="IJ243" s="40"/>
      <c r="IK243" s="40"/>
      <c r="IL243" s="40"/>
      <c r="IM243" s="40"/>
      <c r="IN243" s="40"/>
      <c r="IO243" s="40"/>
      <c r="IP243" s="40"/>
      <c r="IQ243" s="40"/>
      <c r="IR243" s="40"/>
      <c r="IS243" s="40"/>
      <c r="IT243" s="40"/>
      <c r="IU243" s="40"/>
    </row>
    <row r="244" spans="1:255" ht="34.5" customHeight="1">
      <c r="A244" s="17">
        <v>188</v>
      </c>
      <c r="B244" s="50" t="s">
        <v>718</v>
      </c>
      <c r="C244" s="50" t="s">
        <v>719</v>
      </c>
      <c r="D244" s="18" t="s">
        <v>720</v>
      </c>
      <c r="E244" s="34">
        <v>44927</v>
      </c>
      <c r="F244" s="118">
        <v>10</v>
      </c>
      <c r="G244" s="118"/>
      <c r="H244" s="19">
        <v>10</v>
      </c>
      <c r="I244" s="19">
        <v>10</v>
      </c>
      <c r="J244" s="35" t="s">
        <v>22</v>
      </c>
      <c r="K244" s="35" t="s">
        <v>22</v>
      </c>
      <c r="L244" s="35" t="s">
        <v>22</v>
      </c>
      <c r="M244" s="121"/>
      <c r="N244" s="122"/>
      <c r="O244" s="3">
        <f t="shared" si="11"/>
        <v>1</v>
      </c>
      <c r="P244" s="3">
        <f t="shared" si="11"/>
        <v>1</v>
      </c>
      <c r="Q244" s="3">
        <f t="shared" si="11"/>
        <v>0</v>
      </c>
      <c r="R244" s="3">
        <f t="shared" si="11"/>
        <v>0</v>
      </c>
      <c r="S244" s="3">
        <f t="shared" si="10"/>
        <v>0</v>
      </c>
      <c r="T244" s="39"/>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c r="DV244" s="40"/>
      <c r="DW244" s="40"/>
      <c r="DX244" s="40"/>
      <c r="DY244" s="40"/>
      <c r="DZ244" s="40"/>
      <c r="EA244" s="40"/>
      <c r="EB244" s="40"/>
      <c r="EC244" s="40"/>
      <c r="ED244" s="40"/>
      <c r="EE244" s="40"/>
      <c r="EF244" s="40"/>
      <c r="EG244" s="40"/>
      <c r="EH244" s="40"/>
      <c r="EI244" s="40"/>
      <c r="EJ244" s="40"/>
      <c r="EK244" s="40"/>
      <c r="EL244" s="40"/>
      <c r="EM244" s="40"/>
      <c r="EN244" s="40"/>
      <c r="EO244" s="40"/>
      <c r="EP244" s="40"/>
      <c r="EQ244" s="40"/>
      <c r="ER244" s="40"/>
      <c r="ES244" s="40"/>
      <c r="ET244" s="40"/>
      <c r="EU244" s="40"/>
      <c r="EV244" s="40"/>
      <c r="EW244" s="40"/>
      <c r="EX244" s="40"/>
      <c r="EY244" s="40"/>
      <c r="EZ244" s="40"/>
      <c r="FA244" s="40"/>
      <c r="FB244" s="40"/>
      <c r="FC244" s="40"/>
      <c r="FD244" s="40"/>
      <c r="FE244" s="40"/>
      <c r="FF244" s="40"/>
      <c r="FG244" s="40"/>
      <c r="FH244" s="40"/>
      <c r="FI244" s="40"/>
      <c r="FJ244" s="40"/>
      <c r="FK244" s="40"/>
      <c r="FL244" s="40"/>
      <c r="FM244" s="40"/>
      <c r="FN244" s="40"/>
      <c r="FO244" s="40"/>
      <c r="FP244" s="40"/>
      <c r="FQ244" s="40"/>
      <c r="FR244" s="40"/>
      <c r="FS244" s="40"/>
      <c r="FT244" s="40"/>
      <c r="FU244" s="40"/>
      <c r="FV244" s="40"/>
      <c r="FW244" s="40"/>
      <c r="FX244" s="40"/>
      <c r="FY244" s="40"/>
      <c r="FZ244" s="40"/>
      <c r="GA244" s="40"/>
      <c r="GB244" s="40"/>
      <c r="GC244" s="40"/>
      <c r="GD244" s="40"/>
      <c r="GE244" s="40"/>
      <c r="GF244" s="40"/>
      <c r="GG244" s="40"/>
      <c r="GH244" s="40"/>
      <c r="GI244" s="40"/>
      <c r="GJ244" s="40"/>
      <c r="GK244" s="40"/>
      <c r="GL244" s="40"/>
      <c r="GM244" s="40"/>
      <c r="GN244" s="40"/>
      <c r="GO244" s="40"/>
      <c r="GP244" s="40"/>
      <c r="GQ244" s="40"/>
      <c r="GR244" s="40"/>
      <c r="GS244" s="40"/>
      <c r="GT244" s="40"/>
      <c r="GU244" s="40"/>
      <c r="GV244" s="40"/>
      <c r="GW244" s="40"/>
      <c r="GX244" s="40"/>
      <c r="GY244" s="40"/>
      <c r="GZ244" s="40"/>
      <c r="HA244" s="40"/>
      <c r="HB244" s="40"/>
      <c r="HC244" s="40"/>
      <c r="HD244" s="40"/>
      <c r="HE244" s="40"/>
      <c r="HF244" s="40"/>
      <c r="HG244" s="40"/>
      <c r="HH244" s="40"/>
      <c r="HI244" s="40"/>
      <c r="HJ244" s="40"/>
      <c r="HK244" s="40"/>
      <c r="HL244" s="40"/>
      <c r="HM244" s="40"/>
      <c r="HN244" s="40"/>
      <c r="HO244" s="40"/>
      <c r="HP244" s="40"/>
      <c r="HQ244" s="40"/>
      <c r="HR244" s="40"/>
      <c r="HS244" s="40"/>
      <c r="HT244" s="40"/>
      <c r="HU244" s="40"/>
      <c r="HV244" s="40"/>
      <c r="HW244" s="40"/>
      <c r="HX244" s="40"/>
      <c r="HY244" s="40"/>
      <c r="HZ244" s="40"/>
      <c r="IA244" s="40"/>
      <c r="IB244" s="40"/>
      <c r="IC244" s="40"/>
      <c r="ID244" s="40"/>
      <c r="IE244" s="40"/>
      <c r="IF244" s="40"/>
      <c r="IG244" s="40"/>
      <c r="IH244" s="40"/>
      <c r="II244" s="40"/>
      <c r="IJ244" s="40"/>
      <c r="IK244" s="40"/>
      <c r="IL244" s="40"/>
      <c r="IM244" s="40"/>
      <c r="IN244" s="40"/>
      <c r="IO244" s="40"/>
      <c r="IP244" s="40"/>
      <c r="IQ244" s="40"/>
      <c r="IR244" s="40"/>
      <c r="IS244" s="40"/>
      <c r="IT244" s="40"/>
      <c r="IU244" s="40"/>
    </row>
    <row r="245" spans="1:255" ht="34.5" customHeight="1">
      <c r="A245" s="17">
        <v>189</v>
      </c>
      <c r="B245" s="50" t="s">
        <v>721</v>
      </c>
      <c r="C245" s="50" t="s">
        <v>722</v>
      </c>
      <c r="D245" s="18" t="s">
        <v>723</v>
      </c>
      <c r="E245" s="34">
        <v>43556</v>
      </c>
      <c r="F245" s="19" t="s">
        <v>22</v>
      </c>
      <c r="G245" s="19">
        <v>10</v>
      </c>
      <c r="H245" s="19" t="s">
        <v>22</v>
      </c>
      <c r="I245" s="19">
        <v>10</v>
      </c>
      <c r="J245" s="35" t="s">
        <v>22</v>
      </c>
      <c r="K245" s="35" t="s">
        <v>22</v>
      </c>
      <c r="L245" s="35" t="s">
        <v>22</v>
      </c>
      <c r="M245" s="121"/>
      <c r="N245" s="122"/>
      <c r="O245" s="3">
        <f t="shared" si="11"/>
        <v>0</v>
      </c>
      <c r="P245" s="3">
        <f t="shared" si="11"/>
        <v>1</v>
      </c>
      <c r="Q245" s="3">
        <f t="shared" si="11"/>
        <v>0</v>
      </c>
      <c r="R245" s="3">
        <f t="shared" si="11"/>
        <v>0</v>
      </c>
      <c r="S245" s="3">
        <f t="shared" si="10"/>
        <v>0</v>
      </c>
      <c r="T245" s="39"/>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c r="DV245" s="40"/>
      <c r="DW245" s="40"/>
      <c r="DX245" s="40"/>
      <c r="DY245" s="40"/>
      <c r="DZ245" s="40"/>
      <c r="EA245" s="40"/>
      <c r="EB245" s="40"/>
      <c r="EC245" s="40"/>
      <c r="ED245" s="40"/>
      <c r="EE245" s="40"/>
      <c r="EF245" s="40"/>
      <c r="EG245" s="40"/>
      <c r="EH245" s="40"/>
      <c r="EI245" s="40"/>
      <c r="EJ245" s="40"/>
      <c r="EK245" s="40"/>
      <c r="EL245" s="40"/>
      <c r="EM245" s="40"/>
      <c r="EN245" s="40"/>
      <c r="EO245" s="40"/>
      <c r="EP245" s="40"/>
      <c r="EQ245" s="40"/>
      <c r="ER245" s="40"/>
      <c r="ES245" s="40"/>
      <c r="ET245" s="40"/>
      <c r="EU245" s="40"/>
      <c r="EV245" s="40"/>
      <c r="EW245" s="40"/>
      <c r="EX245" s="40"/>
      <c r="EY245" s="40"/>
      <c r="EZ245" s="40"/>
      <c r="FA245" s="40"/>
      <c r="FB245" s="40"/>
      <c r="FC245" s="40"/>
      <c r="FD245" s="40"/>
      <c r="FE245" s="40"/>
      <c r="FF245" s="40"/>
      <c r="FG245" s="40"/>
      <c r="FH245" s="40"/>
      <c r="FI245" s="40"/>
      <c r="FJ245" s="40"/>
      <c r="FK245" s="40"/>
      <c r="FL245" s="40"/>
      <c r="FM245" s="40"/>
      <c r="FN245" s="40"/>
      <c r="FO245" s="40"/>
      <c r="FP245" s="40"/>
      <c r="FQ245" s="40"/>
      <c r="FR245" s="40"/>
      <c r="FS245" s="40"/>
      <c r="FT245" s="40"/>
      <c r="FU245" s="40"/>
      <c r="FV245" s="40"/>
      <c r="FW245" s="40"/>
      <c r="FX245" s="40"/>
      <c r="FY245" s="40"/>
      <c r="FZ245" s="40"/>
      <c r="GA245" s="40"/>
      <c r="GB245" s="40"/>
      <c r="GC245" s="40"/>
      <c r="GD245" s="40"/>
      <c r="GE245" s="40"/>
      <c r="GF245" s="40"/>
      <c r="GG245" s="40"/>
      <c r="GH245" s="40"/>
      <c r="GI245" s="40"/>
      <c r="GJ245" s="40"/>
      <c r="GK245" s="40"/>
      <c r="GL245" s="40"/>
      <c r="GM245" s="40"/>
      <c r="GN245" s="40"/>
      <c r="GO245" s="40"/>
      <c r="GP245" s="40"/>
      <c r="GQ245" s="40"/>
      <c r="GR245" s="40"/>
      <c r="GS245" s="40"/>
      <c r="GT245" s="40"/>
      <c r="GU245" s="40"/>
      <c r="GV245" s="40"/>
      <c r="GW245" s="40"/>
      <c r="GX245" s="40"/>
      <c r="GY245" s="40"/>
      <c r="GZ245" s="40"/>
      <c r="HA245" s="40"/>
      <c r="HB245" s="40"/>
      <c r="HC245" s="40"/>
      <c r="HD245" s="40"/>
      <c r="HE245" s="40"/>
      <c r="HF245" s="40"/>
      <c r="HG245" s="40"/>
      <c r="HH245" s="40"/>
      <c r="HI245" s="40"/>
      <c r="HJ245" s="40"/>
      <c r="HK245" s="40"/>
      <c r="HL245" s="40"/>
      <c r="HM245" s="40"/>
      <c r="HN245" s="40"/>
      <c r="HO245" s="40"/>
      <c r="HP245" s="40"/>
      <c r="HQ245" s="40"/>
      <c r="HR245" s="40"/>
      <c r="HS245" s="40"/>
      <c r="HT245" s="40"/>
      <c r="HU245" s="40"/>
      <c r="HV245" s="40"/>
      <c r="HW245" s="40"/>
      <c r="HX245" s="40"/>
      <c r="HY245" s="40"/>
      <c r="HZ245" s="40"/>
      <c r="IA245" s="40"/>
      <c r="IB245" s="40"/>
      <c r="IC245" s="40"/>
      <c r="ID245" s="40"/>
      <c r="IE245" s="40"/>
      <c r="IF245" s="40"/>
      <c r="IG245" s="40"/>
      <c r="IH245" s="40"/>
      <c r="II245" s="40"/>
      <c r="IJ245" s="40"/>
      <c r="IK245" s="40"/>
      <c r="IL245" s="40"/>
      <c r="IM245" s="40"/>
      <c r="IN245" s="40"/>
      <c r="IO245" s="40"/>
      <c r="IP245" s="40"/>
      <c r="IQ245" s="40"/>
      <c r="IR245" s="40"/>
      <c r="IS245" s="40"/>
      <c r="IT245" s="40"/>
      <c r="IU245" s="40"/>
    </row>
    <row r="246" spans="1:255" ht="34.5" customHeight="1">
      <c r="A246" s="17">
        <v>190</v>
      </c>
      <c r="B246" s="50" t="s">
        <v>724</v>
      </c>
      <c r="C246" s="50" t="s">
        <v>725</v>
      </c>
      <c r="D246" s="18" t="s">
        <v>726</v>
      </c>
      <c r="E246" s="34">
        <v>43556</v>
      </c>
      <c r="F246" s="118">
        <v>10</v>
      </c>
      <c r="G246" s="118"/>
      <c r="H246" s="19">
        <v>10</v>
      </c>
      <c r="I246" s="19">
        <v>10</v>
      </c>
      <c r="J246" s="35" t="s">
        <v>90</v>
      </c>
      <c r="K246" s="35" t="s">
        <v>92</v>
      </c>
      <c r="L246" s="35" t="s">
        <v>22</v>
      </c>
      <c r="M246" s="121"/>
      <c r="N246" s="122"/>
      <c r="O246" s="3">
        <f t="shared" si="11"/>
        <v>1</v>
      </c>
      <c r="P246" s="3">
        <f t="shared" si="11"/>
        <v>1</v>
      </c>
      <c r="Q246" s="3">
        <f t="shared" si="11"/>
        <v>1</v>
      </c>
      <c r="R246" s="3">
        <f t="shared" si="11"/>
        <v>0</v>
      </c>
      <c r="S246" s="3">
        <f t="shared" si="10"/>
        <v>0</v>
      </c>
      <c r="T246" s="39"/>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c r="DV246" s="40"/>
      <c r="DW246" s="40"/>
      <c r="DX246" s="40"/>
      <c r="DY246" s="40"/>
      <c r="DZ246" s="40"/>
      <c r="EA246" s="40"/>
      <c r="EB246" s="40"/>
      <c r="EC246" s="40"/>
      <c r="ED246" s="40"/>
      <c r="EE246" s="40"/>
      <c r="EF246" s="40"/>
      <c r="EG246" s="40"/>
      <c r="EH246" s="40"/>
      <c r="EI246" s="40"/>
      <c r="EJ246" s="40"/>
      <c r="EK246" s="40"/>
      <c r="EL246" s="40"/>
      <c r="EM246" s="40"/>
      <c r="EN246" s="40"/>
      <c r="EO246" s="40"/>
      <c r="EP246" s="40"/>
      <c r="EQ246" s="40"/>
      <c r="ER246" s="40"/>
      <c r="ES246" s="40"/>
      <c r="ET246" s="40"/>
      <c r="EU246" s="40"/>
      <c r="EV246" s="40"/>
      <c r="EW246" s="40"/>
      <c r="EX246" s="40"/>
      <c r="EY246" s="40"/>
      <c r="EZ246" s="40"/>
      <c r="FA246" s="40"/>
      <c r="FB246" s="40"/>
      <c r="FC246" s="40"/>
      <c r="FD246" s="40"/>
      <c r="FE246" s="40"/>
      <c r="FF246" s="40"/>
      <c r="FG246" s="40"/>
      <c r="FH246" s="40"/>
      <c r="FI246" s="40"/>
      <c r="FJ246" s="40"/>
      <c r="FK246" s="40"/>
      <c r="FL246" s="40"/>
      <c r="FM246" s="40"/>
      <c r="FN246" s="40"/>
      <c r="FO246" s="40"/>
      <c r="FP246" s="40"/>
      <c r="FQ246" s="40"/>
      <c r="FR246" s="40"/>
      <c r="FS246" s="40"/>
      <c r="FT246" s="40"/>
      <c r="FU246" s="40"/>
      <c r="FV246" s="40"/>
      <c r="FW246" s="40"/>
      <c r="FX246" s="40"/>
      <c r="FY246" s="40"/>
      <c r="FZ246" s="40"/>
      <c r="GA246" s="40"/>
      <c r="GB246" s="40"/>
      <c r="GC246" s="40"/>
      <c r="GD246" s="40"/>
      <c r="GE246" s="40"/>
      <c r="GF246" s="40"/>
      <c r="GG246" s="40"/>
      <c r="GH246" s="40"/>
      <c r="GI246" s="40"/>
      <c r="GJ246" s="40"/>
      <c r="GK246" s="40"/>
      <c r="GL246" s="40"/>
      <c r="GM246" s="40"/>
      <c r="GN246" s="40"/>
      <c r="GO246" s="40"/>
      <c r="GP246" s="40"/>
      <c r="GQ246" s="40"/>
      <c r="GR246" s="40"/>
      <c r="GS246" s="40"/>
      <c r="GT246" s="40"/>
      <c r="GU246" s="40"/>
      <c r="GV246" s="40"/>
      <c r="GW246" s="40"/>
      <c r="GX246" s="40"/>
      <c r="GY246" s="40"/>
      <c r="GZ246" s="40"/>
      <c r="HA246" s="40"/>
      <c r="HB246" s="40"/>
      <c r="HC246" s="40"/>
      <c r="HD246" s="40"/>
      <c r="HE246" s="40"/>
      <c r="HF246" s="40"/>
      <c r="HG246" s="40"/>
      <c r="HH246" s="40"/>
      <c r="HI246" s="40"/>
      <c r="HJ246" s="40"/>
      <c r="HK246" s="40"/>
      <c r="HL246" s="40"/>
      <c r="HM246" s="40"/>
      <c r="HN246" s="40"/>
      <c r="HO246" s="40"/>
      <c r="HP246" s="40"/>
      <c r="HQ246" s="40"/>
      <c r="HR246" s="40"/>
      <c r="HS246" s="40"/>
      <c r="HT246" s="40"/>
      <c r="HU246" s="40"/>
      <c r="HV246" s="40"/>
      <c r="HW246" s="40"/>
      <c r="HX246" s="40"/>
      <c r="HY246" s="40"/>
      <c r="HZ246" s="40"/>
      <c r="IA246" s="40"/>
      <c r="IB246" s="40"/>
      <c r="IC246" s="40"/>
      <c r="ID246" s="40"/>
      <c r="IE246" s="40"/>
      <c r="IF246" s="40"/>
      <c r="IG246" s="40"/>
      <c r="IH246" s="40"/>
      <c r="II246" s="40"/>
      <c r="IJ246" s="40"/>
      <c r="IK246" s="40"/>
      <c r="IL246" s="40"/>
      <c r="IM246" s="40"/>
      <c r="IN246" s="40"/>
      <c r="IO246" s="40"/>
      <c r="IP246" s="40"/>
      <c r="IQ246" s="40"/>
      <c r="IR246" s="40"/>
      <c r="IS246" s="40"/>
      <c r="IT246" s="40"/>
      <c r="IU246" s="40"/>
    </row>
    <row r="247" spans="1:255" ht="34.5" customHeight="1">
      <c r="A247" s="17">
        <v>191</v>
      </c>
      <c r="B247" s="50" t="s">
        <v>727</v>
      </c>
      <c r="C247" s="50" t="s">
        <v>728</v>
      </c>
      <c r="D247" s="18" t="s">
        <v>629</v>
      </c>
      <c r="E247" s="34">
        <v>43556</v>
      </c>
      <c r="F247" s="19" t="s">
        <v>22</v>
      </c>
      <c r="G247" s="19">
        <v>10</v>
      </c>
      <c r="H247" s="19" t="s">
        <v>22</v>
      </c>
      <c r="I247" s="19">
        <v>10</v>
      </c>
      <c r="J247" s="35" t="s">
        <v>22</v>
      </c>
      <c r="K247" s="35" t="s">
        <v>22</v>
      </c>
      <c r="L247" s="35" t="s">
        <v>17</v>
      </c>
      <c r="M247" s="121"/>
      <c r="N247" s="122"/>
      <c r="O247" s="3">
        <f t="shared" si="11"/>
        <v>0</v>
      </c>
      <c r="P247" s="3">
        <f t="shared" si="11"/>
        <v>1</v>
      </c>
      <c r="Q247" s="3">
        <f t="shared" si="11"/>
        <v>0</v>
      </c>
      <c r="R247" s="3">
        <f t="shared" si="11"/>
        <v>0</v>
      </c>
      <c r="S247" s="3">
        <f t="shared" si="10"/>
        <v>1</v>
      </c>
      <c r="T247" s="39"/>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c r="DV247" s="40"/>
      <c r="DW247" s="40"/>
      <c r="DX247" s="40"/>
      <c r="DY247" s="40"/>
      <c r="DZ247" s="40"/>
      <c r="EA247" s="40"/>
      <c r="EB247" s="40"/>
      <c r="EC247" s="40"/>
      <c r="ED247" s="40"/>
      <c r="EE247" s="40"/>
      <c r="EF247" s="40"/>
      <c r="EG247" s="40"/>
      <c r="EH247" s="40"/>
      <c r="EI247" s="40"/>
      <c r="EJ247" s="40"/>
      <c r="EK247" s="40"/>
      <c r="EL247" s="40"/>
      <c r="EM247" s="40"/>
      <c r="EN247" s="40"/>
      <c r="EO247" s="40"/>
      <c r="EP247" s="40"/>
      <c r="EQ247" s="40"/>
      <c r="ER247" s="40"/>
      <c r="ES247" s="40"/>
      <c r="ET247" s="40"/>
      <c r="EU247" s="40"/>
      <c r="EV247" s="40"/>
      <c r="EW247" s="40"/>
      <c r="EX247" s="40"/>
      <c r="EY247" s="40"/>
      <c r="EZ247" s="40"/>
      <c r="FA247" s="40"/>
      <c r="FB247" s="40"/>
      <c r="FC247" s="40"/>
      <c r="FD247" s="40"/>
      <c r="FE247" s="40"/>
      <c r="FF247" s="40"/>
      <c r="FG247" s="40"/>
      <c r="FH247" s="40"/>
      <c r="FI247" s="40"/>
      <c r="FJ247" s="40"/>
      <c r="FK247" s="40"/>
      <c r="FL247" s="40"/>
      <c r="FM247" s="40"/>
      <c r="FN247" s="40"/>
      <c r="FO247" s="40"/>
      <c r="FP247" s="40"/>
      <c r="FQ247" s="40"/>
      <c r="FR247" s="40"/>
      <c r="FS247" s="40"/>
      <c r="FT247" s="40"/>
      <c r="FU247" s="40"/>
      <c r="FV247" s="40"/>
      <c r="FW247" s="40"/>
      <c r="FX247" s="40"/>
      <c r="FY247" s="40"/>
      <c r="FZ247" s="40"/>
      <c r="GA247" s="40"/>
      <c r="GB247" s="40"/>
      <c r="GC247" s="40"/>
      <c r="GD247" s="40"/>
      <c r="GE247" s="40"/>
      <c r="GF247" s="40"/>
      <c r="GG247" s="40"/>
      <c r="GH247" s="40"/>
      <c r="GI247" s="40"/>
      <c r="GJ247" s="40"/>
      <c r="GK247" s="40"/>
      <c r="GL247" s="40"/>
      <c r="GM247" s="40"/>
      <c r="GN247" s="40"/>
      <c r="GO247" s="40"/>
      <c r="GP247" s="40"/>
      <c r="GQ247" s="40"/>
      <c r="GR247" s="40"/>
      <c r="GS247" s="40"/>
      <c r="GT247" s="40"/>
      <c r="GU247" s="40"/>
      <c r="GV247" s="40"/>
      <c r="GW247" s="40"/>
      <c r="GX247" s="40"/>
      <c r="GY247" s="40"/>
      <c r="GZ247" s="40"/>
      <c r="HA247" s="40"/>
      <c r="HB247" s="40"/>
      <c r="HC247" s="40"/>
      <c r="HD247" s="40"/>
      <c r="HE247" s="40"/>
      <c r="HF247" s="40"/>
      <c r="HG247" s="40"/>
      <c r="HH247" s="40"/>
      <c r="HI247" s="40"/>
      <c r="HJ247" s="40"/>
      <c r="HK247" s="40"/>
      <c r="HL247" s="40"/>
      <c r="HM247" s="40"/>
      <c r="HN247" s="40"/>
      <c r="HO247" s="40"/>
      <c r="HP247" s="40"/>
      <c r="HQ247" s="40"/>
      <c r="HR247" s="40"/>
      <c r="HS247" s="40"/>
      <c r="HT247" s="40"/>
      <c r="HU247" s="40"/>
      <c r="HV247" s="40"/>
      <c r="HW247" s="40"/>
      <c r="HX247" s="40"/>
      <c r="HY247" s="40"/>
      <c r="HZ247" s="40"/>
      <c r="IA247" s="40"/>
      <c r="IB247" s="40"/>
      <c r="IC247" s="40"/>
      <c r="ID247" s="40"/>
      <c r="IE247" s="40"/>
      <c r="IF247" s="40"/>
      <c r="IG247" s="40"/>
      <c r="IH247" s="40"/>
      <c r="II247" s="40"/>
      <c r="IJ247" s="40"/>
      <c r="IK247" s="40"/>
      <c r="IL247" s="40"/>
      <c r="IM247" s="40"/>
      <c r="IN247" s="40"/>
      <c r="IO247" s="40"/>
      <c r="IP247" s="40"/>
      <c r="IQ247" s="40"/>
      <c r="IR247" s="40"/>
      <c r="IS247" s="40"/>
      <c r="IT247" s="40"/>
      <c r="IU247" s="40"/>
    </row>
    <row r="248" spans="1:255" ht="34.5" customHeight="1">
      <c r="A248" s="17">
        <v>192</v>
      </c>
      <c r="B248" s="50" t="s">
        <v>729</v>
      </c>
      <c r="C248" s="50" t="s">
        <v>730</v>
      </c>
      <c r="D248" s="18" t="s">
        <v>731</v>
      </c>
      <c r="E248" s="34">
        <v>43891</v>
      </c>
      <c r="F248" s="19" t="s">
        <v>22</v>
      </c>
      <c r="G248" s="19">
        <v>10</v>
      </c>
      <c r="H248" s="19" t="s">
        <v>22</v>
      </c>
      <c r="I248" s="19">
        <v>10</v>
      </c>
      <c r="J248" s="35" t="s">
        <v>22</v>
      </c>
      <c r="K248" s="35" t="s">
        <v>22</v>
      </c>
      <c r="L248" s="35" t="s">
        <v>22</v>
      </c>
      <c r="M248" s="121"/>
      <c r="N248" s="122"/>
      <c r="O248" s="3">
        <f t="shared" si="11"/>
        <v>0</v>
      </c>
      <c r="P248" s="3">
        <f t="shared" si="11"/>
        <v>1</v>
      </c>
      <c r="Q248" s="3">
        <f t="shared" si="11"/>
        <v>0</v>
      </c>
      <c r="R248" s="3">
        <f t="shared" si="11"/>
        <v>0</v>
      </c>
      <c r="S248" s="3">
        <f t="shared" si="10"/>
        <v>0</v>
      </c>
      <c r="T248" s="39"/>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c r="DV248" s="40"/>
      <c r="DW248" s="40"/>
      <c r="DX248" s="40"/>
      <c r="DY248" s="40"/>
      <c r="DZ248" s="40"/>
      <c r="EA248" s="40"/>
      <c r="EB248" s="40"/>
      <c r="EC248" s="40"/>
      <c r="ED248" s="40"/>
      <c r="EE248" s="40"/>
      <c r="EF248" s="40"/>
      <c r="EG248" s="40"/>
      <c r="EH248" s="40"/>
      <c r="EI248" s="40"/>
      <c r="EJ248" s="40"/>
      <c r="EK248" s="40"/>
      <c r="EL248" s="40"/>
      <c r="EM248" s="40"/>
      <c r="EN248" s="40"/>
      <c r="EO248" s="40"/>
      <c r="EP248" s="40"/>
      <c r="EQ248" s="40"/>
      <c r="ER248" s="40"/>
      <c r="ES248" s="40"/>
      <c r="ET248" s="40"/>
      <c r="EU248" s="40"/>
      <c r="EV248" s="40"/>
      <c r="EW248" s="40"/>
      <c r="EX248" s="40"/>
      <c r="EY248" s="40"/>
      <c r="EZ248" s="40"/>
      <c r="FA248" s="40"/>
      <c r="FB248" s="40"/>
      <c r="FC248" s="40"/>
      <c r="FD248" s="40"/>
      <c r="FE248" s="40"/>
      <c r="FF248" s="40"/>
      <c r="FG248" s="40"/>
      <c r="FH248" s="40"/>
      <c r="FI248" s="40"/>
      <c r="FJ248" s="40"/>
      <c r="FK248" s="40"/>
      <c r="FL248" s="40"/>
      <c r="FM248" s="40"/>
      <c r="FN248" s="40"/>
      <c r="FO248" s="40"/>
      <c r="FP248" s="40"/>
      <c r="FQ248" s="40"/>
      <c r="FR248" s="40"/>
      <c r="FS248" s="40"/>
      <c r="FT248" s="40"/>
      <c r="FU248" s="40"/>
      <c r="FV248" s="40"/>
      <c r="FW248" s="40"/>
      <c r="FX248" s="40"/>
      <c r="FY248" s="40"/>
      <c r="FZ248" s="40"/>
      <c r="GA248" s="40"/>
      <c r="GB248" s="40"/>
      <c r="GC248" s="40"/>
      <c r="GD248" s="40"/>
      <c r="GE248" s="40"/>
      <c r="GF248" s="40"/>
      <c r="GG248" s="40"/>
      <c r="GH248" s="40"/>
      <c r="GI248" s="40"/>
      <c r="GJ248" s="40"/>
      <c r="GK248" s="40"/>
      <c r="GL248" s="40"/>
      <c r="GM248" s="40"/>
      <c r="GN248" s="40"/>
      <c r="GO248" s="40"/>
      <c r="GP248" s="40"/>
      <c r="GQ248" s="40"/>
      <c r="GR248" s="40"/>
      <c r="GS248" s="40"/>
      <c r="GT248" s="40"/>
      <c r="GU248" s="40"/>
      <c r="GV248" s="40"/>
      <c r="GW248" s="40"/>
      <c r="GX248" s="40"/>
      <c r="GY248" s="40"/>
      <c r="GZ248" s="40"/>
      <c r="HA248" s="40"/>
      <c r="HB248" s="40"/>
      <c r="HC248" s="40"/>
      <c r="HD248" s="40"/>
      <c r="HE248" s="40"/>
      <c r="HF248" s="40"/>
      <c r="HG248" s="40"/>
      <c r="HH248" s="40"/>
      <c r="HI248" s="40"/>
      <c r="HJ248" s="40"/>
      <c r="HK248" s="40"/>
      <c r="HL248" s="40"/>
      <c r="HM248" s="40"/>
      <c r="HN248" s="40"/>
      <c r="HO248" s="40"/>
      <c r="HP248" s="40"/>
      <c r="HQ248" s="40"/>
      <c r="HR248" s="40"/>
      <c r="HS248" s="40"/>
      <c r="HT248" s="40"/>
      <c r="HU248" s="40"/>
      <c r="HV248" s="40"/>
      <c r="HW248" s="40"/>
      <c r="HX248" s="40"/>
      <c r="HY248" s="40"/>
      <c r="HZ248" s="40"/>
      <c r="IA248" s="40"/>
      <c r="IB248" s="40"/>
      <c r="IC248" s="40"/>
      <c r="ID248" s="40"/>
      <c r="IE248" s="40"/>
      <c r="IF248" s="40"/>
      <c r="IG248" s="40"/>
      <c r="IH248" s="40"/>
      <c r="II248" s="40"/>
      <c r="IJ248" s="40"/>
      <c r="IK248" s="40"/>
      <c r="IL248" s="40"/>
      <c r="IM248" s="40"/>
      <c r="IN248" s="40"/>
      <c r="IO248" s="40"/>
      <c r="IP248" s="40"/>
      <c r="IQ248" s="40"/>
      <c r="IR248" s="40"/>
      <c r="IS248" s="40"/>
      <c r="IT248" s="40"/>
      <c r="IU248" s="40"/>
    </row>
    <row r="249" spans="1:255" ht="34.5" customHeight="1">
      <c r="A249" s="17">
        <v>193</v>
      </c>
      <c r="B249" s="50" t="s">
        <v>732</v>
      </c>
      <c r="C249" s="50" t="s">
        <v>733</v>
      </c>
      <c r="D249" s="18" t="s">
        <v>679</v>
      </c>
      <c r="E249" s="34">
        <v>43922</v>
      </c>
      <c r="F249" s="19" t="s">
        <v>22</v>
      </c>
      <c r="G249" s="19">
        <v>20</v>
      </c>
      <c r="H249" s="19" t="s">
        <v>22</v>
      </c>
      <c r="I249" s="19">
        <v>20</v>
      </c>
      <c r="J249" s="35" t="s">
        <v>22</v>
      </c>
      <c r="K249" s="35" t="s">
        <v>22</v>
      </c>
      <c r="L249" s="35" t="s">
        <v>22</v>
      </c>
      <c r="M249" s="121"/>
      <c r="N249" s="122"/>
      <c r="O249" s="3">
        <f t="shared" si="11"/>
        <v>0</v>
      </c>
      <c r="P249" s="3">
        <f t="shared" si="11"/>
        <v>1</v>
      </c>
      <c r="Q249" s="3">
        <f t="shared" si="11"/>
        <v>0</v>
      </c>
      <c r="R249" s="3">
        <f t="shared" si="11"/>
        <v>0</v>
      </c>
      <c r="S249" s="3">
        <f t="shared" si="10"/>
        <v>0</v>
      </c>
      <c r="T249" s="39"/>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c r="DV249" s="40"/>
      <c r="DW249" s="40"/>
      <c r="DX249" s="40"/>
      <c r="DY249" s="40"/>
      <c r="DZ249" s="40"/>
      <c r="EA249" s="40"/>
      <c r="EB249" s="40"/>
      <c r="EC249" s="40"/>
      <c r="ED249" s="40"/>
      <c r="EE249" s="40"/>
      <c r="EF249" s="40"/>
      <c r="EG249" s="40"/>
      <c r="EH249" s="40"/>
      <c r="EI249" s="40"/>
      <c r="EJ249" s="40"/>
      <c r="EK249" s="40"/>
      <c r="EL249" s="40"/>
      <c r="EM249" s="40"/>
      <c r="EN249" s="40"/>
      <c r="EO249" s="40"/>
      <c r="EP249" s="40"/>
      <c r="EQ249" s="40"/>
      <c r="ER249" s="40"/>
      <c r="ES249" s="40"/>
      <c r="ET249" s="40"/>
      <c r="EU249" s="40"/>
      <c r="EV249" s="40"/>
      <c r="EW249" s="40"/>
      <c r="EX249" s="40"/>
      <c r="EY249" s="40"/>
      <c r="EZ249" s="40"/>
      <c r="FA249" s="40"/>
      <c r="FB249" s="40"/>
      <c r="FC249" s="40"/>
      <c r="FD249" s="40"/>
      <c r="FE249" s="40"/>
      <c r="FF249" s="40"/>
      <c r="FG249" s="40"/>
      <c r="FH249" s="40"/>
      <c r="FI249" s="40"/>
      <c r="FJ249" s="40"/>
      <c r="FK249" s="40"/>
      <c r="FL249" s="40"/>
      <c r="FM249" s="40"/>
      <c r="FN249" s="40"/>
      <c r="FO249" s="40"/>
      <c r="FP249" s="40"/>
      <c r="FQ249" s="40"/>
      <c r="FR249" s="40"/>
      <c r="FS249" s="40"/>
      <c r="FT249" s="40"/>
      <c r="FU249" s="40"/>
      <c r="FV249" s="40"/>
      <c r="FW249" s="40"/>
      <c r="FX249" s="40"/>
      <c r="FY249" s="40"/>
      <c r="FZ249" s="40"/>
      <c r="GA249" s="40"/>
      <c r="GB249" s="40"/>
      <c r="GC249" s="40"/>
      <c r="GD249" s="40"/>
      <c r="GE249" s="40"/>
      <c r="GF249" s="40"/>
      <c r="GG249" s="40"/>
      <c r="GH249" s="40"/>
      <c r="GI249" s="40"/>
      <c r="GJ249" s="40"/>
      <c r="GK249" s="40"/>
      <c r="GL249" s="40"/>
      <c r="GM249" s="40"/>
      <c r="GN249" s="40"/>
      <c r="GO249" s="40"/>
      <c r="GP249" s="40"/>
      <c r="GQ249" s="40"/>
      <c r="GR249" s="40"/>
      <c r="GS249" s="40"/>
      <c r="GT249" s="40"/>
      <c r="GU249" s="40"/>
      <c r="GV249" s="40"/>
      <c r="GW249" s="40"/>
      <c r="GX249" s="40"/>
      <c r="GY249" s="40"/>
      <c r="GZ249" s="40"/>
      <c r="HA249" s="40"/>
      <c r="HB249" s="40"/>
      <c r="HC249" s="40"/>
      <c r="HD249" s="40"/>
      <c r="HE249" s="40"/>
      <c r="HF249" s="40"/>
      <c r="HG249" s="40"/>
      <c r="HH249" s="40"/>
      <c r="HI249" s="40"/>
      <c r="HJ249" s="40"/>
      <c r="HK249" s="40"/>
      <c r="HL249" s="40"/>
      <c r="HM249" s="40"/>
      <c r="HN249" s="40"/>
      <c r="HO249" s="40"/>
      <c r="HP249" s="40"/>
      <c r="HQ249" s="40"/>
      <c r="HR249" s="40"/>
      <c r="HS249" s="40"/>
      <c r="HT249" s="40"/>
      <c r="HU249" s="40"/>
      <c r="HV249" s="40"/>
      <c r="HW249" s="40"/>
      <c r="HX249" s="40"/>
      <c r="HY249" s="40"/>
      <c r="HZ249" s="40"/>
      <c r="IA249" s="40"/>
      <c r="IB249" s="40"/>
      <c r="IC249" s="40"/>
      <c r="ID249" s="40"/>
      <c r="IE249" s="40"/>
      <c r="IF249" s="40"/>
      <c r="IG249" s="40"/>
      <c r="IH249" s="40"/>
      <c r="II249" s="40"/>
      <c r="IJ249" s="40"/>
      <c r="IK249" s="40"/>
      <c r="IL249" s="40"/>
      <c r="IM249" s="40"/>
      <c r="IN249" s="40"/>
      <c r="IO249" s="40"/>
      <c r="IP249" s="40"/>
      <c r="IQ249" s="40"/>
      <c r="IR249" s="40"/>
      <c r="IS249" s="40"/>
      <c r="IT249" s="40"/>
      <c r="IU249" s="40"/>
    </row>
    <row r="250" spans="1:255" ht="34.5" customHeight="1">
      <c r="A250" s="17">
        <v>194</v>
      </c>
      <c r="B250" s="50" t="s">
        <v>734</v>
      </c>
      <c r="C250" s="50" t="s">
        <v>735</v>
      </c>
      <c r="D250" s="18" t="s">
        <v>736</v>
      </c>
      <c r="E250" s="34">
        <v>43922</v>
      </c>
      <c r="F250" s="19" t="s">
        <v>22</v>
      </c>
      <c r="G250" s="19">
        <v>10</v>
      </c>
      <c r="H250" s="19" t="s">
        <v>22</v>
      </c>
      <c r="I250" s="19">
        <v>10</v>
      </c>
      <c r="J250" s="35" t="s">
        <v>22</v>
      </c>
      <c r="K250" s="35" t="s">
        <v>22</v>
      </c>
      <c r="L250" s="35" t="s">
        <v>22</v>
      </c>
      <c r="M250" s="121"/>
      <c r="N250" s="122"/>
      <c r="O250" s="3">
        <f t="shared" si="11"/>
        <v>0</v>
      </c>
      <c r="P250" s="3">
        <f t="shared" si="11"/>
        <v>1</v>
      </c>
      <c r="Q250" s="3">
        <f t="shared" si="11"/>
        <v>0</v>
      </c>
      <c r="R250" s="3">
        <f t="shared" si="11"/>
        <v>0</v>
      </c>
      <c r="S250" s="3">
        <f t="shared" si="10"/>
        <v>0</v>
      </c>
      <c r="T250" s="39"/>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c r="DV250" s="40"/>
      <c r="DW250" s="40"/>
      <c r="DX250" s="40"/>
      <c r="DY250" s="40"/>
      <c r="DZ250" s="40"/>
      <c r="EA250" s="40"/>
      <c r="EB250" s="40"/>
      <c r="EC250" s="40"/>
      <c r="ED250" s="40"/>
      <c r="EE250" s="40"/>
      <c r="EF250" s="40"/>
      <c r="EG250" s="40"/>
      <c r="EH250" s="40"/>
      <c r="EI250" s="40"/>
      <c r="EJ250" s="40"/>
      <c r="EK250" s="40"/>
      <c r="EL250" s="40"/>
      <c r="EM250" s="40"/>
      <c r="EN250" s="40"/>
      <c r="EO250" s="40"/>
      <c r="EP250" s="40"/>
      <c r="EQ250" s="40"/>
      <c r="ER250" s="40"/>
      <c r="ES250" s="40"/>
      <c r="ET250" s="40"/>
      <c r="EU250" s="40"/>
      <c r="EV250" s="40"/>
      <c r="EW250" s="40"/>
      <c r="EX250" s="40"/>
      <c r="EY250" s="40"/>
      <c r="EZ250" s="40"/>
      <c r="FA250" s="40"/>
      <c r="FB250" s="40"/>
      <c r="FC250" s="40"/>
      <c r="FD250" s="40"/>
      <c r="FE250" s="40"/>
      <c r="FF250" s="40"/>
      <c r="FG250" s="40"/>
      <c r="FH250" s="40"/>
      <c r="FI250" s="40"/>
      <c r="FJ250" s="40"/>
      <c r="FK250" s="40"/>
      <c r="FL250" s="40"/>
      <c r="FM250" s="40"/>
      <c r="FN250" s="40"/>
      <c r="FO250" s="40"/>
      <c r="FP250" s="40"/>
      <c r="FQ250" s="40"/>
      <c r="FR250" s="40"/>
      <c r="FS250" s="40"/>
      <c r="FT250" s="40"/>
      <c r="FU250" s="40"/>
      <c r="FV250" s="40"/>
      <c r="FW250" s="40"/>
      <c r="FX250" s="40"/>
      <c r="FY250" s="40"/>
      <c r="FZ250" s="40"/>
      <c r="GA250" s="40"/>
      <c r="GB250" s="40"/>
      <c r="GC250" s="40"/>
      <c r="GD250" s="40"/>
      <c r="GE250" s="40"/>
      <c r="GF250" s="40"/>
      <c r="GG250" s="40"/>
      <c r="GH250" s="40"/>
      <c r="GI250" s="40"/>
      <c r="GJ250" s="40"/>
      <c r="GK250" s="40"/>
      <c r="GL250" s="40"/>
      <c r="GM250" s="40"/>
      <c r="GN250" s="40"/>
      <c r="GO250" s="40"/>
      <c r="GP250" s="40"/>
      <c r="GQ250" s="40"/>
      <c r="GR250" s="40"/>
      <c r="GS250" s="40"/>
      <c r="GT250" s="40"/>
      <c r="GU250" s="40"/>
      <c r="GV250" s="40"/>
      <c r="GW250" s="40"/>
      <c r="GX250" s="40"/>
      <c r="GY250" s="40"/>
      <c r="GZ250" s="40"/>
      <c r="HA250" s="40"/>
      <c r="HB250" s="40"/>
      <c r="HC250" s="40"/>
      <c r="HD250" s="40"/>
      <c r="HE250" s="40"/>
      <c r="HF250" s="40"/>
      <c r="HG250" s="40"/>
      <c r="HH250" s="40"/>
      <c r="HI250" s="40"/>
      <c r="HJ250" s="40"/>
      <c r="HK250" s="40"/>
      <c r="HL250" s="40"/>
      <c r="HM250" s="40"/>
      <c r="HN250" s="40"/>
      <c r="HO250" s="40"/>
      <c r="HP250" s="40"/>
      <c r="HQ250" s="40"/>
      <c r="HR250" s="40"/>
      <c r="HS250" s="40"/>
      <c r="HT250" s="40"/>
      <c r="HU250" s="40"/>
      <c r="HV250" s="40"/>
      <c r="HW250" s="40"/>
      <c r="HX250" s="40"/>
      <c r="HY250" s="40"/>
      <c r="HZ250" s="40"/>
      <c r="IA250" s="40"/>
      <c r="IB250" s="40"/>
      <c r="IC250" s="40"/>
      <c r="ID250" s="40"/>
      <c r="IE250" s="40"/>
      <c r="IF250" s="40"/>
      <c r="IG250" s="40"/>
      <c r="IH250" s="40"/>
      <c r="II250" s="40"/>
      <c r="IJ250" s="40"/>
      <c r="IK250" s="40"/>
      <c r="IL250" s="40"/>
      <c r="IM250" s="40"/>
      <c r="IN250" s="40"/>
      <c r="IO250" s="40"/>
      <c r="IP250" s="40"/>
      <c r="IQ250" s="40"/>
      <c r="IR250" s="40"/>
      <c r="IS250" s="40"/>
      <c r="IT250" s="40"/>
      <c r="IU250" s="40"/>
    </row>
    <row r="251" spans="1:255" ht="34.5" customHeight="1">
      <c r="A251" s="17">
        <v>195</v>
      </c>
      <c r="B251" s="50" t="s">
        <v>737</v>
      </c>
      <c r="C251" s="50" t="s">
        <v>738</v>
      </c>
      <c r="D251" s="18" t="s">
        <v>703</v>
      </c>
      <c r="E251" s="34">
        <v>44105</v>
      </c>
      <c r="F251" s="19" t="s">
        <v>22</v>
      </c>
      <c r="G251" s="19">
        <v>10</v>
      </c>
      <c r="H251" s="19" t="s">
        <v>22</v>
      </c>
      <c r="I251" s="19">
        <v>10</v>
      </c>
      <c r="J251" s="35" t="s">
        <v>22</v>
      </c>
      <c r="K251" s="35" t="s">
        <v>22</v>
      </c>
      <c r="L251" s="35" t="s">
        <v>22</v>
      </c>
      <c r="M251" s="121"/>
      <c r="N251" s="122"/>
      <c r="O251" s="3">
        <f t="shared" si="11"/>
        <v>0</v>
      </c>
      <c r="P251" s="3">
        <f t="shared" si="11"/>
        <v>1</v>
      </c>
      <c r="Q251" s="3">
        <f t="shared" si="11"/>
        <v>0</v>
      </c>
      <c r="R251" s="3">
        <f t="shared" si="11"/>
        <v>0</v>
      </c>
      <c r="S251" s="3">
        <f t="shared" si="10"/>
        <v>0</v>
      </c>
      <c r="T251" s="39"/>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c r="DV251" s="40"/>
      <c r="DW251" s="40"/>
      <c r="DX251" s="40"/>
      <c r="DY251" s="40"/>
      <c r="DZ251" s="40"/>
      <c r="EA251" s="40"/>
      <c r="EB251" s="40"/>
      <c r="EC251" s="40"/>
      <c r="ED251" s="40"/>
      <c r="EE251" s="40"/>
      <c r="EF251" s="40"/>
      <c r="EG251" s="40"/>
      <c r="EH251" s="40"/>
      <c r="EI251" s="40"/>
      <c r="EJ251" s="40"/>
      <c r="EK251" s="40"/>
      <c r="EL251" s="40"/>
      <c r="EM251" s="40"/>
      <c r="EN251" s="40"/>
      <c r="EO251" s="40"/>
      <c r="EP251" s="40"/>
      <c r="EQ251" s="40"/>
      <c r="ER251" s="40"/>
      <c r="ES251" s="40"/>
      <c r="ET251" s="40"/>
      <c r="EU251" s="40"/>
      <c r="EV251" s="40"/>
      <c r="EW251" s="40"/>
      <c r="EX251" s="40"/>
      <c r="EY251" s="40"/>
      <c r="EZ251" s="40"/>
      <c r="FA251" s="40"/>
      <c r="FB251" s="40"/>
      <c r="FC251" s="40"/>
      <c r="FD251" s="40"/>
      <c r="FE251" s="40"/>
      <c r="FF251" s="40"/>
      <c r="FG251" s="40"/>
      <c r="FH251" s="40"/>
      <c r="FI251" s="40"/>
      <c r="FJ251" s="40"/>
      <c r="FK251" s="40"/>
      <c r="FL251" s="40"/>
      <c r="FM251" s="40"/>
      <c r="FN251" s="40"/>
      <c r="FO251" s="40"/>
      <c r="FP251" s="40"/>
      <c r="FQ251" s="40"/>
      <c r="FR251" s="40"/>
      <c r="FS251" s="40"/>
      <c r="FT251" s="40"/>
      <c r="FU251" s="40"/>
      <c r="FV251" s="40"/>
      <c r="FW251" s="40"/>
      <c r="FX251" s="40"/>
      <c r="FY251" s="40"/>
      <c r="FZ251" s="40"/>
      <c r="GA251" s="40"/>
      <c r="GB251" s="40"/>
      <c r="GC251" s="40"/>
      <c r="GD251" s="40"/>
      <c r="GE251" s="40"/>
      <c r="GF251" s="40"/>
      <c r="GG251" s="40"/>
      <c r="GH251" s="40"/>
      <c r="GI251" s="40"/>
      <c r="GJ251" s="40"/>
      <c r="GK251" s="40"/>
      <c r="GL251" s="40"/>
      <c r="GM251" s="40"/>
      <c r="GN251" s="40"/>
      <c r="GO251" s="40"/>
      <c r="GP251" s="40"/>
      <c r="GQ251" s="40"/>
      <c r="GR251" s="40"/>
      <c r="GS251" s="40"/>
      <c r="GT251" s="40"/>
      <c r="GU251" s="40"/>
      <c r="GV251" s="40"/>
      <c r="GW251" s="40"/>
      <c r="GX251" s="40"/>
      <c r="GY251" s="40"/>
      <c r="GZ251" s="40"/>
      <c r="HA251" s="40"/>
      <c r="HB251" s="40"/>
      <c r="HC251" s="40"/>
      <c r="HD251" s="40"/>
      <c r="HE251" s="40"/>
      <c r="HF251" s="40"/>
      <c r="HG251" s="40"/>
      <c r="HH251" s="40"/>
      <c r="HI251" s="40"/>
      <c r="HJ251" s="40"/>
      <c r="HK251" s="40"/>
      <c r="HL251" s="40"/>
      <c r="HM251" s="40"/>
      <c r="HN251" s="40"/>
      <c r="HO251" s="40"/>
      <c r="HP251" s="40"/>
      <c r="HQ251" s="40"/>
      <c r="HR251" s="40"/>
      <c r="HS251" s="40"/>
      <c r="HT251" s="40"/>
      <c r="HU251" s="40"/>
      <c r="HV251" s="40"/>
      <c r="HW251" s="40"/>
      <c r="HX251" s="40"/>
      <c r="HY251" s="40"/>
      <c r="HZ251" s="40"/>
      <c r="IA251" s="40"/>
      <c r="IB251" s="40"/>
      <c r="IC251" s="40"/>
      <c r="ID251" s="40"/>
      <c r="IE251" s="40"/>
      <c r="IF251" s="40"/>
      <c r="IG251" s="40"/>
      <c r="IH251" s="40"/>
      <c r="II251" s="40"/>
      <c r="IJ251" s="40"/>
      <c r="IK251" s="40"/>
      <c r="IL251" s="40"/>
      <c r="IM251" s="40"/>
      <c r="IN251" s="40"/>
      <c r="IO251" s="40"/>
      <c r="IP251" s="40"/>
      <c r="IQ251" s="40"/>
      <c r="IR251" s="40"/>
      <c r="IS251" s="40"/>
      <c r="IT251" s="40"/>
      <c r="IU251" s="40"/>
    </row>
    <row r="252" spans="1:255" ht="34.5" customHeight="1">
      <c r="A252" s="17">
        <v>196</v>
      </c>
      <c r="B252" s="50" t="s">
        <v>739</v>
      </c>
      <c r="C252" s="50" t="s">
        <v>740</v>
      </c>
      <c r="D252" s="18" t="s">
        <v>741</v>
      </c>
      <c r="E252" s="34">
        <v>44197</v>
      </c>
      <c r="F252" s="19" t="s">
        <v>22</v>
      </c>
      <c r="G252" s="19">
        <v>10</v>
      </c>
      <c r="H252" s="19" t="s">
        <v>22</v>
      </c>
      <c r="I252" s="19">
        <v>10</v>
      </c>
      <c r="J252" s="35" t="s">
        <v>22</v>
      </c>
      <c r="K252" s="35" t="s">
        <v>22</v>
      </c>
      <c r="L252" s="35" t="s">
        <v>22</v>
      </c>
      <c r="M252" s="121"/>
      <c r="N252" s="122"/>
      <c r="O252" s="3">
        <f t="shared" si="11"/>
        <v>0</v>
      </c>
      <c r="P252" s="3">
        <f t="shared" si="11"/>
        <v>1</v>
      </c>
      <c r="Q252" s="3">
        <f t="shared" si="11"/>
        <v>0</v>
      </c>
      <c r="R252" s="3">
        <f t="shared" si="11"/>
        <v>0</v>
      </c>
      <c r="S252" s="3">
        <f t="shared" si="11"/>
        <v>0</v>
      </c>
      <c r="T252" s="39"/>
      <c r="U252" s="40"/>
      <c r="V252" s="40"/>
      <c r="W252" s="40"/>
    </row>
    <row r="253" spans="1:255" ht="34.5" customHeight="1">
      <c r="A253" s="17">
        <v>197</v>
      </c>
      <c r="B253" s="50" t="s">
        <v>742</v>
      </c>
      <c r="C253" s="50" t="s">
        <v>743</v>
      </c>
      <c r="D253" s="18" t="s">
        <v>720</v>
      </c>
      <c r="E253" s="34">
        <v>44927</v>
      </c>
      <c r="F253" s="118">
        <v>10</v>
      </c>
      <c r="G253" s="118"/>
      <c r="H253" s="19">
        <v>10</v>
      </c>
      <c r="I253" s="19">
        <v>10</v>
      </c>
      <c r="J253" s="35" t="s">
        <v>22</v>
      </c>
      <c r="K253" s="35" t="s">
        <v>22</v>
      </c>
      <c r="L253" s="35" t="s">
        <v>22</v>
      </c>
      <c r="M253" s="121"/>
      <c r="N253" s="122"/>
      <c r="O253" s="3">
        <f t="shared" si="11"/>
        <v>1</v>
      </c>
      <c r="P253" s="3">
        <f t="shared" si="11"/>
        <v>1</v>
      </c>
      <c r="Q253" s="3">
        <f t="shared" ref="Q253:S316" si="12">IF(J253="-",0,1)</f>
        <v>0</v>
      </c>
      <c r="R253" s="3">
        <f t="shared" si="12"/>
        <v>0</v>
      </c>
      <c r="S253" s="3">
        <f t="shared" si="12"/>
        <v>0</v>
      </c>
      <c r="T253" s="39"/>
      <c r="U253" s="40"/>
      <c r="V253" s="40"/>
      <c r="W253" s="40"/>
    </row>
    <row r="254" spans="1:255" ht="34.5" customHeight="1">
      <c r="A254" s="17">
        <v>198</v>
      </c>
      <c r="B254" s="50" t="s">
        <v>744</v>
      </c>
      <c r="C254" s="50" t="s">
        <v>745</v>
      </c>
      <c r="D254" s="18" t="s">
        <v>700</v>
      </c>
      <c r="E254" s="34">
        <v>44440</v>
      </c>
      <c r="F254" s="19" t="s">
        <v>22</v>
      </c>
      <c r="G254" s="19">
        <v>10</v>
      </c>
      <c r="H254" s="19" t="s">
        <v>22</v>
      </c>
      <c r="I254" s="19">
        <v>10</v>
      </c>
      <c r="J254" s="35" t="s">
        <v>22</v>
      </c>
      <c r="K254" s="35" t="s">
        <v>22</v>
      </c>
      <c r="L254" s="35" t="s">
        <v>22</v>
      </c>
      <c r="M254" s="121"/>
      <c r="N254" s="122"/>
      <c r="O254" s="3">
        <f t="shared" ref="O254:P316" si="13">IF(H254="-",0,1)</f>
        <v>0</v>
      </c>
      <c r="P254" s="3">
        <f t="shared" si="13"/>
        <v>1</v>
      </c>
      <c r="Q254" s="3">
        <f t="shared" si="12"/>
        <v>0</v>
      </c>
      <c r="R254" s="3">
        <f t="shared" si="12"/>
        <v>0</v>
      </c>
      <c r="S254" s="3">
        <f t="shared" si="12"/>
        <v>0</v>
      </c>
      <c r="T254" s="39"/>
      <c r="U254" s="40"/>
      <c r="V254" s="40"/>
      <c r="W254" s="40"/>
    </row>
    <row r="255" spans="1:255" ht="34.5" customHeight="1">
      <c r="A255" s="17">
        <v>199</v>
      </c>
      <c r="B255" s="50" t="s">
        <v>746</v>
      </c>
      <c r="C255" s="50" t="s">
        <v>747</v>
      </c>
      <c r="D255" s="18" t="s">
        <v>748</v>
      </c>
      <c r="E255" s="34">
        <v>44621</v>
      </c>
      <c r="F255" s="118">
        <v>10</v>
      </c>
      <c r="G255" s="118"/>
      <c r="H255" s="19">
        <v>10</v>
      </c>
      <c r="I255" s="19">
        <v>10</v>
      </c>
      <c r="J255" s="35" t="s">
        <v>22</v>
      </c>
      <c r="K255" s="35" t="s">
        <v>22</v>
      </c>
      <c r="L255" s="35" t="s">
        <v>22</v>
      </c>
      <c r="M255" s="121"/>
      <c r="N255" s="122"/>
      <c r="O255" s="3">
        <f t="shared" si="13"/>
        <v>1</v>
      </c>
      <c r="P255" s="3">
        <f t="shared" si="13"/>
        <v>1</v>
      </c>
      <c r="Q255" s="3">
        <f t="shared" si="12"/>
        <v>0</v>
      </c>
      <c r="R255" s="3">
        <f t="shared" si="12"/>
        <v>0</v>
      </c>
      <c r="S255" s="3">
        <f t="shared" si="12"/>
        <v>0</v>
      </c>
      <c r="T255" s="39"/>
      <c r="U255" s="40"/>
      <c r="V255" s="40"/>
      <c r="W255" s="40"/>
    </row>
    <row r="256" spans="1:255" ht="34.5" customHeight="1">
      <c r="A256" s="17">
        <v>200</v>
      </c>
      <c r="B256" s="50" t="s">
        <v>749</v>
      </c>
      <c r="C256" s="50" t="s">
        <v>750</v>
      </c>
      <c r="D256" s="18" t="s">
        <v>751</v>
      </c>
      <c r="E256" s="34">
        <v>44652</v>
      </c>
      <c r="F256" s="19" t="s">
        <v>92</v>
      </c>
      <c r="G256" s="19">
        <v>10</v>
      </c>
      <c r="H256" s="19" t="s">
        <v>92</v>
      </c>
      <c r="I256" s="19">
        <v>10</v>
      </c>
      <c r="J256" s="35" t="s">
        <v>22</v>
      </c>
      <c r="K256" s="35" t="s">
        <v>22</v>
      </c>
      <c r="L256" s="35" t="s">
        <v>22</v>
      </c>
      <c r="M256" s="121"/>
      <c r="N256" s="122"/>
      <c r="O256" s="3">
        <f t="shared" si="13"/>
        <v>0</v>
      </c>
      <c r="P256" s="3">
        <f t="shared" si="13"/>
        <v>1</v>
      </c>
      <c r="Q256" s="3">
        <f t="shared" si="12"/>
        <v>0</v>
      </c>
      <c r="R256" s="3">
        <f t="shared" si="12"/>
        <v>0</v>
      </c>
      <c r="S256" s="3">
        <f t="shared" si="12"/>
        <v>0</v>
      </c>
      <c r="T256" s="39"/>
      <c r="U256" s="40"/>
      <c r="V256" s="40"/>
      <c r="W256" s="40"/>
    </row>
    <row r="257" spans="1:23" ht="34.5" customHeight="1">
      <c r="A257" s="17">
        <v>201</v>
      </c>
      <c r="B257" s="50" t="s">
        <v>752</v>
      </c>
      <c r="C257" s="50" t="s">
        <v>753</v>
      </c>
      <c r="D257" s="18" t="s">
        <v>754</v>
      </c>
      <c r="E257" s="34">
        <v>45017</v>
      </c>
      <c r="F257" s="118">
        <v>10</v>
      </c>
      <c r="G257" s="118"/>
      <c r="H257" s="19">
        <v>10</v>
      </c>
      <c r="I257" s="19">
        <v>10</v>
      </c>
      <c r="J257" s="35" t="s">
        <v>22</v>
      </c>
      <c r="K257" s="35" t="s">
        <v>22</v>
      </c>
      <c r="L257" s="35" t="s">
        <v>22</v>
      </c>
      <c r="M257" s="121"/>
      <c r="N257" s="122"/>
      <c r="O257" s="3">
        <f t="shared" si="13"/>
        <v>1</v>
      </c>
      <c r="P257" s="3">
        <f t="shared" si="13"/>
        <v>1</v>
      </c>
      <c r="Q257" s="3">
        <f t="shared" si="12"/>
        <v>0</v>
      </c>
      <c r="R257" s="3">
        <f t="shared" si="12"/>
        <v>0</v>
      </c>
      <c r="S257" s="3">
        <f t="shared" si="12"/>
        <v>0</v>
      </c>
      <c r="T257" s="39"/>
      <c r="U257" s="40"/>
      <c r="V257" s="40"/>
      <c r="W257" s="40"/>
    </row>
    <row r="258" spans="1:23" ht="34.5" customHeight="1">
      <c r="A258" s="17">
        <v>202</v>
      </c>
      <c r="B258" s="50" t="s">
        <v>755</v>
      </c>
      <c r="C258" s="50" t="s">
        <v>756</v>
      </c>
      <c r="D258" s="18" t="s">
        <v>757</v>
      </c>
      <c r="E258" s="34">
        <v>45017</v>
      </c>
      <c r="F258" s="118">
        <v>10</v>
      </c>
      <c r="G258" s="118"/>
      <c r="H258" s="19">
        <v>10</v>
      </c>
      <c r="I258" s="19">
        <v>10</v>
      </c>
      <c r="J258" s="35" t="s">
        <v>92</v>
      </c>
      <c r="K258" s="35" t="s">
        <v>22</v>
      </c>
      <c r="L258" s="35" t="s">
        <v>22</v>
      </c>
      <c r="M258" s="121"/>
      <c r="N258" s="122"/>
      <c r="O258" s="3">
        <f t="shared" si="13"/>
        <v>1</v>
      </c>
      <c r="P258" s="3">
        <f t="shared" si="13"/>
        <v>1</v>
      </c>
      <c r="Q258" s="3">
        <f t="shared" si="12"/>
        <v>0</v>
      </c>
      <c r="R258" s="3">
        <f t="shared" si="12"/>
        <v>0</v>
      </c>
      <c r="S258" s="3">
        <f t="shared" si="12"/>
        <v>0</v>
      </c>
      <c r="T258" s="39"/>
      <c r="U258" s="40"/>
      <c r="V258" s="40"/>
      <c r="W258" s="40"/>
    </row>
    <row r="259" spans="1:23" ht="34.5" customHeight="1">
      <c r="A259" s="17">
        <v>203</v>
      </c>
      <c r="B259" s="50" t="s">
        <v>758</v>
      </c>
      <c r="C259" s="50" t="s">
        <v>759</v>
      </c>
      <c r="D259" s="18" t="s">
        <v>760</v>
      </c>
      <c r="E259" s="34">
        <v>45017</v>
      </c>
      <c r="F259" s="19" t="s">
        <v>92</v>
      </c>
      <c r="G259" s="19">
        <v>10</v>
      </c>
      <c r="H259" s="19" t="s">
        <v>92</v>
      </c>
      <c r="I259" s="19">
        <v>10</v>
      </c>
      <c r="J259" s="35" t="s">
        <v>22</v>
      </c>
      <c r="K259" s="35" t="s">
        <v>22</v>
      </c>
      <c r="L259" s="35" t="s">
        <v>22</v>
      </c>
      <c r="M259" s="121"/>
      <c r="N259" s="122"/>
      <c r="O259" s="3">
        <f t="shared" si="13"/>
        <v>0</v>
      </c>
      <c r="P259" s="3">
        <f t="shared" si="13"/>
        <v>1</v>
      </c>
      <c r="Q259" s="3">
        <f t="shared" si="12"/>
        <v>0</v>
      </c>
      <c r="R259" s="3">
        <f t="shared" si="12"/>
        <v>0</v>
      </c>
      <c r="S259" s="3">
        <f t="shared" si="12"/>
        <v>0</v>
      </c>
      <c r="T259" s="39"/>
      <c r="U259" s="40"/>
      <c r="V259" s="40"/>
      <c r="W259" s="40"/>
    </row>
    <row r="260" spans="1:23" ht="34.5" customHeight="1">
      <c r="A260" s="17">
        <v>204</v>
      </c>
      <c r="B260" s="50" t="s">
        <v>761</v>
      </c>
      <c r="C260" s="50" t="s">
        <v>762</v>
      </c>
      <c r="D260" s="18" t="s">
        <v>763</v>
      </c>
      <c r="E260" s="34">
        <v>45200</v>
      </c>
      <c r="F260" s="118">
        <v>10</v>
      </c>
      <c r="G260" s="118"/>
      <c r="H260" s="19">
        <v>10</v>
      </c>
      <c r="I260" s="19">
        <v>10</v>
      </c>
      <c r="J260" s="35" t="s">
        <v>22</v>
      </c>
      <c r="K260" s="35" t="s">
        <v>22</v>
      </c>
      <c r="L260" s="35" t="s">
        <v>22</v>
      </c>
      <c r="M260" s="68"/>
      <c r="N260" s="69"/>
      <c r="O260" s="3">
        <f t="shared" si="13"/>
        <v>1</v>
      </c>
      <c r="P260" s="3">
        <f t="shared" si="13"/>
        <v>1</v>
      </c>
      <c r="Q260" s="3">
        <f t="shared" si="12"/>
        <v>0</v>
      </c>
      <c r="R260" s="3">
        <f t="shared" si="12"/>
        <v>0</v>
      </c>
      <c r="S260" s="3">
        <f t="shared" si="12"/>
        <v>0</v>
      </c>
      <c r="T260" s="39"/>
      <c r="U260" s="40"/>
      <c r="V260" s="40"/>
      <c r="W260" s="40"/>
    </row>
    <row r="261" spans="1:23" ht="34.5" customHeight="1">
      <c r="A261" s="17">
        <v>205</v>
      </c>
      <c r="B261" s="50" t="s">
        <v>764</v>
      </c>
      <c r="C261" s="50" t="s">
        <v>765</v>
      </c>
      <c r="D261" s="18" t="s">
        <v>748</v>
      </c>
      <c r="E261" s="34">
        <v>45170</v>
      </c>
      <c r="F261" s="118">
        <v>10</v>
      </c>
      <c r="G261" s="118"/>
      <c r="H261" s="19">
        <v>10</v>
      </c>
      <c r="I261" s="19">
        <v>10</v>
      </c>
      <c r="J261" s="35" t="s">
        <v>22</v>
      </c>
      <c r="K261" s="35" t="s">
        <v>22</v>
      </c>
      <c r="L261" s="35" t="s">
        <v>22</v>
      </c>
      <c r="M261" s="68"/>
      <c r="N261" s="69"/>
      <c r="O261" s="3">
        <f t="shared" si="13"/>
        <v>1</v>
      </c>
      <c r="P261" s="3">
        <f t="shared" si="13"/>
        <v>1</v>
      </c>
      <c r="Q261" s="3">
        <f t="shared" si="12"/>
        <v>0</v>
      </c>
      <c r="R261" s="3">
        <f t="shared" si="12"/>
        <v>0</v>
      </c>
      <c r="S261" s="3">
        <f t="shared" si="12"/>
        <v>0</v>
      </c>
      <c r="T261" s="39"/>
      <c r="U261" s="40"/>
      <c r="V261" s="40"/>
      <c r="W261" s="40"/>
    </row>
    <row r="262" spans="1:23" ht="34.5" customHeight="1">
      <c r="A262" s="17">
        <v>206</v>
      </c>
      <c r="B262" s="18" t="s">
        <v>766</v>
      </c>
      <c r="C262" s="18" t="s">
        <v>767</v>
      </c>
      <c r="D262" s="18" t="s">
        <v>768</v>
      </c>
      <c r="E262" s="85">
        <v>45383</v>
      </c>
      <c r="F262" s="35" t="s">
        <v>22</v>
      </c>
      <c r="G262" s="35">
        <v>10</v>
      </c>
      <c r="H262" s="35" t="s">
        <v>22</v>
      </c>
      <c r="I262" s="35">
        <v>10</v>
      </c>
      <c r="J262" s="35" t="s">
        <v>22</v>
      </c>
      <c r="K262" s="35" t="s">
        <v>22</v>
      </c>
      <c r="L262" s="35" t="s">
        <v>22</v>
      </c>
      <c r="M262" s="121"/>
      <c r="N262" s="122"/>
      <c r="O262" s="3">
        <f t="shared" si="13"/>
        <v>0</v>
      </c>
      <c r="P262" s="3">
        <f t="shared" si="13"/>
        <v>1</v>
      </c>
      <c r="Q262" s="3">
        <f t="shared" si="12"/>
        <v>0</v>
      </c>
      <c r="R262" s="3">
        <f t="shared" si="12"/>
        <v>0</v>
      </c>
      <c r="S262" s="3">
        <f t="shared" si="12"/>
        <v>0</v>
      </c>
      <c r="T262" s="39"/>
      <c r="U262" s="40"/>
      <c r="V262" s="40"/>
      <c r="W262" s="40"/>
    </row>
    <row r="263" spans="1:23" ht="34.5" customHeight="1">
      <c r="A263" s="17">
        <v>207</v>
      </c>
      <c r="B263" s="18" t="s">
        <v>769</v>
      </c>
      <c r="C263" s="18" t="s">
        <v>770</v>
      </c>
      <c r="D263" s="18" t="s">
        <v>771</v>
      </c>
      <c r="E263" s="34" t="s">
        <v>772</v>
      </c>
      <c r="F263" s="19" t="s">
        <v>22</v>
      </c>
      <c r="G263" s="19">
        <v>10</v>
      </c>
      <c r="H263" s="19" t="s">
        <v>22</v>
      </c>
      <c r="I263" s="19">
        <v>10</v>
      </c>
      <c r="J263" s="35" t="s">
        <v>22</v>
      </c>
      <c r="K263" s="35" t="s">
        <v>22</v>
      </c>
      <c r="L263" s="35" t="s">
        <v>22</v>
      </c>
      <c r="M263" s="121"/>
      <c r="N263" s="122"/>
      <c r="O263" s="3">
        <f t="shared" si="13"/>
        <v>0</v>
      </c>
      <c r="P263" s="3">
        <f t="shared" si="13"/>
        <v>1</v>
      </c>
      <c r="Q263" s="3">
        <f t="shared" si="12"/>
        <v>0</v>
      </c>
      <c r="R263" s="3">
        <f t="shared" si="12"/>
        <v>0</v>
      </c>
      <c r="S263" s="3">
        <f t="shared" si="12"/>
        <v>0</v>
      </c>
      <c r="T263" s="39"/>
      <c r="U263" s="40"/>
      <c r="V263" s="40"/>
      <c r="W263" s="40"/>
    </row>
    <row r="264" spans="1:23" ht="34.5" customHeight="1">
      <c r="A264" s="17">
        <v>208</v>
      </c>
      <c r="B264" s="50" t="s">
        <v>773</v>
      </c>
      <c r="C264" s="18" t="s">
        <v>774</v>
      </c>
      <c r="D264" s="18" t="s">
        <v>775</v>
      </c>
      <c r="E264" s="34">
        <v>44287</v>
      </c>
      <c r="F264" s="19" t="s">
        <v>22</v>
      </c>
      <c r="G264" s="19">
        <v>10</v>
      </c>
      <c r="H264" s="19" t="s">
        <v>22</v>
      </c>
      <c r="I264" s="19">
        <v>10</v>
      </c>
      <c r="J264" s="35" t="s">
        <v>22</v>
      </c>
      <c r="K264" s="35" t="s">
        <v>22</v>
      </c>
      <c r="L264" s="35" t="s">
        <v>22</v>
      </c>
      <c r="M264" s="121"/>
      <c r="N264" s="122"/>
      <c r="O264" s="3">
        <f t="shared" si="13"/>
        <v>0</v>
      </c>
      <c r="P264" s="3">
        <f t="shared" si="13"/>
        <v>1</v>
      </c>
      <c r="Q264" s="3">
        <f t="shared" si="12"/>
        <v>0</v>
      </c>
      <c r="R264" s="3">
        <f t="shared" si="12"/>
        <v>0</v>
      </c>
      <c r="S264" s="3">
        <f t="shared" si="12"/>
        <v>0</v>
      </c>
      <c r="T264" s="39"/>
      <c r="U264" s="40"/>
      <c r="V264" s="40"/>
      <c r="W264" s="40"/>
    </row>
    <row r="265" spans="1:23" ht="34.5" customHeight="1">
      <c r="A265" s="17">
        <v>209</v>
      </c>
      <c r="B265" s="18" t="s">
        <v>776</v>
      </c>
      <c r="C265" s="38" t="s">
        <v>777</v>
      </c>
      <c r="D265" s="18" t="s">
        <v>778</v>
      </c>
      <c r="E265" s="34">
        <v>45383</v>
      </c>
      <c r="F265" s="35" t="s">
        <v>22</v>
      </c>
      <c r="G265" s="35">
        <v>10</v>
      </c>
      <c r="H265" s="35" t="s">
        <v>22</v>
      </c>
      <c r="I265" s="35">
        <v>10</v>
      </c>
      <c r="J265" s="35" t="s">
        <v>22</v>
      </c>
      <c r="K265" s="35" t="s">
        <v>22</v>
      </c>
      <c r="L265" s="35" t="s">
        <v>22</v>
      </c>
      <c r="M265" s="121"/>
      <c r="N265" s="122"/>
      <c r="O265" s="3">
        <f t="shared" si="13"/>
        <v>0</v>
      </c>
      <c r="P265" s="3">
        <f t="shared" si="13"/>
        <v>1</v>
      </c>
      <c r="Q265" s="3">
        <f t="shared" si="12"/>
        <v>0</v>
      </c>
      <c r="R265" s="3">
        <f t="shared" si="12"/>
        <v>0</v>
      </c>
      <c r="S265" s="3">
        <f t="shared" si="12"/>
        <v>0</v>
      </c>
      <c r="T265" s="39"/>
    </row>
    <row r="266" spans="1:23" ht="34.5" customHeight="1">
      <c r="A266" s="17">
        <v>210</v>
      </c>
      <c r="B266" s="18" t="s">
        <v>779</v>
      </c>
      <c r="C266" s="38" t="s">
        <v>780</v>
      </c>
      <c r="D266" s="18" t="s">
        <v>781</v>
      </c>
      <c r="E266" s="34">
        <v>43556</v>
      </c>
      <c r="F266" s="35" t="s">
        <v>22</v>
      </c>
      <c r="G266" s="35">
        <v>10</v>
      </c>
      <c r="H266" s="35" t="s">
        <v>22</v>
      </c>
      <c r="I266" s="35">
        <v>10</v>
      </c>
      <c r="J266" s="35" t="s">
        <v>22</v>
      </c>
      <c r="K266" s="35" t="s">
        <v>22</v>
      </c>
      <c r="L266" s="35" t="s">
        <v>22</v>
      </c>
      <c r="M266" s="121"/>
      <c r="N266" s="122"/>
      <c r="O266" s="3">
        <f t="shared" si="13"/>
        <v>0</v>
      </c>
      <c r="P266" s="3">
        <f t="shared" si="13"/>
        <v>1</v>
      </c>
      <c r="Q266" s="3">
        <f t="shared" si="12"/>
        <v>0</v>
      </c>
      <c r="R266" s="3">
        <f t="shared" si="12"/>
        <v>0</v>
      </c>
      <c r="S266" s="3">
        <f t="shared" si="12"/>
        <v>0</v>
      </c>
      <c r="T266" s="39"/>
    </row>
    <row r="267" spans="1:23" ht="37.5" customHeight="1">
      <c r="A267" s="17">
        <v>211</v>
      </c>
      <c r="B267" s="18" t="s">
        <v>782</v>
      </c>
      <c r="C267" s="38" t="s">
        <v>783</v>
      </c>
      <c r="D267" s="18" t="s">
        <v>784</v>
      </c>
      <c r="E267" s="34">
        <v>41456</v>
      </c>
      <c r="F267" s="35" t="s">
        <v>22</v>
      </c>
      <c r="G267" s="35" t="s">
        <v>22</v>
      </c>
      <c r="H267" s="35" t="s">
        <v>22</v>
      </c>
      <c r="I267" s="35" t="s">
        <v>22</v>
      </c>
      <c r="J267" s="35" t="s">
        <v>17</v>
      </c>
      <c r="K267" s="35" t="s">
        <v>22</v>
      </c>
      <c r="L267" s="35" t="s">
        <v>22</v>
      </c>
      <c r="M267" s="121"/>
      <c r="N267" s="122"/>
      <c r="O267" s="3">
        <f t="shared" si="13"/>
        <v>0</v>
      </c>
      <c r="P267" s="3">
        <f t="shared" si="13"/>
        <v>0</v>
      </c>
      <c r="Q267" s="3">
        <f t="shared" si="12"/>
        <v>1</v>
      </c>
      <c r="R267" s="3">
        <f t="shared" si="12"/>
        <v>0</v>
      </c>
      <c r="S267" s="3">
        <f t="shared" si="12"/>
        <v>0</v>
      </c>
      <c r="T267" s="39"/>
    </row>
    <row r="268" spans="1:23" ht="34.5" customHeight="1">
      <c r="A268" s="17">
        <v>212</v>
      </c>
      <c r="B268" s="18" t="s">
        <v>785</v>
      </c>
      <c r="C268" s="38" t="s">
        <v>786</v>
      </c>
      <c r="D268" s="18" t="s">
        <v>784</v>
      </c>
      <c r="E268" s="34">
        <v>43556</v>
      </c>
      <c r="F268" s="134">
        <v>10</v>
      </c>
      <c r="G268" s="134"/>
      <c r="H268" s="35">
        <v>10</v>
      </c>
      <c r="I268" s="35">
        <v>10</v>
      </c>
      <c r="J268" s="35" t="s">
        <v>17</v>
      </c>
      <c r="K268" s="35" t="s">
        <v>22</v>
      </c>
      <c r="L268" s="35" t="s">
        <v>22</v>
      </c>
      <c r="M268" s="121"/>
      <c r="N268" s="122"/>
      <c r="O268" s="3">
        <f t="shared" si="13"/>
        <v>1</v>
      </c>
      <c r="P268" s="3">
        <f t="shared" si="13"/>
        <v>1</v>
      </c>
      <c r="Q268" s="3">
        <f t="shared" si="12"/>
        <v>1</v>
      </c>
      <c r="R268" s="3">
        <f t="shared" si="12"/>
        <v>0</v>
      </c>
      <c r="S268" s="3">
        <f t="shared" si="12"/>
        <v>0</v>
      </c>
      <c r="T268" s="39"/>
    </row>
    <row r="269" spans="1:23" ht="34.5" customHeight="1">
      <c r="A269" s="17">
        <v>213</v>
      </c>
      <c r="B269" s="18" t="s">
        <v>787</v>
      </c>
      <c r="C269" s="38" t="s">
        <v>788</v>
      </c>
      <c r="D269" s="18" t="s">
        <v>789</v>
      </c>
      <c r="E269" s="34">
        <v>44044</v>
      </c>
      <c r="F269" s="35" t="s">
        <v>22</v>
      </c>
      <c r="G269" s="35">
        <v>10</v>
      </c>
      <c r="H269" s="35" t="s">
        <v>22</v>
      </c>
      <c r="I269" s="35">
        <v>10</v>
      </c>
      <c r="J269" s="35" t="s">
        <v>22</v>
      </c>
      <c r="K269" s="35" t="s">
        <v>22</v>
      </c>
      <c r="L269" s="35" t="s">
        <v>22</v>
      </c>
      <c r="M269" s="104"/>
      <c r="N269" s="105"/>
      <c r="O269" s="3">
        <f t="shared" si="13"/>
        <v>0</v>
      </c>
      <c r="P269" s="3">
        <f t="shared" si="13"/>
        <v>1</v>
      </c>
      <c r="Q269" s="3">
        <f t="shared" si="12"/>
        <v>0</v>
      </c>
      <c r="R269" s="3">
        <f t="shared" si="12"/>
        <v>0</v>
      </c>
      <c r="S269" s="3">
        <f t="shared" si="12"/>
        <v>0</v>
      </c>
      <c r="T269" s="39"/>
    </row>
    <row r="270" spans="1:23" ht="34.5" customHeight="1">
      <c r="A270" s="17">
        <v>214</v>
      </c>
      <c r="B270" s="18" t="s">
        <v>790</v>
      </c>
      <c r="C270" s="38" t="s">
        <v>791</v>
      </c>
      <c r="D270" s="18" t="s">
        <v>136</v>
      </c>
      <c r="E270" s="34">
        <v>43922</v>
      </c>
      <c r="F270" s="134">
        <v>10</v>
      </c>
      <c r="G270" s="134"/>
      <c r="H270" s="35">
        <v>10</v>
      </c>
      <c r="I270" s="35">
        <v>10</v>
      </c>
      <c r="J270" s="35" t="s">
        <v>22</v>
      </c>
      <c r="K270" s="35" t="s">
        <v>22</v>
      </c>
      <c r="L270" s="35" t="s">
        <v>22</v>
      </c>
      <c r="M270" s="121"/>
      <c r="N270" s="122"/>
      <c r="O270" s="3">
        <f t="shared" si="13"/>
        <v>1</v>
      </c>
      <c r="P270" s="3">
        <f t="shared" si="13"/>
        <v>1</v>
      </c>
      <c r="Q270" s="3">
        <f t="shared" si="12"/>
        <v>0</v>
      </c>
      <c r="R270" s="3">
        <f t="shared" si="12"/>
        <v>0</v>
      </c>
      <c r="S270" s="3">
        <f t="shared" si="12"/>
        <v>0</v>
      </c>
      <c r="T270" s="39"/>
    </row>
    <row r="271" spans="1:23" ht="34.5" customHeight="1">
      <c r="A271" s="17">
        <v>215</v>
      </c>
      <c r="B271" s="18" t="s">
        <v>792</v>
      </c>
      <c r="C271" s="18" t="s">
        <v>793</v>
      </c>
      <c r="D271" s="18" t="s">
        <v>794</v>
      </c>
      <c r="E271" s="34">
        <v>44958</v>
      </c>
      <c r="F271" s="19" t="s">
        <v>22</v>
      </c>
      <c r="G271" s="19">
        <v>10</v>
      </c>
      <c r="H271" s="19" t="s">
        <v>22</v>
      </c>
      <c r="I271" s="19">
        <v>10</v>
      </c>
      <c r="J271" s="19" t="s">
        <v>22</v>
      </c>
      <c r="K271" s="35" t="s">
        <v>22</v>
      </c>
      <c r="L271" s="35" t="s">
        <v>22</v>
      </c>
      <c r="M271" s="104"/>
      <c r="N271" s="105"/>
      <c r="O271" s="3">
        <f t="shared" si="13"/>
        <v>0</v>
      </c>
      <c r="P271" s="3">
        <f t="shared" si="13"/>
        <v>1</v>
      </c>
      <c r="Q271" s="3">
        <f t="shared" si="12"/>
        <v>0</v>
      </c>
      <c r="R271" s="3">
        <f t="shared" si="12"/>
        <v>0</v>
      </c>
      <c r="S271" s="3">
        <f t="shared" si="12"/>
        <v>0</v>
      </c>
      <c r="T271" s="39"/>
    </row>
    <row r="272" spans="1:23" ht="34.5" customHeight="1">
      <c r="A272" s="17">
        <v>216</v>
      </c>
      <c r="B272" s="18" t="s">
        <v>795</v>
      </c>
      <c r="C272" s="38" t="s">
        <v>796</v>
      </c>
      <c r="D272" s="18" t="s">
        <v>781</v>
      </c>
      <c r="E272" s="34">
        <v>44317</v>
      </c>
      <c r="F272" s="118">
        <v>10</v>
      </c>
      <c r="G272" s="118"/>
      <c r="H272" s="19">
        <v>10</v>
      </c>
      <c r="I272" s="19">
        <v>10</v>
      </c>
      <c r="J272" s="35" t="s">
        <v>22</v>
      </c>
      <c r="K272" s="35" t="s">
        <v>22</v>
      </c>
      <c r="L272" s="35" t="s">
        <v>22</v>
      </c>
      <c r="M272" s="121"/>
      <c r="N272" s="122"/>
      <c r="O272" s="3">
        <f t="shared" si="13"/>
        <v>1</v>
      </c>
      <c r="P272" s="3">
        <f t="shared" si="13"/>
        <v>1</v>
      </c>
      <c r="Q272" s="3">
        <f t="shared" si="12"/>
        <v>0</v>
      </c>
      <c r="R272" s="3">
        <f t="shared" si="12"/>
        <v>0</v>
      </c>
      <c r="S272" s="3">
        <f t="shared" si="12"/>
        <v>0</v>
      </c>
      <c r="T272" s="39"/>
    </row>
    <row r="273" spans="1:255" ht="34.5" customHeight="1">
      <c r="A273" s="17">
        <v>217</v>
      </c>
      <c r="B273" s="18" t="s">
        <v>797</v>
      </c>
      <c r="C273" s="38" t="s">
        <v>798</v>
      </c>
      <c r="D273" s="18" t="s">
        <v>799</v>
      </c>
      <c r="E273" s="34">
        <v>44287</v>
      </c>
      <c r="F273" s="35" t="s">
        <v>22</v>
      </c>
      <c r="G273" s="35">
        <v>10</v>
      </c>
      <c r="H273" s="35" t="s">
        <v>22</v>
      </c>
      <c r="I273" s="35">
        <v>10</v>
      </c>
      <c r="J273" s="35" t="s">
        <v>22</v>
      </c>
      <c r="K273" s="35" t="s">
        <v>22</v>
      </c>
      <c r="L273" s="35" t="s">
        <v>22</v>
      </c>
      <c r="M273" s="121"/>
      <c r="N273" s="122"/>
      <c r="O273" s="3">
        <f t="shared" si="13"/>
        <v>0</v>
      </c>
      <c r="P273" s="3">
        <f t="shared" si="13"/>
        <v>1</v>
      </c>
      <c r="Q273" s="3">
        <f t="shared" si="12"/>
        <v>0</v>
      </c>
      <c r="R273" s="3">
        <f t="shared" si="12"/>
        <v>0</v>
      </c>
      <c r="S273" s="3">
        <f t="shared" si="12"/>
        <v>0</v>
      </c>
      <c r="T273" s="39"/>
    </row>
    <row r="274" spans="1:255" ht="34.5" customHeight="1">
      <c r="A274" s="17">
        <v>218</v>
      </c>
      <c r="B274" s="18" t="s">
        <v>800</v>
      </c>
      <c r="C274" s="18" t="s">
        <v>801</v>
      </c>
      <c r="D274" s="18" t="s">
        <v>794</v>
      </c>
      <c r="E274" s="34">
        <v>44348</v>
      </c>
      <c r="F274" s="19">
        <v>10</v>
      </c>
      <c r="G274" s="19" t="s">
        <v>22</v>
      </c>
      <c r="H274" s="19">
        <v>10</v>
      </c>
      <c r="I274" s="19" t="s">
        <v>22</v>
      </c>
      <c r="J274" s="19" t="s">
        <v>22</v>
      </c>
      <c r="K274" s="35" t="s">
        <v>22</v>
      </c>
      <c r="L274" s="35" t="s">
        <v>22</v>
      </c>
      <c r="M274" s="121"/>
      <c r="N274" s="122"/>
      <c r="O274" s="3">
        <f t="shared" si="13"/>
        <v>1</v>
      </c>
      <c r="P274" s="3">
        <f t="shared" si="13"/>
        <v>0</v>
      </c>
      <c r="Q274" s="3">
        <f t="shared" si="12"/>
        <v>0</v>
      </c>
      <c r="R274" s="3">
        <f t="shared" si="12"/>
        <v>0</v>
      </c>
      <c r="S274" s="3">
        <f t="shared" si="12"/>
        <v>0</v>
      </c>
      <c r="T274" s="39"/>
    </row>
    <row r="275" spans="1:255" ht="34.5" customHeight="1">
      <c r="A275" s="17">
        <v>219</v>
      </c>
      <c r="B275" s="18" t="s">
        <v>802</v>
      </c>
      <c r="C275" s="18" t="s">
        <v>803</v>
      </c>
      <c r="D275" s="18" t="s">
        <v>804</v>
      </c>
      <c r="E275" s="34">
        <v>44197</v>
      </c>
      <c r="F275" s="118">
        <v>10</v>
      </c>
      <c r="G275" s="118"/>
      <c r="H275" s="19">
        <v>10</v>
      </c>
      <c r="I275" s="19">
        <v>10</v>
      </c>
      <c r="J275" s="19" t="s">
        <v>22</v>
      </c>
      <c r="K275" s="35" t="s">
        <v>22</v>
      </c>
      <c r="L275" s="35" t="s">
        <v>22</v>
      </c>
      <c r="M275" s="121"/>
      <c r="N275" s="122"/>
      <c r="O275" s="3">
        <f t="shared" si="13"/>
        <v>1</v>
      </c>
      <c r="P275" s="3">
        <f t="shared" si="13"/>
        <v>1</v>
      </c>
      <c r="Q275" s="3">
        <f t="shared" si="12"/>
        <v>0</v>
      </c>
      <c r="R275" s="3">
        <f t="shared" si="12"/>
        <v>0</v>
      </c>
      <c r="S275" s="3">
        <f t="shared" si="12"/>
        <v>0</v>
      </c>
      <c r="T275" s="39"/>
    </row>
    <row r="276" spans="1:255" ht="34.5" customHeight="1">
      <c r="A276" s="17">
        <v>220</v>
      </c>
      <c r="B276" s="18" t="s">
        <v>805</v>
      </c>
      <c r="C276" s="18" t="s">
        <v>806</v>
      </c>
      <c r="D276" s="18" t="s">
        <v>807</v>
      </c>
      <c r="E276" s="34">
        <v>44593</v>
      </c>
      <c r="F276" s="19" t="s">
        <v>22</v>
      </c>
      <c r="G276" s="19">
        <v>10</v>
      </c>
      <c r="H276" s="19" t="s">
        <v>22</v>
      </c>
      <c r="I276" s="19">
        <v>10</v>
      </c>
      <c r="J276" s="19" t="s">
        <v>22</v>
      </c>
      <c r="K276" s="35" t="s">
        <v>22</v>
      </c>
      <c r="L276" s="35" t="s">
        <v>22</v>
      </c>
      <c r="M276" s="121"/>
      <c r="N276" s="122"/>
      <c r="O276" s="3">
        <f t="shared" si="13"/>
        <v>0</v>
      </c>
      <c r="P276" s="3">
        <f>IF(I276="-",0,1)</f>
        <v>1</v>
      </c>
      <c r="Q276" s="3">
        <f t="shared" si="12"/>
        <v>0</v>
      </c>
      <c r="R276" s="3">
        <f t="shared" si="12"/>
        <v>0</v>
      </c>
      <c r="S276" s="3">
        <f t="shared" si="12"/>
        <v>0</v>
      </c>
      <c r="T276" s="39"/>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c r="DV276" s="40"/>
      <c r="DW276" s="40"/>
      <c r="DX276" s="40"/>
      <c r="DY276" s="40"/>
      <c r="DZ276" s="40"/>
      <c r="EA276" s="40"/>
      <c r="EB276" s="40"/>
      <c r="EC276" s="40"/>
      <c r="ED276" s="40"/>
      <c r="EE276" s="40"/>
      <c r="EF276" s="40"/>
      <c r="EG276" s="40"/>
      <c r="EH276" s="40"/>
      <c r="EI276" s="40"/>
      <c r="EJ276" s="40"/>
      <c r="EK276" s="40"/>
      <c r="EL276" s="40"/>
      <c r="EM276" s="40"/>
      <c r="EN276" s="40"/>
      <c r="EO276" s="40"/>
      <c r="EP276" s="40"/>
      <c r="EQ276" s="40"/>
      <c r="ER276" s="40"/>
      <c r="ES276" s="40"/>
      <c r="ET276" s="40"/>
      <c r="EU276" s="40"/>
      <c r="EV276" s="40"/>
      <c r="EW276" s="40"/>
      <c r="EX276" s="40"/>
      <c r="EY276" s="40"/>
      <c r="EZ276" s="40"/>
      <c r="FA276" s="40"/>
      <c r="FB276" s="40"/>
      <c r="FC276" s="40"/>
      <c r="FD276" s="40"/>
      <c r="FE276" s="40"/>
      <c r="FF276" s="40"/>
      <c r="FG276" s="40"/>
      <c r="FH276" s="40"/>
      <c r="FI276" s="40"/>
      <c r="FJ276" s="40"/>
      <c r="FK276" s="40"/>
      <c r="FL276" s="40"/>
      <c r="FM276" s="40"/>
      <c r="FN276" s="40"/>
      <c r="FO276" s="40"/>
      <c r="FP276" s="40"/>
      <c r="FQ276" s="40"/>
      <c r="FR276" s="40"/>
      <c r="FS276" s="40"/>
      <c r="FT276" s="40"/>
      <c r="FU276" s="40"/>
      <c r="FV276" s="40"/>
      <c r="FW276" s="40"/>
      <c r="FX276" s="40"/>
      <c r="FY276" s="40"/>
      <c r="FZ276" s="40"/>
      <c r="GA276" s="40"/>
      <c r="GB276" s="40"/>
      <c r="GC276" s="40"/>
      <c r="GD276" s="40"/>
      <c r="GE276" s="40"/>
      <c r="GF276" s="40"/>
      <c r="GG276" s="40"/>
      <c r="GH276" s="40"/>
      <c r="GI276" s="40"/>
      <c r="GJ276" s="40"/>
      <c r="GK276" s="40"/>
      <c r="GL276" s="40"/>
      <c r="GM276" s="40"/>
      <c r="GN276" s="40"/>
      <c r="GO276" s="40"/>
      <c r="GP276" s="40"/>
      <c r="GQ276" s="40"/>
      <c r="GR276" s="40"/>
      <c r="GS276" s="40"/>
      <c r="GT276" s="40"/>
      <c r="GU276" s="40"/>
      <c r="GV276" s="40"/>
      <c r="GW276" s="40"/>
      <c r="GX276" s="40"/>
      <c r="GY276" s="40"/>
      <c r="GZ276" s="40"/>
      <c r="HA276" s="40"/>
      <c r="HB276" s="40"/>
      <c r="HC276" s="40"/>
      <c r="HD276" s="40"/>
      <c r="HE276" s="40"/>
      <c r="HF276" s="40"/>
      <c r="HG276" s="40"/>
      <c r="HH276" s="40"/>
      <c r="HI276" s="40"/>
      <c r="HJ276" s="40"/>
      <c r="HK276" s="40"/>
      <c r="HL276" s="40"/>
      <c r="HM276" s="40"/>
      <c r="HN276" s="40"/>
      <c r="HO276" s="40"/>
      <c r="HP276" s="40"/>
      <c r="HQ276" s="40"/>
      <c r="HR276" s="40"/>
      <c r="HS276" s="40"/>
      <c r="HT276" s="40"/>
      <c r="HU276" s="40"/>
      <c r="HV276" s="40"/>
      <c r="HW276" s="40"/>
      <c r="HX276" s="40"/>
      <c r="HY276" s="40"/>
      <c r="HZ276" s="40"/>
      <c r="IA276" s="40"/>
      <c r="IB276" s="40"/>
      <c r="IC276" s="40"/>
      <c r="ID276" s="40"/>
      <c r="IE276" s="40"/>
      <c r="IF276" s="40"/>
      <c r="IG276" s="40"/>
      <c r="IH276" s="40"/>
      <c r="II276" s="40"/>
      <c r="IJ276" s="40"/>
      <c r="IK276" s="40"/>
      <c r="IL276" s="40"/>
      <c r="IM276" s="40"/>
      <c r="IN276" s="40"/>
      <c r="IO276" s="40"/>
      <c r="IP276" s="40"/>
      <c r="IQ276" s="40"/>
      <c r="IR276" s="40"/>
      <c r="IS276" s="40"/>
      <c r="IT276" s="40"/>
      <c r="IU276" s="40"/>
    </row>
    <row r="277" spans="1:255" ht="37.5" customHeight="1">
      <c r="A277" s="17">
        <v>221</v>
      </c>
      <c r="B277" s="18" t="s">
        <v>808</v>
      </c>
      <c r="C277" s="18" t="s">
        <v>809</v>
      </c>
      <c r="D277" s="18" t="s">
        <v>810</v>
      </c>
      <c r="E277" s="34">
        <v>44682</v>
      </c>
      <c r="F277" s="118">
        <v>10</v>
      </c>
      <c r="G277" s="118"/>
      <c r="H277" s="19">
        <v>10</v>
      </c>
      <c r="I277" s="19">
        <v>10</v>
      </c>
      <c r="J277" s="19" t="s">
        <v>22</v>
      </c>
      <c r="K277" s="35" t="s">
        <v>22</v>
      </c>
      <c r="L277" s="35" t="s">
        <v>22</v>
      </c>
      <c r="M277" s="121"/>
      <c r="N277" s="122"/>
      <c r="O277" s="3">
        <f t="shared" si="13"/>
        <v>1</v>
      </c>
      <c r="P277" s="3">
        <f t="shared" si="13"/>
        <v>1</v>
      </c>
      <c r="Q277" s="3">
        <f t="shared" si="12"/>
        <v>0</v>
      </c>
      <c r="R277" s="3">
        <f t="shared" si="12"/>
        <v>0</v>
      </c>
      <c r="S277" s="3">
        <f t="shared" si="12"/>
        <v>0</v>
      </c>
      <c r="T277" s="39"/>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c r="DV277" s="40"/>
      <c r="DW277" s="40"/>
      <c r="DX277" s="40"/>
      <c r="DY277" s="40"/>
      <c r="DZ277" s="40"/>
      <c r="EA277" s="40"/>
      <c r="EB277" s="40"/>
      <c r="EC277" s="40"/>
      <c r="ED277" s="40"/>
      <c r="EE277" s="40"/>
      <c r="EF277" s="40"/>
      <c r="EG277" s="40"/>
      <c r="EH277" s="40"/>
      <c r="EI277" s="40"/>
      <c r="EJ277" s="40"/>
      <c r="EK277" s="40"/>
      <c r="EL277" s="40"/>
      <c r="EM277" s="40"/>
      <c r="EN277" s="40"/>
      <c r="EO277" s="40"/>
      <c r="EP277" s="40"/>
      <c r="EQ277" s="40"/>
      <c r="ER277" s="40"/>
      <c r="ES277" s="40"/>
      <c r="ET277" s="40"/>
      <c r="EU277" s="40"/>
      <c r="EV277" s="40"/>
      <c r="EW277" s="40"/>
      <c r="EX277" s="40"/>
      <c r="EY277" s="40"/>
      <c r="EZ277" s="40"/>
      <c r="FA277" s="40"/>
      <c r="FB277" s="40"/>
      <c r="FC277" s="40"/>
      <c r="FD277" s="40"/>
      <c r="FE277" s="40"/>
      <c r="FF277" s="40"/>
      <c r="FG277" s="40"/>
      <c r="FH277" s="40"/>
      <c r="FI277" s="40"/>
      <c r="FJ277" s="40"/>
      <c r="FK277" s="40"/>
      <c r="FL277" s="40"/>
      <c r="FM277" s="40"/>
      <c r="FN277" s="40"/>
      <c r="FO277" s="40"/>
      <c r="FP277" s="40"/>
      <c r="FQ277" s="40"/>
      <c r="FR277" s="40"/>
      <c r="FS277" s="40"/>
      <c r="FT277" s="40"/>
      <c r="FU277" s="40"/>
      <c r="FV277" s="40"/>
      <c r="FW277" s="40"/>
      <c r="FX277" s="40"/>
      <c r="FY277" s="40"/>
      <c r="FZ277" s="40"/>
      <c r="GA277" s="40"/>
      <c r="GB277" s="40"/>
      <c r="GC277" s="40"/>
      <c r="GD277" s="40"/>
      <c r="GE277" s="40"/>
      <c r="GF277" s="40"/>
      <c r="GG277" s="40"/>
      <c r="GH277" s="40"/>
      <c r="GI277" s="40"/>
      <c r="GJ277" s="40"/>
      <c r="GK277" s="40"/>
      <c r="GL277" s="40"/>
      <c r="GM277" s="40"/>
      <c r="GN277" s="40"/>
      <c r="GO277" s="40"/>
      <c r="GP277" s="40"/>
      <c r="GQ277" s="40"/>
      <c r="GR277" s="40"/>
      <c r="GS277" s="40"/>
      <c r="GT277" s="40"/>
      <c r="GU277" s="40"/>
      <c r="GV277" s="40"/>
      <c r="GW277" s="40"/>
      <c r="GX277" s="40"/>
      <c r="GY277" s="40"/>
      <c r="GZ277" s="40"/>
      <c r="HA277" s="40"/>
      <c r="HB277" s="40"/>
      <c r="HC277" s="40"/>
      <c r="HD277" s="40"/>
      <c r="HE277" s="40"/>
      <c r="HF277" s="40"/>
      <c r="HG277" s="40"/>
      <c r="HH277" s="40"/>
      <c r="HI277" s="40"/>
      <c r="HJ277" s="40"/>
      <c r="HK277" s="40"/>
      <c r="HL277" s="40"/>
      <c r="HM277" s="40"/>
      <c r="HN277" s="40"/>
      <c r="HO277" s="40"/>
      <c r="HP277" s="40"/>
      <c r="HQ277" s="40"/>
      <c r="HR277" s="40"/>
      <c r="HS277" s="40"/>
      <c r="HT277" s="40"/>
      <c r="HU277" s="40"/>
      <c r="HV277" s="40"/>
      <c r="HW277" s="40"/>
      <c r="HX277" s="40"/>
      <c r="HY277" s="40"/>
      <c r="HZ277" s="40"/>
      <c r="IA277" s="40"/>
      <c r="IB277" s="40"/>
      <c r="IC277" s="40"/>
      <c r="ID277" s="40"/>
      <c r="IE277" s="40"/>
      <c r="IF277" s="40"/>
      <c r="IG277" s="40"/>
      <c r="IH277" s="40"/>
      <c r="II277" s="40"/>
      <c r="IJ277" s="40"/>
      <c r="IK277" s="40"/>
      <c r="IL277" s="40"/>
      <c r="IM277" s="40"/>
      <c r="IN277" s="40"/>
      <c r="IO277" s="40"/>
      <c r="IP277" s="40"/>
      <c r="IQ277" s="40"/>
      <c r="IR277" s="40"/>
      <c r="IS277" s="40"/>
      <c r="IT277" s="40"/>
      <c r="IU277" s="40"/>
    </row>
    <row r="278" spans="1:255" ht="34.5" customHeight="1">
      <c r="A278" s="17">
        <v>222</v>
      </c>
      <c r="B278" s="18" t="s">
        <v>811</v>
      </c>
      <c r="C278" s="18" t="s">
        <v>812</v>
      </c>
      <c r="D278" s="18" t="s">
        <v>804</v>
      </c>
      <c r="E278" s="34">
        <v>44652</v>
      </c>
      <c r="F278" s="19" t="s">
        <v>22</v>
      </c>
      <c r="G278" s="19">
        <v>10</v>
      </c>
      <c r="H278" s="19" t="s">
        <v>22</v>
      </c>
      <c r="I278" s="19">
        <v>10</v>
      </c>
      <c r="J278" s="19" t="s">
        <v>90</v>
      </c>
      <c r="K278" s="35" t="s">
        <v>22</v>
      </c>
      <c r="L278" s="35" t="s">
        <v>22</v>
      </c>
      <c r="M278" s="121"/>
      <c r="N278" s="122"/>
      <c r="O278" s="3">
        <f t="shared" si="13"/>
        <v>0</v>
      </c>
      <c r="P278" s="3">
        <f t="shared" si="13"/>
        <v>1</v>
      </c>
      <c r="Q278" s="3">
        <f t="shared" si="12"/>
        <v>1</v>
      </c>
      <c r="R278" s="3">
        <f t="shared" si="12"/>
        <v>0</v>
      </c>
      <c r="S278" s="3">
        <f t="shared" si="12"/>
        <v>0</v>
      </c>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c r="DV278" s="40"/>
      <c r="DW278" s="40"/>
      <c r="DX278" s="40"/>
      <c r="DY278" s="40"/>
      <c r="DZ278" s="40"/>
      <c r="EA278" s="40"/>
      <c r="EB278" s="40"/>
      <c r="EC278" s="40"/>
      <c r="ED278" s="40"/>
      <c r="EE278" s="40"/>
      <c r="EF278" s="40"/>
      <c r="EG278" s="40"/>
      <c r="EH278" s="40"/>
      <c r="EI278" s="40"/>
      <c r="EJ278" s="40"/>
      <c r="EK278" s="40"/>
      <c r="EL278" s="40"/>
      <c r="EM278" s="40"/>
      <c r="EN278" s="40"/>
      <c r="EO278" s="40"/>
      <c r="EP278" s="40"/>
      <c r="EQ278" s="40"/>
      <c r="ER278" s="40"/>
      <c r="ES278" s="40"/>
      <c r="ET278" s="40"/>
      <c r="EU278" s="40"/>
      <c r="EV278" s="40"/>
      <c r="EW278" s="40"/>
      <c r="EX278" s="40"/>
      <c r="EY278" s="40"/>
      <c r="EZ278" s="40"/>
      <c r="FA278" s="40"/>
      <c r="FB278" s="40"/>
      <c r="FC278" s="40"/>
      <c r="FD278" s="40"/>
      <c r="FE278" s="40"/>
      <c r="FF278" s="40"/>
      <c r="FG278" s="40"/>
      <c r="FH278" s="40"/>
      <c r="FI278" s="40"/>
      <c r="FJ278" s="40"/>
      <c r="FK278" s="40"/>
      <c r="FL278" s="40"/>
      <c r="FM278" s="40"/>
      <c r="FN278" s="40"/>
      <c r="FO278" s="40"/>
      <c r="FP278" s="40"/>
      <c r="FQ278" s="40"/>
      <c r="FR278" s="40"/>
      <c r="FS278" s="40"/>
      <c r="FT278" s="40"/>
      <c r="FU278" s="40"/>
      <c r="FV278" s="40"/>
      <c r="FW278" s="40"/>
      <c r="FX278" s="40"/>
      <c r="FY278" s="40"/>
      <c r="FZ278" s="40"/>
      <c r="GA278" s="40"/>
      <c r="GB278" s="40"/>
      <c r="GC278" s="40"/>
      <c r="GD278" s="40"/>
      <c r="GE278" s="40"/>
      <c r="GF278" s="40"/>
      <c r="GG278" s="40"/>
      <c r="GH278" s="40"/>
      <c r="GI278" s="40"/>
      <c r="GJ278" s="40"/>
      <c r="GK278" s="40"/>
      <c r="GL278" s="40"/>
      <c r="GM278" s="40"/>
      <c r="GN278" s="40"/>
      <c r="GO278" s="40"/>
      <c r="GP278" s="40"/>
      <c r="GQ278" s="40"/>
      <c r="GR278" s="40"/>
      <c r="GS278" s="40"/>
      <c r="GT278" s="40"/>
      <c r="GU278" s="40"/>
      <c r="GV278" s="40"/>
      <c r="GW278" s="40"/>
      <c r="GX278" s="40"/>
      <c r="GY278" s="40"/>
      <c r="GZ278" s="40"/>
      <c r="HA278" s="40"/>
      <c r="HB278" s="40"/>
      <c r="HC278" s="40"/>
      <c r="HD278" s="40"/>
      <c r="HE278" s="40"/>
      <c r="HF278" s="40"/>
      <c r="HG278" s="40"/>
      <c r="HH278" s="40"/>
      <c r="HI278" s="40"/>
      <c r="HJ278" s="40"/>
      <c r="HK278" s="40"/>
      <c r="HL278" s="40"/>
      <c r="HM278" s="40"/>
      <c r="HN278" s="40"/>
      <c r="HO278" s="40"/>
      <c r="HP278" s="40"/>
      <c r="HQ278" s="40"/>
      <c r="HR278" s="40"/>
      <c r="HS278" s="40"/>
      <c r="HT278" s="40"/>
      <c r="HU278" s="40"/>
      <c r="HV278" s="40"/>
      <c r="HW278" s="40"/>
      <c r="HX278" s="40"/>
      <c r="HY278" s="40"/>
      <c r="HZ278" s="40"/>
      <c r="IA278" s="40"/>
      <c r="IB278" s="40"/>
      <c r="IC278" s="40"/>
      <c r="ID278" s="40"/>
      <c r="IE278" s="40"/>
      <c r="IF278" s="40"/>
      <c r="IG278" s="40"/>
      <c r="IH278" s="40"/>
      <c r="II278" s="40"/>
      <c r="IJ278" s="40"/>
      <c r="IK278" s="40"/>
      <c r="IL278" s="40"/>
      <c r="IM278" s="40"/>
      <c r="IN278" s="40"/>
      <c r="IO278" s="40"/>
      <c r="IP278" s="40"/>
      <c r="IQ278" s="40"/>
      <c r="IR278" s="40"/>
      <c r="IS278" s="40"/>
      <c r="IT278" s="40"/>
      <c r="IU278" s="40"/>
    </row>
    <row r="279" spans="1:255" ht="34.5" customHeight="1">
      <c r="A279" s="17">
        <v>223</v>
      </c>
      <c r="B279" s="18" t="s">
        <v>813</v>
      </c>
      <c r="C279" s="18" t="s">
        <v>814</v>
      </c>
      <c r="D279" s="18" t="s">
        <v>804</v>
      </c>
      <c r="E279" s="34">
        <v>45200</v>
      </c>
      <c r="F279" s="19">
        <v>10</v>
      </c>
      <c r="G279" s="19" t="s">
        <v>22</v>
      </c>
      <c r="H279" s="19">
        <v>10</v>
      </c>
      <c r="I279" s="19" t="s">
        <v>22</v>
      </c>
      <c r="J279" s="19" t="s">
        <v>22</v>
      </c>
      <c r="K279" s="35" t="s">
        <v>22</v>
      </c>
      <c r="L279" s="35" t="s">
        <v>22</v>
      </c>
      <c r="M279" s="137"/>
      <c r="N279" s="138"/>
      <c r="O279" s="3">
        <f t="shared" si="13"/>
        <v>1</v>
      </c>
      <c r="P279" s="3">
        <f t="shared" si="13"/>
        <v>0</v>
      </c>
      <c r="Q279" s="3">
        <f t="shared" si="12"/>
        <v>0</v>
      </c>
      <c r="R279" s="3">
        <f t="shared" si="12"/>
        <v>0</v>
      </c>
      <c r="S279" s="3">
        <f t="shared" si="12"/>
        <v>0</v>
      </c>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c r="DV279" s="40"/>
      <c r="DW279" s="40"/>
      <c r="DX279" s="40"/>
      <c r="DY279" s="40"/>
      <c r="DZ279" s="40"/>
      <c r="EA279" s="40"/>
      <c r="EB279" s="40"/>
      <c r="EC279" s="40"/>
      <c r="ED279" s="40"/>
      <c r="EE279" s="40"/>
      <c r="EF279" s="40"/>
      <c r="EG279" s="40"/>
      <c r="EH279" s="40"/>
      <c r="EI279" s="40"/>
      <c r="EJ279" s="40"/>
      <c r="EK279" s="40"/>
      <c r="EL279" s="40"/>
      <c r="EM279" s="40"/>
      <c r="EN279" s="40"/>
      <c r="EO279" s="40"/>
      <c r="EP279" s="40"/>
      <c r="EQ279" s="40"/>
      <c r="ER279" s="40"/>
      <c r="ES279" s="40"/>
      <c r="ET279" s="40"/>
      <c r="EU279" s="40"/>
      <c r="EV279" s="40"/>
      <c r="EW279" s="40"/>
      <c r="EX279" s="40"/>
      <c r="EY279" s="40"/>
      <c r="EZ279" s="40"/>
      <c r="FA279" s="40"/>
      <c r="FB279" s="40"/>
      <c r="FC279" s="40"/>
      <c r="FD279" s="40"/>
      <c r="FE279" s="40"/>
      <c r="FF279" s="40"/>
      <c r="FG279" s="40"/>
      <c r="FH279" s="40"/>
      <c r="FI279" s="40"/>
      <c r="FJ279" s="40"/>
      <c r="FK279" s="40"/>
      <c r="FL279" s="40"/>
      <c r="FM279" s="40"/>
      <c r="FN279" s="40"/>
      <c r="FO279" s="40"/>
      <c r="FP279" s="40"/>
      <c r="FQ279" s="40"/>
      <c r="FR279" s="40"/>
      <c r="FS279" s="40"/>
      <c r="FT279" s="40"/>
      <c r="FU279" s="40"/>
      <c r="FV279" s="40"/>
      <c r="FW279" s="40"/>
      <c r="FX279" s="40"/>
      <c r="FY279" s="40"/>
      <c r="FZ279" s="40"/>
      <c r="GA279" s="40"/>
      <c r="GB279" s="40"/>
      <c r="GC279" s="40"/>
      <c r="GD279" s="40"/>
      <c r="GE279" s="40"/>
      <c r="GF279" s="40"/>
      <c r="GG279" s="40"/>
      <c r="GH279" s="40"/>
      <c r="GI279" s="40"/>
      <c r="GJ279" s="40"/>
      <c r="GK279" s="40"/>
      <c r="GL279" s="40"/>
      <c r="GM279" s="40"/>
      <c r="GN279" s="40"/>
      <c r="GO279" s="40"/>
      <c r="GP279" s="40"/>
      <c r="GQ279" s="40"/>
      <c r="GR279" s="40"/>
      <c r="GS279" s="40"/>
      <c r="GT279" s="40"/>
      <c r="GU279" s="40"/>
      <c r="GV279" s="40"/>
      <c r="GW279" s="40"/>
      <c r="GX279" s="40"/>
      <c r="GY279" s="40"/>
      <c r="GZ279" s="40"/>
      <c r="HA279" s="40"/>
      <c r="HB279" s="40"/>
      <c r="HC279" s="40"/>
      <c r="HD279" s="40"/>
      <c r="HE279" s="40"/>
      <c r="HF279" s="40"/>
      <c r="HG279" s="40"/>
      <c r="HH279" s="40"/>
      <c r="HI279" s="40"/>
      <c r="HJ279" s="40"/>
      <c r="HK279" s="40"/>
      <c r="HL279" s="40"/>
      <c r="HM279" s="40"/>
      <c r="HN279" s="40"/>
      <c r="HO279" s="40"/>
      <c r="HP279" s="40"/>
      <c r="HQ279" s="40"/>
      <c r="HR279" s="40"/>
      <c r="HS279" s="40"/>
      <c r="HT279" s="40"/>
      <c r="HU279" s="40"/>
      <c r="HV279" s="40"/>
      <c r="HW279" s="40"/>
      <c r="HX279" s="40"/>
      <c r="HY279" s="40"/>
      <c r="HZ279" s="40"/>
      <c r="IA279" s="40"/>
      <c r="IB279" s="40"/>
      <c r="IC279" s="40"/>
      <c r="ID279" s="40"/>
      <c r="IE279" s="40"/>
      <c r="IF279" s="40"/>
      <c r="IG279" s="40"/>
      <c r="IH279" s="40"/>
      <c r="II279" s="40"/>
      <c r="IJ279" s="40"/>
      <c r="IK279" s="40"/>
      <c r="IL279" s="40"/>
      <c r="IM279" s="40"/>
      <c r="IN279" s="40"/>
      <c r="IO279" s="40"/>
      <c r="IP279" s="40"/>
      <c r="IQ279" s="40"/>
      <c r="IR279" s="40"/>
      <c r="IS279" s="40"/>
      <c r="IT279" s="40"/>
      <c r="IU279" s="40"/>
    </row>
    <row r="280" spans="1:255" ht="34.5" customHeight="1">
      <c r="A280" s="17">
        <v>224</v>
      </c>
      <c r="B280" s="18" t="s">
        <v>815</v>
      </c>
      <c r="C280" s="18" t="s">
        <v>816</v>
      </c>
      <c r="D280" s="18" t="s">
        <v>136</v>
      </c>
      <c r="E280" s="34">
        <v>44774</v>
      </c>
      <c r="F280" s="118">
        <v>10</v>
      </c>
      <c r="G280" s="118"/>
      <c r="H280" s="19">
        <v>10</v>
      </c>
      <c r="I280" s="19">
        <v>10</v>
      </c>
      <c r="J280" s="19" t="s">
        <v>22</v>
      </c>
      <c r="K280" s="35" t="s">
        <v>22</v>
      </c>
      <c r="L280" s="35" t="s">
        <v>22</v>
      </c>
      <c r="M280" s="121"/>
      <c r="N280" s="122"/>
      <c r="O280" s="3">
        <f t="shared" si="13"/>
        <v>1</v>
      </c>
      <c r="P280" s="3">
        <f t="shared" si="13"/>
        <v>1</v>
      </c>
      <c r="Q280" s="3">
        <f t="shared" si="12"/>
        <v>0</v>
      </c>
      <c r="R280" s="3">
        <f t="shared" si="12"/>
        <v>0</v>
      </c>
      <c r="S280" s="3">
        <f t="shared" si="12"/>
        <v>0</v>
      </c>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c r="DV280" s="40"/>
      <c r="DW280" s="40"/>
      <c r="DX280" s="40"/>
      <c r="DY280" s="40"/>
      <c r="DZ280" s="40"/>
      <c r="EA280" s="40"/>
      <c r="EB280" s="40"/>
      <c r="EC280" s="40"/>
      <c r="ED280" s="40"/>
      <c r="EE280" s="40"/>
      <c r="EF280" s="40"/>
      <c r="EG280" s="40"/>
      <c r="EH280" s="40"/>
      <c r="EI280" s="40"/>
      <c r="EJ280" s="40"/>
      <c r="EK280" s="40"/>
      <c r="EL280" s="40"/>
      <c r="EM280" s="40"/>
      <c r="EN280" s="40"/>
      <c r="EO280" s="40"/>
      <c r="EP280" s="40"/>
      <c r="EQ280" s="40"/>
      <c r="ER280" s="40"/>
      <c r="ES280" s="40"/>
      <c r="ET280" s="40"/>
      <c r="EU280" s="40"/>
      <c r="EV280" s="40"/>
      <c r="EW280" s="40"/>
      <c r="EX280" s="40"/>
      <c r="EY280" s="40"/>
      <c r="EZ280" s="40"/>
      <c r="FA280" s="40"/>
      <c r="FB280" s="40"/>
      <c r="FC280" s="40"/>
      <c r="FD280" s="40"/>
      <c r="FE280" s="40"/>
      <c r="FF280" s="40"/>
      <c r="FG280" s="40"/>
      <c r="FH280" s="40"/>
      <c r="FI280" s="40"/>
      <c r="FJ280" s="40"/>
      <c r="FK280" s="40"/>
      <c r="FL280" s="40"/>
      <c r="FM280" s="40"/>
      <c r="FN280" s="40"/>
      <c r="FO280" s="40"/>
      <c r="FP280" s="40"/>
      <c r="FQ280" s="40"/>
      <c r="FR280" s="40"/>
      <c r="FS280" s="40"/>
      <c r="FT280" s="40"/>
      <c r="FU280" s="40"/>
      <c r="FV280" s="40"/>
      <c r="FW280" s="40"/>
      <c r="FX280" s="40"/>
      <c r="FY280" s="40"/>
      <c r="FZ280" s="40"/>
      <c r="GA280" s="40"/>
      <c r="GB280" s="40"/>
      <c r="GC280" s="40"/>
      <c r="GD280" s="40"/>
      <c r="GE280" s="40"/>
      <c r="GF280" s="40"/>
      <c r="GG280" s="40"/>
      <c r="GH280" s="40"/>
      <c r="GI280" s="40"/>
      <c r="GJ280" s="40"/>
      <c r="GK280" s="40"/>
      <c r="GL280" s="40"/>
      <c r="GM280" s="40"/>
      <c r="GN280" s="40"/>
      <c r="GO280" s="40"/>
      <c r="GP280" s="40"/>
      <c r="GQ280" s="40"/>
      <c r="GR280" s="40"/>
      <c r="GS280" s="40"/>
      <c r="GT280" s="40"/>
      <c r="GU280" s="40"/>
      <c r="GV280" s="40"/>
      <c r="GW280" s="40"/>
      <c r="GX280" s="40"/>
      <c r="GY280" s="40"/>
      <c r="GZ280" s="40"/>
      <c r="HA280" s="40"/>
      <c r="HB280" s="40"/>
      <c r="HC280" s="40"/>
      <c r="HD280" s="40"/>
      <c r="HE280" s="40"/>
      <c r="HF280" s="40"/>
      <c r="HG280" s="40"/>
      <c r="HH280" s="40"/>
      <c r="HI280" s="40"/>
      <c r="HJ280" s="40"/>
      <c r="HK280" s="40"/>
      <c r="HL280" s="40"/>
      <c r="HM280" s="40"/>
      <c r="HN280" s="40"/>
      <c r="HO280" s="40"/>
      <c r="HP280" s="40"/>
      <c r="HQ280" s="40"/>
      <c r="HR280" s="40"/>
      <c r="HS280" s="40"/>
      <c r="HT280" s="40"/>
      <c r="HU280" s="40"/>
      <c r="HV280" s="40"/>
      <c r="HW280" s="40"/>
      <c r="HX280" s="40"/>
      <c r="HY280" s="40"/>
      <c r="HZ280" s="40"/>
      <c r="IA280" s="40"/>
      <c r="IB280" s="40"/>
      <c r="IC280" s="40"/>
      <c r="ID280" s="40"/>
      <c r="IE280" s="40"/>
      <c r="IF280" s="40"/>
      <c r="IG280" s="40"/>
      <c r="IH280" s="40"/>
      <c r="II280" s="40"/>
      <c r="IJ280" s="40"/>
      <c r="IK280" s="40"/>
      <c r="IL280" s="40"/>
      <c r="IM280" s="40"/>
      <c r="IN280" s="40"/>
      <c r="IO280" s="40"/>
      <c r="IP280" s="40"/>
      <c r="IQ280" s="40"/>
      <c r="IR280" s="40"/>
      <c r="IS280" s="40"/>
      <c r="IT280" s="40"/>
      <c r="IU280" s="40"/>
    </row>
    <row r="281" spans="1:255" ht="34.5" customHeight="1">
      <c r="A281" s="17">
        <v>225</v>
      </c>
      <c r="B281" s="18" t="s">
        <v>817</v>
      </c>
      <c r="C281" s="18" t="s">
        <v>818</v>
      </c>
      <c r="D281" s="18" t="s">
        <v>819</v>
      </c>
      <c r="E281" s="34">
        <v>45047</v>
      </c>
      <c r="F281" s="19">
        <v>10</v>
      </c>
      <c r="G281" s="19" t="s">
        <v>22</v>
      </c>
      <c r="H281" s="19">
        <v>10</v>
      </c>
      <c r="I281" s="19" t="s">
        <v>22</v>
      </c>
      <c r="J281" s="19" t="s">
        <v>22</v>
      </c>
      <c r="K281" s="35" t="s">
        <v>22</v>
      </c>
      <c r="L281" s="35" t="s">
        <v>22</v>
      </c>
      <c r="M281" s="121"/>
      <c r="N281" s="122"/>
      <c r="O281" s="3">
        <f t="shared" si="13"/>
        <v>1</v>
      </c>
      <c r="P281" s="3">
        <f t="shared" si="13"/>
        <v>0</v>
      </c>
      <c r="Q281" s="3">
        <f t="shared" si="12"/>
        <v>0</v>
      </c>
      <c r="R281" s="3">
        <f t="shared" si="12"/>
        <v>0</v>
      </c>
      <c r="S281" s="3">
        <f t="shared" si="12"/>
        <v>0</v>
      </c>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c r="DV281" s="40"/>
      <c r="DW281" s="40"/>
      <c r="DX281" s="40"/>
      <c r="DY281" s="40"/>
      <c r="DZ281" s="40"/>
      <c r="EA281" s="40"/>
      <c r="EB281" s="40"/>
      <c r="EC281" s="40"/>
      <c r="ED281" s="40"/>
      <c r="EE281" s="40"/>
      <c r="EF281" s="40"/>
      <c r="EG281" s="40"/>
      <c r="EH281" s="40"/>
      <c r="EI281" s="40"/>
      <c r="EJ281" s="40"/>
      <c r="EK281" s="40"/>
      <c r="EL281" s="40"/>
      <c r="EM281" s="40"/>
      <c r="EN281" s="40"/>
      <c r="EO281" s="40"/>
      <c r="EP281" s="40"/>
      <c r="EQ281" s="40"/>
      <c r="ER281" s="40"/>
      <c r="ES281" s="40"/>
      <c r="ET281" s="40"/>
      <c r="EU281" s="40"/>
      <c r="EV281" s="40"/>
      <c r="EW281" s="40"/>
      <c r="EX281" s="40"/>
      <c r="EY281" s="40"/>
      <c r="EZ281" s="40"/>
      <c r="FA281" s="40"/>
      <c r="FB281" s="40"/>
      <c r="FC281" s="40"/>
      <c r="FD281" s="40"/>
      <c r="FE281" s="40"/>
      <c r="FF281" s="40"/>
      <c r="FG281" s="40"/>
      <c r="FH281" s="40"/>
      <c r="FI281" s="40"/>
      <c r="FJ281" s="40"/>
      <c r="FK281" s="40"/>
      <c r="FL281" s="40"/>
      <c r="FM281" s="40"/>
      <c r="FN281" s="40"/>
      <c r="FO281" s="40"/>
      <c r="FP281" s="40"/>
      <c r="FQ281" s="40"/>
      <c r="FR281" s="40"/>
      <c r="FS281" s="40"/>
      <c r="FT281" s="40"/>
      <c r="FU281" s="40"/>
      <c r="FV281" s="40"/>
      <c r="FW281" s="40"/>
      <c r="FX281" s="40"/>
      <c r="FY281" s="40"/>
      <c r="FZ281" s="40"/>
      <c r="GA281" s="40"/>
      <c r="GB281" s="40"/>
      <c r="GC281" s="40"/>
      <c r="GD281" s="40"/>
      <c r="GE281" s="40"/>
      <c r="GF281" s="40"/>
      <c r="GG281" s="40"/>
      <c r="GH281" s="40"/>
      <c r="GI281" s="40"/>
      <c r="GJ281" s="40"/>
      <c r="GK281" s="40"/>
      <c r="GL281" s="40"/>
      <c r="GM281" s="40"/>
      <c r="GN281" s="40"/>
      <c r="GO281" s="40"/>
      <c r="GP281" s="40"/>
      <c r="GQ281" s="40"/>
      <c r="GR281" s="40"/>
      <c r="GS281" s="40"/>
      <c r="GT281" s="40"/>
      <c r="GU281" s="40"/>
      <c r="GV281" s="40"/>
      <c r="GW281" s="40"/>
      <c r="GX281" s="40"/>
      <c r="GY281" s="40"/>
      <c r="GZ281" s="40"/>
      <c r="HA281" s="40"/>
      <c r="HB281" s="40"/>
      <c r="HC281" s="40"/>
      <c r="HD281" s="40"/>
      <c r="HE281" s="40"/>
      <c r="HF281" s="40"/>
      <c r="HG281" s="40"/>
      <c r="HH281" s="40"/>
      <c r="HI281" s="40"/>
      <c r="HJ281" s="40"/>
      <c r="HK281" s="40"/>
      <c r="HL281" s="40"/>
      <c r="HM281" s="40"/>
      <c r="HN281" s="40"/>
      <c r="HO281" s="40"/>
      <c r="HP281" s="40"/>
      <c r="HQ281" s="40"/>
      <c r="HR281" s="40"/>
      <c r="HS281" s="40"/>
      <c r="HT281" s="40"/>
      <c r="HU281" s="40"/>
      <c r="HV281" s="40"/>
      <c r="HW281" s="40"/>
      <c r="HX281" s="40"/>
      <c r="HY281" s="40"/>
      <c r="HZ281" s="40"/>
      <c r="IA281" s="40"/>
      <c r="IB281" s="40"/>
      <c r="IC281" s="40"/>
      <c r="ID281" s="40"/>
      <c r="IE281" s="40"/>
      <c r="IF281" s="40"/>
      <c r="IG281" s="40"/>
      <c r="IH281" s="40"/>
      <c r="II281" s="40"/>
      <c r="IJ281" s="40"/>
      <c r="IK281" s="40"/>
      <c r="IL281" s="40"/>
      <c r="IM281" s="40"/>
      <c r="IN281" s="40"/>
      <c r="IO281" s="40"/>
      <c r="IP281" s="40"/>
      <c r="IQ281" s="40"/>
      <c r="IR281" s="40"/>
      <c r="IS281" s="40"/>
      <c r="IT281" s="40"/>
      <c r="IU281" s="40"/>
    </row>
    <row r="282" spans="1:255" ht="34.5" customHeight="1">
      <c r="A282" s="17">
        <v>226</v>
      </c>
      <c r="B282" s="18" t="s">
        <v>820</v>
      </c>
      <c r="C282" s="18" t="s">
        <v>821</v>
      </c>
      <c r="D282" s="18" t="s">
        <v>822</v>
      </c>
      <c r="E282" s="34">
        <v>45047</v>
      </c>
      <c r="F282" s="118">
        <v>10</v>
      </c>
      <c r="G282" s="118"/>
      <c r="H282" s="19">
        <v>10</v>
      </c>
      <c r="I282" s="19">
        <v>10</v>
      </c>
      <c r="J282" s="19" t="s">
        <v>22</v>
      </c>
      <c r="K282" s="35" t="s">
        <v>22</v>
      </c>
      <c r="L282" s="35" t="s">
        <v>22</v>
      </c>
      <c r="M282" s="121"/>
      <c r="N282" s="122"/>
      <c r="O282" s="3">
        <f t="shared" si="13"/>
        <v>1</v>
      </c>
      <c r="P282" s="3">
        <f t="shared" si="13"/>
        <v>1</v>
      </c>
      <c r="Q282" s="3">
        <f t="shared" si="12"/>
        <v>0</v>
      </c>
      <c r="R282" s="3">
        <f t="shared" si="12"/>
        <v>0</v>
      </c>
      <c r="S282" s="3">
        <f t="shared" si="12"/>
        <v>0</v>
      </c>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c r="DV282" s="40"/>
      <c r="DW282" s="40"/>
      <c r="DX282" s="40"/>
      <c r="DY282" s="40"/>
      <c r="DZ282" s="40"/>
      <c r="EA282" s="40"/>
      <c r="EB282" s="40"/>
      <c r="EC282" s="40"/>
      <c r="ED282" s="40"/>
      <c r="EE282" s="40"/>
      <c r="EF282" s="40"/>
      <c r="EG282" s="40"/>
      <c r="EH282" s="40"/>
      <c r="EI282" s="40"/>
      <c r="EJ282" s="40"/>
      <c r="EK282" s="40"/>
      <c r="EL282" s="40"/>
      <c r="EM282" s="40"/>
      <c r="EN282" s="40"/>
      <c r="EO282" s="40"/>
      <c r="EP282" s="40"/>
      <c r="EQ282" s="40"/>
      <c r="ER282" s="40"/>
      <c r="ES282" s="40"/>
      <c r="ET282" s="40"/>
      <c r="EU282" s="40"/>
      <c r="EV282" s="40"/>
      <c r="EW282" s="40"/>
      <c r="EX282" s="40"/>
      <c r="EY282" s="40"/>
      <c r="EZ282" s="40"/>
      <c r="FA282" s="40"/>
      <c r="FB282" s="40"/>
      <c r="FC282" s="40"/>
      <c r="FD282" s="40"/>
      <c r="FE282" s="40"/>
      <c r="FF282" s="40"/>
      <c r="FG282" s="40"/>
      <c r="FH282" s="40"/>
      <c r="FI282" s="40"/>
      <c r="FJ282" s="40"/>
      <c r="FK282" s="40"/>
      <c r="FL282" s="40"/>
      <c r="FM282" s="40"/>
      <c r="FN282" s="40"/>
      <c r="FO282" s="40"/>
      <c r="FP282" s="40"/>
      <c r="FQ282" s="40"/>
      <c r="FR282" s="40"/>
      <c r="FS282" s="40"/>
      <c r="FT282" s="40"/>
      <c r="FU282" s="40"/>
      <c r="FV282" s="40"/>
      <c r="FW282" s="40"/>
      <c r="FX282" s="40"/>
      <c r="FY282" s="40"/>
      <c r="FZ282" s="40"/>
      <c r="GA282" s="40"/>
      <c r="GB282" s="40"/>
      <c r="GC282" s="40"/>
      <c r="GD282" s="40"/>
      <c r="GE282" s="40"/>
      <c r="GF282" s="40"/>
      <c r="GG282" s="40"/>
      <c r="GH282" s="40"/>
      <c r="GI282" s="40"/>
      <c r="GJ282" s="40"/>
      <c r="GK282" s="40"/>
      <c r="GL282" s="40"/>
      <c r="GM282" s="40"/>
      <c r="GN282" s="40"/>
      <c r="GO282" s="40"/>
      <c r="GP282" s="40"/>
      <c r="GQ282" s="40"/>
      <c r="GR282" s="40"/>
      <c r="GS282" s="40"/>
      <c r="GT282" s="40"/>
      <c r="GU282" s="40"/>
      <c r="GV282" s="40"/>
      <c r="GW282" s="40"/>
      <c r="GX282" s="40"/>
      <c r="GY282" s="40"/>
      <c r="GZ282" s="40"/>
      <c r="HA282" s="40"/>
      <c r="HB282" s="40"/>
      <c r="HC282" s="40"/>
      <c r="HD282" s="40"/>
      <c r="HE282" s="40"/>
      <c r="HF282" s="40"/>
      <c r="HG282" s="40"/>
      <c r="HH282" s="40"/>
      <c r="HI282" s="40"/>
      <c r="HJ282" s="40"/>
      <c r="HK282" s="40"/>
      <c r="HL282" s="40"/>
      <c r="HM282" s="40"/>
      <c r="HN282" s="40"/>
      <c r="HO282" s="40"/>
      <c r="HP282" s="40"/>
      <c r="HQ282" s="40"/>
      <c r="HR282" s="40"/>
      <c r="HS282" s="40"/>
      <c r="HT282" s="40"/>
      <c r="HU282" s="40"/>
      <c r="HV282" s="40"/>
      <c r="HW282" s="40"/>
      <c r="HX282" s="40"/>
      <c r="HY282" s="40"/>
      <c r="HZ282" s="40"/>
      <c r="IA282" s="40"/>
      <c r="IB282" s="40"/>
      <c r="IC282" s="40"/>
      <c r="ID282" s="40"/>
      <c r="IE282" s="40"/>
      <c r="IF282" s="40"/>
      <c r="IG282" s="40"/>
      <c r="IH282" s="40"/>
      <c r="II282" s="40"/>
      <c r="IJ282" s="40"/>
      <c r="IK282" s="40"/>
      <c r="IL282" s="40"/>
      <c r="IM282" s="40"/>
      <c r="IN282" s="40"/>
      <c r="IO282" s="40"/>
      <c r="IP282" s="40"/>
      <c r="IQ282" s="40"/>
      <c r="IR282" s="40"/>
      <c r="IS282" s="40"/>
      <c r="IT282" s="40"/>
      <c r="IU282" s="40"/>
    </row>
    <row r="283" spans="1:255" ht="34.5" customHeight="1">
      <c r="A283" s="17">
        <v>227</v>
      </c>
      <c r="B283" s="18" t="s">
        <v>823</v>
      </c>
      <c r="C283" s="50" t="s">
        <v>824</v>
      </c>
      <c r="D283" s="18" t="s">
        <v>789</v>
      </c>
      <c r="E283" s="34">
        <v>44044</v>
      </c>
      <c r="F283" s="19" t="s">
        <v>22</v>
      </c>
      <c r="G283" s="19">
        <v>10</v>
      </c>
      <c r="H283" s="19" t="s">
        <v>22</v>
      </c>
      <c r="I283" s="19">
        <v>10</v>
      </c>
      <c r="J283" s="19" t="s">
        <v>22</v>
      </c>
      <c r="K283" s="35" t="s">
        <v>22</v>
      </c>
      <c r="L283" s="35" t="s">
        <v>22</v>
      </c>
      <c r="M283" s="104" t="s">
        <v>825</v>
      </c>
      <c r="N283" s="105"/>
      <c r="O283" s="3">
        <f t="shared" si="13"/>
        <v>0</v>
      </c>
      <c r="P283" s="3">
        <f t="shared" si="13"/>
        <v>1</v>
      </c>
      <c r="Q283" s="3">
        <f t="shared" si="12"/>
        <v>0</v>
      </c>
      <c r="R283" s="3">
        <f t="shared" si="12"/>
        <v>0</v>
      </c>
      <c r="S283" s="3">
        <f t="shared" si="12"/>
        <v>0</v>
      </c>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c r="DV283" s="40"/>
      <c r="DW283" s="40"/>
      <c r="DX283" s="40"/>
      <c r="DY283" s="40"/>
      <c r="DZ283" s="40"/>
      <c r="EA283" s="40"/>
      <c r="EB283" s="40"/>
      <c r="EC283" s="40"/>
      <c r="ED283" s="40"/>
      <c r="EE283" s="40"/>
      <c r="EF283" s="40"/>
      <c r="EG283" s="40"/>
      <c r="EH283" s="40"/>
      <c r="EI283" s="40"/>
      <c r="EJ283" s="40"/>
      <c r="EK283" s="40"/>
      <c r="EL283" s="40"/>
      <c r="EM283" s="40"/>
      <c r="EN283" s="40"/>
      <c r="EO283" s="40"/>
      <c r="EP283" s="40"/>
      <c r="EQ283" s="40"/>
      <c r="ER283" s="40"/>
      <c r="ES283" s="40"/>
      <c r="ET283" s="40"/>
      <c r="EU283" s="40"/>
      <c r="EV283" s="40"/>
      <c r="EW283" s="40"/>
      <c r="EX283" s="40"/>
      <c r="EY283" s="40"/>
      <c r="EZ283" s="40"/>
      <c r="FA283" s="40"/>
      <c r="FB283" s="40"/>
      <c r="FC283" s="40"/>
      <c r="FD283" s="40"/>
      <c r="FE283" s="40"/>
      <c r="FF283" s="40"/>
      <c r="FG283" s="40"/>
      <c r="FH283" s="40"/>
      <c r="FI283" s="40"/>
      <c r="FJ283" s="40"/>
      <c r="FK283" s="40"/>
      <c r="FL283" s="40"/>
      <c r="FM283" s="40"/>
      <c r="FN283" s="40"/>
      <c r="FO283" s="40"/>
      <c r="FP283" s="40"/>
      <c r="FQ283" s="40"/>
      <c r="FR283" s="40"/>
      <c r="FS283" s="40"/>
      <c r="FT283" s="40"/>
      <c r="FU283" s="40"/>
      <c r="FV283" s="40"/>
      <c r="FW283" s="40"/>
      <c r="FX283" s="40"/>
      <c r="FY283" s="40"/>
      <c r="FZ283" s="40"/>
      <c r="GA283" s="40"/>
      <c r="GB283" s="40"/>
      <c r="GC283" s="40"/>
      <c r="GD283" s="40"/>
      <c r="GE283" s="40"/>
      <c r="GF283" s="40"/>
      <c r="GG283" s="40"/>
      <c r="GH283" s="40"/>
      <c r="GI283" s="40"/>
      <c r="GJ283" s="40"/>
      <c r="GK283" s="40"/>
      <c r="GL283" s="40"/>
      <c r="GM283" s="40"/>
      <c r="GN283" s="40"/>
      <c r="GO283" s="40"/>
      <c r="GP283" s="40"/>
      <c r="GQ283" s="40"/>
      <c r="GR283" s="40"/>
      <c r="GS283" s="40"/>
      <c r="GT283" s="40"/>
      <c r="GU283" s="40"/>
      <c r="GV283" s="40"/>
      <c r="GW283" s="40"/>
      <c r="GX283" s="40"/>
      <c r="GY283" s="40"/>
      <c r="GZ283" s="40"/>
      <c r="HA283" s="40"/>
      <c r="HB283" s="40"/>
      <c r="HC283" s="40"/>
      <c r="HD283" s="40"/>
      <c r="HE283" s="40"/>
      <c r="HF283" s="40"/>
      <c r="HG283" s="40"/>
      <c r="HH283" s="40"/>
      <c r="HI283" s="40"/>
      <c r="HJ283" s="40"/>
      <c r="HK283" s="40"/>
      <c r="HL283" s="40"/>
      <c r="HM283" s="40"/>
      <c r="HN283" s="40"/>
      <c r="HO283" s="40"/>
      <c r="HP283" s="40"/>
      <c r="HQ283" s="40"/>
      <c r="HR283" s="40"/>
      <c r="HS283" s="40"/>
      <c r="HT283" s="40"/>
      <c r="HU283" s="40"/>
      <c r="HV283" s="40"/>
      <c r="HW283" s="40"/>
      <c r="HX283" s="40"/>
      <c r="HY283" s="40"/>
      <c r="HZ283" s="40"/>
      <c r="IA283" s="40"/>
      <c r="IB283" s="40"/>
      <c r="IC283" s="40"/>
      <c r="ID283" s="40"/>
      <c r="IE283" s="40"/>
      <c r="IF283" s="40"/>
      <c r="IG283" s="40"/>
      <c r="IH283" s="40"/>
      <c r="II283" s="40"/>
      <c r="IJ283" s="40"/>
      <c r="IK283" s="40"/>
      <c r="IL283" s="40"/>
      <c r="IM283" s="40"/>
      <c r="IN283" s="40"/>
      <c r="IO283" s="40"/>
      <c r="IP283" s="40"/>
      <c r="IQ283" s="40"/>
      <c r="IR283" s="40"/>
      <c r="IS283" s="40"/>
      <c r="IT283" s="40"/>
      <c r="IU283" s="40"/>
    </row>
    <row r="284" spans="1:255" ht="34.5" customHeight="1">
      <c r="A284" s="17">
        <v>228</v>
      </c>
      <c r="B284" s="18" t="s">
        <v>826</v>
      </c>
      <c r="C284" s="50" t="s">
        <v>827</v>
      </c>
      <c r="D284" s="18" t="s">
        <v>828</v>
      </c>
      <c r="E284" s="34">
        <v>45292</v>
      </c>
      <c r="F284" s="134">
        <v>10</v>
      </c>
      <c r="G284" s="134"/>
      <c r="H284" s="35">
        <v>10</v>
      </c>
      <c r="I284" s="35">
        <v>10</v>
      </c>
      <c r="J284" s="35" t="s">
        <v>22</v>
      </c>
      <c r="K284" s="35" t="s">
        <v>22</v>
      </c>
      <c r="L284" s="35" t="s">
        <v>22</v>
      </c>
      <c r="M284" s="121"/>
      <c r="N284" s="122"/>
      <c r="O284" s="3">
        <f t="shared" si="13"/>
        <v>1</v>
      </c>
      <c r="P284" s="3">
        <f t="shared" si="13"/>
        <v>1</v>
      </c>
      <c r="Q284" s="3">
        <f t="shared" si="12"/>
        <v>0</v>
      </c>
      <c r="R284" s="3">
        <f t="shared" si="12"/>
        <v>0</v>
      </c>
      <c r="S284" s="3">
        <f t="shared" si="12"/>
        <v>0</v>
      </c>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c r="DV284" s="40"/>
      <c r="DW284" s="40"/>
      <c r="DX284" s="40"/>
      <c r="DY284" s="40"/>
      <c r="DZ284" s="40"/>
      <c r="EA284" s="40"/>
      <c r="EB284" s="40"/>
      <c r="EC284" s="40"/>
      <c r="ED284" s="40"/>
      <c r="EE284" s="40"/>
      <c r="EF284" s="40"/>
      <c r="EG284" s="40"/>
      <c r="EH284" s="40"/>
      <c r="EI284" s="40"/>
      <c r="EJ284" s="40"/>
      <c r="EK284" s="40"/>
      <c r="EL284" s="40"/>
      <c r="EM284" s="40"/>
      <c r="EN284" s="40"/>
      <c r="EO284" s="40"/>
      <c r="EP284" s="40"/>
      <c r="EQ284" s="40"/>
      <c r="ER284" s="40"/>
      <c r="ES284" s="40"/>
      <c r="ET284" s="40"/>
      <c r="EU284" s="40"/>
      <c r="EV284" s="40"/>
      <c r="EW284" s="40"/>
      <c r="EX284" s="40"/>
      <c r="EY284" s="40"/>
      <c r="EZ284" s="40"/>
      <c r="FA284" s="40"/>
      <c r="FB284" s="40"/>
      <c r="FC284" s="40"/>
      <c r="FD284" s="40"/>
      <c r="FE284" s="40"/>
      <c r="FF284" s="40"/>
      <c r="FG284" s="40"/>
      <c r="FH284" s="40"/>
      <c r="FI284" s="40"/>
      <c r="FJ284" s="40"/>
      <c r="FK284" s="40"/>
      <c r="FL284" s="40"/>
      <c r="FM284" s="40"/>
      <c r="FN284" s="40"/>
      <c r="FO284" s="40"/>
      <c r="FP284" s="40"/>
      <c r="FQ284" s="40"/>
      <c r="FR284" s="40"/>
      <c r="FS284" s="40"/>
      <c r="FT284" s="40"/>
      <c r="FU284" s="40"/>
      <c r="FV284" s="40"/>
      <c r="FW284" s="40"/>
      <c r="FX284" s="40"/>
      <c r="FY284" s="40"/>
      <c r="FZ284" s="40"/>
      <c r="GA284" s="40"/>
      <c r="GB284" s="40"/>
      <c r="GC284" s="40"/>
      <c r="GD284" s="40"/>
      <c r="GE284" s="40"/>
      <c r="GF284" s="40"/>
      <c r="GG284" s="40"/>
      <c r="GH284" s="40"/>
      <c r="GI284" s="40"/>
      <c r="GJ284" s="40"/>
      <c r="GK284" s="40"/>
      <c r="GL284" s="40"/>
      <c r="GM284" s="40"/>
      <c r="GN284" s="40"/>
      <c r="GO284" s="40"/>
      <c r="GP284" s="40"/>
      <c r="GQ284" s="40"/>
      <c r="GR284" s="40"/>
      <c r="GS284" s="40"/>
      <c r="GT284" s="40"/>
      <c r="GU284" s="40"/>
      <c r="GV284" s="40"/>
      <c r="GW284" s="40"/>
      <c r="GX284" s="40"/>
      <c r="GY284" s="40"/>
      <c r="GZ284" s="40"/>
      <c r="HA284" s="40"/>
      <c r="HB284" s="40"/>
      <c r="HC284" s="40"/>
      <c r="HD284" s="40"/>
      <c r="HE284" s="40"/>
      <c r="HF284" s="40"/>
      <c r="HG284" s="40"/>
      <c r="HH284" s="40"/>
      <c r="HI284" s="40"/>
      <c r="HJ284" s="40"/>
      <c r="HK284" s="40"/>
      <c r="HL284" s="40"/>
      <c r="HM284" s="40"/>
      <c r="HN284" s="40"/>
      <c r="HO284" s="40"/>
      <c r="HP284" s="40"/>
      <c r="HQ284" s="40"/>
      <c r="HR284" s="40"/>
      <c r="HS284" s="40"/>
      <c r="HT284" s="40"/>
      <c r="HU284" s="40"/>
      <c r="HV284" s="40"/>
      <c r="HW284" s="40"/>
      <c r="HX284" s="40"/>
      <c r="HY284" s="40"/>
      <c r="HZ284" s="40"/>
      <c r="IA284" s="40"/>
      <c r="IB284" s="40"/>
      <c r="IC284" s="40"/>
      <c r="ID284" s="40"/>
      <c r="IE284" s="40"/>
      <c r="IF284" s="40"/>
      <c r="IG284" s="40"/>
      <c r="IH284" s="40"/>
      <c r="II284" s="40"/>
      <c r="IJ284" s="40"/>
      <c r="IK284" s="40"/>
      <c r="IL284" s="40"/>
      <c r="IM284" s="40"/>
      <c r="IN284" s="40"/>
      <c r="IO284" s="40"/>
      <c r="IP284" s="40"/>
      <c r="IQ284" s="40"/>
      <c r="IR284" s="40"/>
      <c r="IS284" s="40"/>
      <c r="IT284" s="40"/>
      <c r="IU284" s="40"/>
    </row>
    <row r="285" spans="1:255" ht="34.5" customHeight="1">
      <c r="A285" s="17">
        <v>229</v>
      </c>
      <c r="B285" s="18" t="s">
        <v>829</v>
      </c>
      <c r="C285" s="50" t="s">
        <v>806</v>
      </c>
      <c r="D285" s="18" t="s">
        <v>830</v>
      </c>
      <c r="E285" s="34">
        <v>45323</v>
      </c>
      <c r="F285" s="19" t="s">
        <v>22</v>
      </c>
      <c r="G285" s="19">
        <v>10</v>
      </c>
      <c r="H285" s="19" t="s">
        <v>22</v>
      </c>
      <c r="I285" s="19">
        <v>10</v>
      </c>
      <c r="J285" s="35" t="s">
        <v>22</v>
      </c>
      <c r="K285" s="35" t="s">
        <v>22</v>
      </c>
      <c r="L285" s="35" t="s">
        <v>22</v>
      </c>
      <c r="M285" s="104"/>
      <c r="N285" s="105"/>
      <c r="O285" s="3">
        <f t="shared" si="13"/>
        <v>0</v>
      </c>
      <c r="P285" s="3">
        <f t="shared" si="13"/>
        <v>1</v>
      </c>
      <c r="Q285" s="3">
        <f t="shared" si="12"/>
        <v>0</v>
      </c>
      <c r="R285" s="3">
        <f t="shared" si="12"/>
        <v>0</v>
      </c>
      <c r="S285" s="3">
        <f t="shared" si="12"/>
        <v>0</v>
      </c>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c r="DV285" s="40"/>
      <c r="DW285" s="40"/>
      <c r="DX285" s="40"/>
      <c r="DY285" s="40"/>
      <c r="DZ285" s="40"/>
      <c r="EA285" s="40"/>
      <c r="EB285" s="40"/>
      <c r="EC285" s="40"/>
      <c r="ED285" s="40"/>
      <c r="EE285" s="40"/>
      <c r="EF285" s="40"/>
      <c r="EG285" s="40"/>
      <c r="EH285" s="40"/>
      <c r="EI285" s="40"/>
      <c r="EJ285" s="40"/>
      <c r="EK285" s="40"/>
      <c r="EL285" s="40"/>
      <c r="EM285" s="40"/>
      <c r="EN285" s="40"/>
      <c r="EO285" s="40"/>
      <c r="EP285" s="40"/>
      <c r="EQ285" s="40"/>
      <c r="ER285" s="40"/>
      <c r="ES285" s="40"/>
      <c r="ET285" s="40"/>
      <c r="EU285" s="40"/>
      <c r="EV285" s="40"/>
      <c r="EW285" s="40"/>
      <c r="EX285" s="40"/>
      <c r="EY285" s="40"/>
      <c r="EZ285" s="40"/>
      <c r="FA285" s="40"/>
      <c r="FB285" s="40"/>
      <c r="FC285" s="40"/>
      <c r="FD285" s="40"/>
      <c r="FE285" s="40"/>
      <c r="FF285" s="40"/>
      <c r="FG285" s="40"/>
      <c r="FH285" s="40"/>
      <c r="FI285" s="40"/>
      <c r="FJ285" s="40"/>
      <c r="FK285" s="40"/>
      <c r="FL285" s="40"/>
      <c r="FM285" s="40"/>
      <c r="FN285" s="40"/>
      <c r="FO285" s="40"/>
      <c r="FP285" s="40"/>
      <c r="FQ285" s="40"/>
      <c r="FR285" s="40"/>
      <c r="FS285" s="40"/>
      <c r="FT285" s="40"/>
      <c r="FU285" s="40"/>
      <c r="FV285" s="40"/>
      <c r="FW285" s="40"/>
      <c r="FX285" s="40"/>
      <c r="FY285" s="40"/>
      <c r="FZ285" s="40"/>
      <c r="GA285" s="40"/>
      <c r="GB285" s="40"/>
      <c r="GC285" s="40"/>
      <c r="GD285" s="40"/>
      <c r="GE285" s="40"/>
      <c r="GF285" s="40"/>
      <c r="GG285" s="40"/>
      <c r="GH285" s="40"/>
      <c r="GI285" s="40"/>
      <c r="GJ285" s="40"/>
      <c r="GK285" s="40"/>
      <c r="GL285" s="40"/>
      <c r="GM285" s="40"/>
      <c r="GN285" s="40"/>
      <c r="GO285" s="40"/>
      <c r="GP285" s="40"/>
      <c r="GQ285" s="40"/>
      <c r="GR285" s="40"/>
      <c r="GS285" s="40"/>
      <c r="GT285" s="40"/>
      <c r="GU285" s="40"/>
      <c r="GV285" s="40"/>
      <c r="GW285" s="40"/>
      <c r="GX285" s="40"/>
      <c r="GY285" s="40"/>
      <c r="GZ285" s="40"/>
      <c r="HA285" s="40"/>
      <c r="HB285" s="40"/>
      <c r="HC285" s="40"/>
      <c r="HD285" s="40"/>
      <c r="HE285" s="40"/>
      <c r="HF285" s="40"/>
      <c r="HG285" s="40"/>
      <c r="HH285" s="40"/>
      <c r="HI285" s="40"/>
      <c r="HJ285" s="40"/>
      <c r="HK285" s="40"/>
      <c r="HL285" s="40"/>
      <c r="HM285" s="40"/>
      <c r="HN285" s="40"/>
      <c r="HO285" s="40"/>
      <c r="HP285" s="40"/>
      <c r="HQ285" s="40"/>
      <c r="HR285" s="40"/>
      <c r="HS285" s="40"/>
      <c r="HT285" s="40"/>
      <c r="HU285" s="40"/>
      <c r="HV285" s="40"/>
      <c r="HW285" s="40"/>
      <c r="HX285" s="40"/>
      <c r="HY285" s="40"/>
      <c r="HZ285" s="40"/>
      <c r="IA285" s="40"/>
      <c r="IB285" s="40"/>
      <c r="IC285" s="40"/>
      <c r="ID285" s="40"/>
      <c r="IE285" s="40"/>
      <c r="IF285" s="40"/>
      <c r="IG285" s="40"/>
      <c r="IH285" s="40"/>
      <c r="II285" s="40"/>
      <c r="IJ285" s="40"/>
      <c r="IK285" s="40"/>
      <c r="IL285" s="40"/>
      <c r="IM285" s="40"/>
      <c r="IN285" s="40"/>
      <c r="IO285" s="40"/>
      <c r="IP285" s="40"/>
      <c r="IQ285" s="40"/>
      <c r="IR285" s="40"/>
      <c r="IS285" s="40"/>
      <c r="IT285" s="40"/>
      <c r="IU285" s="40"/>
    </row>
    <row r="286" spans="1:255" ht="34.5" customHeight="1">
      <c r="A286" s="17">
        <v>230</v>
      </c>
      <c r="B286" s="18" t="s">
        <v>831</v>
      </c>
      <c r="C286" s="50" t="s">
        <v>832</v>
      </c>
      <c r="D286" s="18" t="s">
        <v>804</v>
      </c>
      <c r="E286" s="34">
        <v>45383</v>
      </c>
      <c r="F286" s="19" t="s">
        <v>92</v>
      </c>
      <c r="G286" s="19">
        <v>10</v>
      </c>
      <c r="H286" s="19" t="s">
        <v>92</v>
      </c>
      <c r="I286" s="19">
        <v>10</v>
      </c>
      <c r="J286" s="35" t="s">
        <v>22</v>
      </c>
      <c r="K286" s="35" t="s">
        <v>22</v>
      </c>
      <c r="L286" s="35" t="s">
        <v>22</v>
      </c>
      <c r="M286" s="121"/>
      <c r="N286" s="122"/>
      <c r="O286" s="3">
        <f t="shared" si="13"/>
        <v>0</v>
      </c>
      <c r="P286" s="3">
        <f t="shared" si="13"/>
        <v>1</v>
      </c>
      <c r="Q286" s="3">
        <f t="shared" si="12"/>
        <v>0</v>
      </c>
      <c r="R286" s="3">
        <f t="shared" si="12"/>
        <v>0</v>
      </c>
      <c r="S286" s="3">
        <f t="shared" si="12"/>
        <v>0</v>
      </c>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c r="DV286" s="40"/>
      <c r="DW286" s="40"/>
      <c r="DX286" s="40"/>
      <c r="DY286" s="40"/>
      <c r="DZ286" s="40"/>
      <c r="EA286" s="40"/>
      <c r="EB286" s="40"/>
      <c r="EC286" s="40"/>
      <c r="ED286" s="40"/>
      <c r="EE286" s="40"/>
      <c r="EF286" s="40"/>
      <c r="EG286" s="40"/>
      <c r="EH286" s="40"/>
      <c r="EI286" s="40"/>
      <c r="EJ286" s="40"/>
      <c r="EK286" s="40"/>
      <c r="EL286" s="40"/>
      <c r="EM286" s="40"/>
      <c r="EN286" s="40"/>
      <c r="EO286" s="40"/>
      <c r="EP286" s="40"/>
      <c r="EQ286" s="40"/>
      <c r="ER286" s="40"/>
      <c r="ES286" s="40"/>
      <c r="ET286" s="40"/>
      <c r="EU286" s="40"/>
      <c r="EV286" s="40"/>
      <c r="EW286" s="40"/>
      <c r="EX286" s="40"/>
      <c r="EY286" s="40"/>
      <c r="EZ286" s="40"/>
      <c r="FA286" s="40"/>
      <c r="FB286" s="40"/>
      <c r="FC286" s="40"/>
      <c r="FD286" s="40"/>
      <c r="FE286" s="40"/>
      <c r="FF286" s="40"/>
      <c r="FG286" s="40"/>
      <c r="FH286" s="40"/>
      <c r="FI286" s="40"/>
      <c r="FJ286" s="40"/>
      <c r="FK286" s="40"/>
      <c r="FL286" s="40"/>
      <c r="FM286" s="40"/>
      <c r="FN286" s="40"/>
      <c r="FO286" s="40"/>
      <c r="FP286" s="40"/>
      <c r="FQ286" s="40"/>
      <c r="FR286" s="40"/>
      <c r="FS286" s="40"/>
      <c r="FT286" s="40"/>
      <c r="FU286" s="40"/>
      <c r="FV286" s="40"/>
      <c r="FW286" s="40"/>
      <c r="FX286" s="40"/>
      <c r="FY286" s="40"/>
      <c r="FZ286" s="40"/>
      <c r="GA286" s="40"/>
      <c r="GB286" s="40"/>
      <c r="GC286" s="40"/>
      <c r="GD286" s="40"/>
      <c r="GE286" s="40"/>
      <c r="GF286" s="40"/>
      <c r="GG286" s="40"/>
      <c r="GH286" s="40"/>
      <c r="GI286" s="40"/>
      <c r="GJ286" s="40"/>
      <c r="GK286" s="40"/>
      <c r="GL286" s="40"/>
      <c r="GM286" s="40"/>
      <c r="GN286" s="40"/>
      <c r="GO286" s="40"/>
      <c r="GP286" s="40"/>
      <c r="GQ286" s="40"/>
      <c r="GR286" s="40"/>
      <c r="GS286" s="40"/>
      <c r="GT286" s="40"/>
      <c r="GU286" s="40"/>
      <c r="GV286" s="40"/>
      <c r="GW286" s="40"/>
      <c r="GX286" s="40"/>
      <c r="GY286" s="40"/>
      <c r="GZ286" s="40"/>
      <c r="HA286" s="40"/>
      <c r="HB286" s="40"/>
      <c r="HC286" s="40"/>
      <c r="HD286" s="40"/>
      <c r="HE286" s="40"/>
      <c r="HF286" s="40"/>
      <c r="HG286" s="40"/>
      <c r="HH286" s="40"/>
      <c r="HI286" s="40"/>
      <c r="HJ286" s="40"/>
      <c r="HK286" s="40"/>
      <c r="HL286" s="40"/>
      <c r="HM286" s="40"/>
      <c r="HN286" s="40"/>
      <c r="HO286" s="40"/>
      <c r="HP286" s="40"/>
      <c r="HQ286" s="40"/>
      <c r="HR286" s="40"/>
      <c r="HS286" s="40"/>
      <c r="HT286" s="40"/>
      <c r="HU286" s="40"/>
      <c r="HV286" s="40"/>
      <c r="HW286" s="40"/>
      <c r="HX286" s="40"/>
      <c r="HY286" s="40"/>
      <c r="HZ286" s="40"/>
      <c r="IA286" s="40"/>
      <c r="IB286" s="40"/>
      <c r="IC286" s="40"/>
      <c r="ID286" s="40"/>
      <c r="IE286" s="40"/>
      <c r="IF286" s="40"/>
      <c r="IG286" s="40"/>
      <c r="IH286" s="40"/>
      <c r="II286" s="40"/>
      <c r="IJ286" s="40"/>
      <c r="IK286" s="40"/>
      <c r="IL286" s="40"/>
      <c r="IM286" s="40"/>
      <c r="IN286" s="40"/>
      <c r="IO286" s="40"/>
      <c r="IP286" s="40"/>
      <c r="IQ286" s="40"/>
      <c r="IR286" s="40"/>
      <c r="IS286" s="40"/>
      <c r="IT286" s="40"/>
      <c r="IU286" s="40"/>
    </row>
    <row r="287" spans="1:255" ht="34.5" customHeight="1">
      <c r="A287" s="17">
        <v>231</v>
      </c>
      <c r="B287" s="18" t="s">
        <v>833</v>
      </c>
      <c r="C287" s="50" t="s">
        <v>834</v>
      </c>
      <c r="D287" s="18" t="s">
        <v>136</v>
      </c>
      <c r="E287" s="34">
        <v>43252</v>
      </c>
      <c r="F287" s="19" t="s">
        <v>22</v>
      </c>
      <c r="G287" s="19">
        <v>10</v>
      </c>
      <c r="H287" s="19" t="s">
        <v>22</v>
      </c>
      <c r="I287" s="19">
        <v>10</v>
      </c>
      <c r="J287" s="35" t="s">
        <v>22</v>
      </c>
      <c r="K287" s="35" t="s">
        <v>22</v>
      </c>
      <c r="L287" s="35" t="s">
        <v>22</v>
      </c>
      <c r="M287" s="121"/>
      <c r="N287" s="122"/>
      <c r="O287" s="3">
        <f t="shared" si="13"/>
        <v>0</v>
      </c>
      <c r="P287" s="3">
        <f t="shared" si="13"/>
        <v>1</v>
      </c>
      <c r="Q287" s="3">
        <f t="shared" si="12"/>
        <v>0</v>
      </c>
      <c r="R287" s="3">
        <f t="shared" si="12"/>
        <v>0</v>
      </c>
      <c r="S287" s="3">
        <f t="shared" si="12"/>
        <v>0</v>
      </c>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c r="DV287" s="40"/>
      <c r="DW287" s="40"/>
      <c r="DX287" s="40"/>
      <c r="DY287" s="40"/>
      <c r="DZ287" s="40"/>
      <c r="EA287" s="40"/>
      <c r="EB287" s="40"/>
      <c r="EC287" s="40"/>
      <c r="ED287" s="40"/>
      <c r="EE287" s="40"/>
      <c r="EF287" s="40"/>
      <c r="EG287" s="40"/>
      <c r="EH287" s="40"/>
      <c r="EI287" s="40"/>
      <c r="EJ287" s="40"/>
      <c r="EK287" s="40"/>
      <c r="EL287" s="40"/>
      <c r="EM287" s="40"/>
      <c r="EN287" s="40"/>
      <c r="EO287" s="40"/>
      <c r="EP287" s="40"/>
      <c r="EQ287" s="40"/>
      <c r="ER287" s="40"/>
      <c r="ES287" s="40"/>
      <c r="ET287" s="40"/>
      <c r="EU287" s="40"/>
      <c r="EV287" s="40"/>
      <c r="EW287" s="40"/>
      <c r="EX287" s="40"/>
      <c r="EY287" s="40"/>
      <c r="EZ287" s="40"/>
      <c r="FA287" s="40"/>
      <c r="FB287" s="40"/>
      <c r="FC287" s="40"/>
      <c r="FD287" s="40"/>
      <c r="FE287" s="40"/>
      <c r="FF287" s="40"/>
      <c r="FG287" s="40"/>
      <c r="FH287" s="40"/>
      <c r="FI287" s="40"/>
      <c r="FJ287" s="40"/>
      <c r="FK287" s="40"/>
      <c r="FL287" s="40"/>
      <c r="FM287" s="40"/>
      <c r="FN287" s="40"/>
      <c r="FO287" s="40"/>
      <c r="FP287" s="40"/>
      <c r="FQ287" s="40"/>
      <c r="FR287" s="40"/>
      <c r="FS287" s="40"/>
      <c r="FT287" s="40"/>
      <c r="FU287" s="40"/>
      <c r="FV287" s="40"/>
      <c r="FW287" s="40"/>
      <c r="FX287" s="40"/>
      <c r="FY287" s="40"/>
      <c r="FZ287" s="40"/>
      <c r="GA287" s="40"/>
      <c r="GB287" s="40"/>
      <c r="GC287" s="40"/>
      <c r="GD287" s="40"/>
      <c r="GE287" s="40"/>
      <c r="GF287" s="40"/>
      <c r="GG287" s="40"/>
      <c r="GH287" s="40"/>
      <c r="GI287" s="40"/>
      <c r="GJ287" s="40"/>
      <c r="GK287" s="40"/>
      <c r="GL287" s="40"/>
      <c r="GM287" s="40"/>
      <c r="GN287" s="40"/>
      <c r="GO287" s="40"/>
      <c r="GP287" s="40"/>
      <c r="GQ287" s="40"/>
      <c r="GR287" s="40"/>
      <c r="GS287" s="40"/>
      <c r="GT287" s="40"/>
      <c r="GU287" s="40"/>
      <c r="GV287" s="40"/>
      <c r="GW287" s="40"/>
      <c r="GX287" s="40"/>
      <c r="GY287" s="40"/>
      <c r="GZ287" s="40"/>
      <c r="HA287" s="40"/>
      <c r="HB287" s="40"/>
      <c r="HC287" s="40"/>
      <c r="HD287" s="40"/>
      <c r="HE287" s="40"/>
      <c r="HF287" s="40"/>
      <c r="HG287" s="40"/>
      <c r="HH287" s="40"/>
      <c r="HI287" s="40"/>
      <c r="HJ287" s="40"/>
      <c r="HK287" s="40"/>
      <c r="HL287" s="40"/>
      <c r="HM287" s="40"/>
      <c r="HN287" s="40"/>
      <c r="HO287" s="40"/>
      <c r="HP287" s="40"/>
      <c r="HQ287" s="40"/>
      <c r="HR287" s="40"/>
      <c r="HS287" s="40"/>
      <c r="HT287" s="40"/>
      <c r="HU287" s="40"/>
      <c r="HV287" s="40"/>
      <c r="HW287" s="40"/>
      <c r="HX287" s="40"/>
      <c r="HY287" s="40"/>
      <c r="HZ287" s="40"/>
      <c r="IA287" s="40"/>
      <c r="IB287" s="40"/>
      <c r="IC287" s="40"/>
      <c r="ID287" s="40"/>
      <c r="IE287" s="40"/>
      <c r="IF287" s="40"/>
      <c r="IG287" s="40"/>
      <c r="IH287" s="40"/>
      <c r="II287" s="40"/>
      <c r="IJ287" s="40"/>
      <c r="IK287" s="40"/>
      <c r="IL287" s="40"/>
      <c r="IM287" s="40"/>
      <c r="IN287" s="40"/>
      <c r="IO287" s="40"/>
      <c r="IP287" s="40"/>
      <c r="IQ287" s="40"/>
      <c r="IR287" s="40"/>
      <c r="IS287" s="40"/>
      <c r="IT287" s="40"/>
      <c r="IU287" s="40"/>
    </row>
    <row r="288" spans="1:255" ht="34.5" customHeight="1">
      <c r="A288" s="17">
        <v>232</v>
      </c>
      <c r="B288" s="18" t="s">
        <v>835</v>
      </c>
      <c r="C288" s="50" t="s">
        <v>836</v>
      </c>
      <c r="D288" s="18" t="s">
        <v>794</v>
      </c>
      <c r="E288" s="34">
        <v>43313</v>
      </c>
      <c r="F288" s="19">
        <v>10</v>
      </c>
      <c r="G288" s="19" t="s">
        <v>22</v>
      </c>
      <c r="H288" s="19">
        <v>10</v>
      </c>
      <c r="I288" s="19" t="s">
        <v>22</v>
      </c>
      <c r="J288" s="35" t="s">
        <v>17</v>
      </c>
      <c r="K288" s="35" t="s">
        <v>22</v>
      </c>
      <c r="L288" s="35" t="s">
        <v>22</v>
      </c>
      <c r="M288" s="121"/>
      <c r="N288" s="122"/>
      <c r="O288" s="3">
        <f t="shared" si="13"/>
        <v>1</v>
      </c>
      <c r="P288" s="3">
        <f t="shared" si="13"/>
        <v>0</v>
      </c>
      <c r="Q288" s="3">
        <f t="shared" si="12"/>
        <v>1</v>
      </c>
      <c r="R288" s="3">
        <f t="shared" si="12"/>
        <v>0</v>
      </c>
      <c r="S288" s="3">
        <f t="shared" si="12"/>
        <v>0</v>
      </c>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c r="DV288" s="40"/>
      <c r="DW288" s="40"/>
      <c r="DX288" s="40"/>
      <c r="DY288" s="40"/>
      <c r="DZ288" s="40"/>
      <c r="EA288" s="40"/>
      <c r="EB288" s="40"/>
      <c r="EC288" s="40"/>
      <c r="ED288" s="40"/>
      <c r="EE288" s="40"/>
      <c r="EF288" s="40"/>
      <c r="EG288" s="40"/>
      <c r="EH288" s="40"/>
      <c r="EI288" s="40"/>
      <c r="EJ288" s="40"/>
      <c r="EK288" s="40"/>
      <c r="EL288" s="40"/>
      <c r="EM288" s="40"/>
      <c r="EN288" s="40"/>
      <c r="EO288" s="40"/>
      <c r="EP288" s="40"/>
      <c r="EQ288" s="40"/>
      <c r="ER288" s="40"/>
      <c r="ES288" s="40"/>
      <c r="ET288" s="40"/>
      <c r="EU288" s="40"/>
      <c r="EV288" s="40"/>
      <c r="EW288" s="40"/>
      <c r="EX288" s="40"/>
      <c r="EY288" s="40"/>
      <c r="EZ288" s="40"/>
      <c r="FA288" s="40"/>
      <c r="FB288" s="40"/>
      <c r="FC288" s="40"/>
      <c r="FD288" s="40"/>
      <c r="FE288" s="40"/>
      <c r="FF288" s="40"/>
      <c r="FG288" s="40"/>
      <c r="FH288" s="40"/>
      <c r="FI288" s="40"/>
      <c r="FJ288" s="40"/>
      <c r="FK288" s="40"/>
      <c r="FL288" s="40"/>
      <c r="FM288" s="40"/>
      <c r="FN288" s="40"/>
      <c r="FO288" s="40"/>
      <c r="FP288" s="40"/>
      <c r="FQ288" s="40"/>
      <c r="FR288" s="40"/>
      <c r="FS288" s="40"/>
      <c r="FT288" s="40"/>
      <c r="FU288" s="40"/>
      <c r="FV288" s="40"/>
      <c r="FW288" s="40"/>
      <c r="FX288" s="40"/>
      <c r="FY288" s="40"/>
      <c r="FZ288" s="40"/>
      <c r="GA288" s="40"/>
      <c r="GB288" s="40"/>
      <c r="GC288" s="40"/>
      <c r="GD288" s="40"/>
      <c r="GE288" s="40"/>
      <c r="GF288" s="40"/>
      <c r="GG288" s="40"/>
      <c r="GH288" s="40"/>
      <c r="GI288" s="40"/>
      <c r="GJ288" s="40"/>
      <c r="GK288" s="40"/>
      <c r="GL288" s="40"/>
      <c r="GM288" s="40"/>
      <c r="GN288" s="40"/>
      <c r="GO288" s="40"/>
      <c r="GP288" s="40"/>
      <c r="GQ288" s="40"/>
      <c r="GR288" s="40"/>
      <c r="GS288" s="40"/>
      <c r="GT288" s="40"/>
      <c r="GU288" s="40"/>
      <c r="GV288" s="40"/>
      <c r="GW288" s="40"/>
      <c r="GX288" s="40"/>
      <c r="GY288" s="40"/>
      <c r="GZ288" s="40"/>
      <c r="HA288" s="40"/>
      <c r="HB288" s="40"/>
      <c r="HC288" s="40"/>
      <c r="HD288" s="40"/>
      <c r="HE288" s="40"/>
      <c r="HF288" s="40"/>
      <c r="HG288" s="40"/>
      <c r="HH288" s="40"/>
      <c r="HI288" s="40"/>
      <c r="HJ288" s="40"/>
      <c r="HK288" s="40"/>
      <c r="HL288" s="40"/>
      <c r="HM288" s="40"/>
      <c r="HN288" s="40"/>
      <c r="HO288" s="40"/>
      <c r="HP288" s="40"/>
      <c r="HQ288" s="40"/>
      <c r="HR288" s="40"/>
      <c r="HS288" s="40"/>
      <c r="HT288" s="40"/>
      <c r="HU288" s="40"/>
      <c r="HV288" s="40"/>
      <c r="HW288" s="40"/>
      <c r="HX288" s="40"/>
      <c r="HY288" s="40"/>
      <c r="HZ288" s="40"/>
      <c r="IA288" s="40"/>
      <c r="IB288" s="40"/>
      <c r="IC288" s="40"/>
      <c r="ID288" s="40"/>
      <c r="IE288" s="40"/>
      <c r="IF288" s="40"/>
      <c r="IG288" s="40"/>
      <c r="IH288" s="40"/>
      <c r="II288" s="40"/>
      <c r="IJ288" s="40"/>
      <c r="IK288" s="40"/>
      <c r="IL288" s="40"/>
      <c r="IM288" s="40"/>
      <c r="IN288" s="40"/>
      <c r="IO288" s="40"/>
      <c r="IP288" s="40"/>
      <c r="IQ288" s="40"/>
      <c r="IR288" s="40"/>
      <c r="IS288" s="40"/>
      <c r="IT288" s="40"/>
      <c r="IU288" s="40"/>
    </row>
    <row r="289" spans="1:255" ht="37.5" customHeight="1">
      <c r="A289" s="17">
        <v>233</v>
      </c>
      <c r="B289" s="18" t="s">
        <v>837</v>
      </c>
      <c r="C289" s="50" t="s">
        <v>838</v>
      </c>
      <c r="D289" s="18" t="s">
        <v>794</v>
      </c>
      <c r="E289" s="34">
        <v>43556</v>
      </c>
      <c r="F289" s="19" t="s">
        <v>22</v>
      </c>
      <c r="G289" s="19">
        <v>10</v>
      </c>
      <c r="H289" s="19" t="s">
        <v>22</v>
      </c>
      <c r="I289" s="19">
        <v>10</v>
      </c>
      <c r="J289" s="35" t="s">
        <v>22</v>
      </c>
      <c r="K289" s="35" t="s">
        <v>22</v>
      </c>
      <c r="L289" s="35" t="s">
        <v>22</v>
      </c>
      <c r="M289" s="121"/>
      <c r="N289" s="122"/>
      <c r="O289" s="3">
        <f t="shared" si="13"/>
        <v>0</v>
      </c>
      <c r="P289" s="3">
        <f t="shared" si="13"/>
        <v>1</v>
      </c>
      <c r="Q289" s="3">
        <f t="shared" si="12"/>
        <v>0</v>
      </c>
      <c r="R289" s="3">
        <f t="shared" si="12"/>
        <v>0</v>
      </c>
      <c r="S289" s="3">
        <f t="shared" si="12"/>
        <v>0</v>
      </c>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c r="DV289" s="40"/>
      <c r="DW289" s="40"/>
      <c r="DX289" s="40"/>
      <c r="DY289" s="40"/>
      <c r="DZ289" s="40"/>
      <c r="EA289" s="40"/>
      <c r="EB289" s="40"/>
      <c r="EC289" s="40"/>
      <c r="ED289" s="40"/>
      <c r="EE289" s="40"/>
      <c r="EF289" s="40"/>
      <c r="EG289" s="40"/>
      <c r="EH289" s="40"/>
      <c r="EI289" s="40"/>
      <c r="EJ289" s="40"/>
      <c r="EK289" s="40"/>
      <c r="EL289" s="40"/>
      <c r="EM289" s="40"/>
      <c r="EN289" s="40"/>
      <c r="EO289" s="40"/>
      <c r="EP289" s="40"/>
      <c r="EQ289" s="40"/>
      <c r="ER289" s="40"/>
      <c r="ES289" s="40"/>
      <c r="ET289" s="40"/>
      <c r="EU289" s="40"/>
      <c r="EV289" s="40"/>
      <c r="EW289" s="40"/>
      <c r="EX289" s="40"/>
      <c r="EY289" s="40"/>
      <c r="EZ289" s="40"/>
      <c r="FA289" s="40"/>
      <c r="FB289" s="40"/>
      <c r="FC289" s="40"/>
      <c r="FD289" s="40"/>
      <c r="FE289" s="40"/>
      <c r="FF289" s="40"/>
      <c r="FG289" s="40"/>
      <c r="FH289" s="40"/>
      <c r="FI289" s="40"/>
      <c r="FJ289" s="40"/>
      <c r="FK289" s="40"/>
      <c r="FL289" s="40"/>
      <c r="FM289" s="40"/>
      <c r="FN289" s="40"/>
      <c r="FO289" s="40"/>
      <c r="FP289" s="40"/>
      <c r="FQ289" s="40"/>
      <c r="FR289" s="40"/>
      <c r="FS289" s="40"/>
      <c r="FT289" s="40"/>
      <c r="FU289" s="40"/>
      <c r="FV289" s="40"/>
      <c r="FW289" s="40"/>
      <c r="FX289" s="40"/>
      <c r="FY289" s="40"/>
      <c r="FZ289" s="40"/>
      <c r="GA289" s="40"/>
      <c r="GB289" s="40"/>
      <c r="GC289" s="40"/>
      <c r="GD289" s="40"/>
      <c r="GE289" s="40"/>
      <c r="GF289" s="40"/>
      <c r="GG289" s="40"/>
      <c r="GH289" s="40"/>
      <c r="GI289" s="40"/>
      <c r="GJ289" s="40"/>
      <c r="GK289" s="40"/>
      <c r="GL289" s="40"/>
      <c r="GM289" s="40"/>
      <c r="GN289" s="40"/>
      <c r="GO289" s="40"/>
      <c r="GP289" s="40"/>
      <c r="GQ289" s="40"/>
      <c r="GR289" s="40"/>
      <c r="GS289" s="40"/>
      <c r="GT289" s="40"/>
      <c r="GU289" s="40"/>
      <c r="GV289" s="40"/>
      <c r="GW289" s="40"/>
      <c r="GX289" s="40"/>
      <c r="GY289" s="40"/>
      <c r="GZ289" s="40"/>
      <c r="HA289" s="40"/>
      <c r="HB289" s="40"/>
      <c r="HC289" s="40"/>
      <c r="HD289" s="40"/>
      <c r="HE289" s="40"/>
      <c r="HF289" s="40"/>
      <c r="HG289" s="40"/>
      <c r="HH289" s="40"/>
      <c r="HI289" s="40"/>
      <c r="HJ289" s="40"/>
      <c r="HK289" s="40"/>
      <c r="HL289" s="40"/>
      <c r="HM289" s="40"/>
      <c r="HN289" s="40"/>
      <c r="HO289" s="40"/>
      <c r="HP289" s="40"/>
      <c r="HQ289" s="40"/>
      <c r="HR289" s="40"/>
      <c r="HS289" s="40"/>
      <c r="HT289" s="40"/>
      <c r="HU289" s="40"/>
      <c r="HV289" s="40"/>
      <c r="HW289" s="40"/>
      <c r="HX289" s="40"/>
      <c r="HY289" s="40"/>
      <c r="HZ289" s="40"/>
      <c r="IA289" s="40"/>
      <c r="IB289" s="40"/>
      <c r="IC289" s="40"/>
      <c r="ID289" s="40"/>
      <c r="IE289" s="40"/>
      <c r="IF289" s="40"/>
      <c r="IG289" s="40"/>
      <c r="IH289" s="40"/>
      <c r="II289" s="40"/>
      <c r="IJ289" s="40"/>
      <c r="IK289" s="40"/>
      <c r="IL289" s="40"/>
      <c r="IM289" s="40"/>
      <c r="IN289" s="40"/>
      <c r="IO289" s="40"/>
      <c r="IP289" s="40"/>
      <c r="IQ289" s="40"/>
      <c r="IR289" s="40"/>
      <c r="IS289" s="40"/>
      <c r="IT289" s="40"/>
      <c r="IU289" s="40"/>
    </row>
    <row r="290" spans="1:255" ht="34.5" customHeight="1">
      <c r="A290" s="17">
        <v>234</v>
      </c>
      <c r="B290" s="18" t="s">
        <v>839</v>
      </c>
      <c r="C290" s="50" t="s">
        <v>840</v>
      </c>
      <c r="D290" s="18" t="s">
        <v>841</v>
      </c>
      <c r="E290" s="34">
        <v>43647</v>
      </c>
      <c r="F290" s="19" t="s">
        <v>22</v>
      </c>
      <c r="G290" s="19">
        <v>10</v>
      </c>
      <c r="H290" s="19" t="s">
        <v>22</v>
      </c>
      <c r="I290" s="19">
        <v>10</v>
      </c>
      <c r="J290" s="35" t="s">
        <v>22</v>
      </c>
      <c r="K290" s="35" t="s">
        <v>22</v>
      </c>
      <c r="L290" s="35" t="s">
        <v>22</v>
      </c>
      <c r="M290" s="137"/>
      <c r="N290" s="138"/>
      <c r="O290" s="3">
        <f t="shared" si="13"/>
        <v>0</v>
      </c>
      <c r="P290" s="3">
        <f t="shared" si="13"/>
        <v>1</v>
      </c>
      <c r="Q290" s="3">
        <f t="shared" si="12"/>
        <v>0</v>
      </c>
      <c r="R290" s="3">
        <f t="shared" si="12"/>
        <v>0</v>
      </c>
      <c r="S290" s="3">
        <f t="shared" si="12"/>
        <v>0</v>
      </c>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c r="DV290" s="40"/>
      <c r="DW290" s="40"/>
      <c r="DX290" s="40"/>
      <c r="DY290" s="40"/>
      <c r="DZ290" s="40"/>
      <c r="EA290" s="40"/>
      <c r="EB290" s="40"/>
      <c r="EC290" s="40"/>
      <c r="ED290" s="40"/>
      <c r="EE290" s="40"/>
      <c r="EF290" s="40"/>
      <c r="EG290" s="40"/>
      <c r="EH290" s="40"/>
      <c r="EI290" s="40"/>
      <c r="EJ290" s="40"/>
      <c r="EK290" s="40"/>
      <c r="EL290" s="40"/>
      <c r="EM290" s="40"/>
      <c r="EN290" s="40"/>
      <c r="EO290" s="40"/>
      <c r="EP290" s="40"/>
      <c r="EQ290" s="40"/>
      <c r="ER290" s="40"/>
      <c r="ES290" s="40"/>
      <c r="ET290" s="40"/>
      <c r="EU290" s="40"/>
      <c r="EV290" s="40"/>
      <c r="EW290" s="40"/>
      <c r="EX290" s="40"/>
      <c r="EY290" s="40"/>
      <c r="EZ290" s="40"/>
      <c r="FA290" s="40"/>
      <c r="FB290" s="40"/>
      <c r="FC290" s="40"/>
      <c r="FD290" s="40"/>
      <c r="FE290" s="40"/>
      <c r="FF290" s="40"/>
      <c r="FG290" s="40"/>
      <c r="FH290" s="40"/>
      <c r="FI290" s="40"/>
      <c r="FJ290" s="40"/>
      <c r="FK290" s="40"/>
      <c r="FL290" s="40"/>
      <c r="FM290" s="40"/>
      <c r="FN290" s="40"/>
      <c r="FO290" s="40"/>
      <c r="FP290" s="40"/>
      <c r="FQ290" s="40"/>
      <c r="FR290" s="40"/>
      <c r="FS290" s="40"/>
      <c r="FT290" s="40"/>
      <c r="FU290" s="40"/>
      <c r="FV290" s="40"/>
      <c r="FW290" s="40"/>
      <c r="FX290" s="40"/>
      <c r="FY290" s="40"/>
      <c r="FZ290" s="40"/>
      <c r="GA290" s="40"/>
      <c r="GB290" s="40"/>
      <c r="GC290" s="40"/>
      <c r="GD290" s="40"/>
      <c r="GE290" s="40"/>
      <c r="GF290" s="40"/>
      <c r="GG290" s="40"/>
      <c r="GH290" s="40"/>
      <c r="GI290" s="40"/>
      <c r="GJ290" s="40"/>
      <c r="GK290" s="40"/>
      <c r="GL290" s="40"/>
      <c r="GM290" s="40"/>
      <c r="GN290" s="40"/>
      <c r="GO290" s="40"/>
      <c r="GP290" s="40"/>
      <c r="GQ290" s="40"/>
      <c r="GR290" s="40"/>
      <c r="GS290" s="40"/>
      <c r="GT290" s="40"/>
      <c r="GU290" s="40"/>
      <c r="GV290" s="40"/>
      <c r="GW290" s="40"/>
      <c r="GX290" s="40"/>
      <c r="GY290" s="40"/>
      <c r="GZ290" s="40"/>
      <c r="HA290" s="40"/>
      <c r="HB290" s="40"/>
      <c r="HC290" s="40"/>
      <c r="HD290" s="40"/>
      <c r="HE290" s="40"/>
      <c r="HF290" s="40"/>
      <c r="HG290" s="40"/>
      <c r="HH290" s="40"/>
      <c r="HI290" s="40"/>
      <c r="HJ290" s="40"/>
      <c r="HK290" s="40"/>
      <c r="HL290" s="40"/>
      <c r="HM290" s="40"/>
      <c r="HN290" s="40"/>
      <c r="HO290" s="40"/>
      <c r="HP290" s="40"/>
      <c r="HQ290" s="40"/>
      <c r="HR290" s="40"/>
      <c r="HS290" s="40"/>
      <c r="HT290" s="40"/>
      <c r="HU290" s="40"/>
      <c r="HV290" s="40"/>
      <c r="HW290" s="40"/>
      <c r="HX290" s="40"/>
      <c r="HY290" s="40"/>
      <c r="HZ290" s="40"/>
      <c r="IA290" s="40"/>
      <c r="IB290" s="40"/>
      <c r="IC290" s="40"/>
      <c r="ID290" s="40"/>
      <c r="IE290" s="40"/>
      <c r="IF290" s="40"/>
      <c r="IG290" s="40"/>
      <c r="IH290" s="40"/>
      <c r="II290" s="40"/>
      <c r="IJ290" s="40"/>
      <c r="IK290" s="40"/>
      <c r="IL290" s="40"/>
      <c r="IM290" s="40"/>
      <c r="IN290" s="40"/>
      <c r="IO290" s="40"/>
      <c r="IP290" s="40"/>
      <c r="IQ290" s="40"/>
      <c r="IR290" s="40"/>
      <c r="IS290" s="40"/>
      <c r="IT290" s="40"/>
      <c r="IU290" s="40"/>
    </row>
    <row r="291" spans="1:255" ht="34.5" customHeight="1">
      <c r="A291" s="17">
        <v>235</v>
      </c>
      <c r="B291" s="18" t="s">
        <v>842</v>
      </c>
      <c r="C291" s="50" t="s">
        <v>843</v>
      </c>
      <c r="D291" s="18" t="s">
        <v>80</v>
      </c>
      <c r="E291" s="34">
        <v>45139</v>
      </c>
      <c r="F291" s="19" t="s">
        <v>22</v>
      </c>
      <c r="G291" s="19">
        <v>10</v>
      </c>
      <c r="H291" s="19" t="s">
        <v>22</v>
      </c>
      <c r="I291" s="19">
        <v>10</v>
      </c>
      <c r="J291" s="35" t="s">
        <v>17</v>
      </c>
      <c r="K291" s="35" t="s">
        <v>22</v>
      </c>
      <c r="L291" s="35" t="s">
        <v>22</v>
      </c>
      <c r="M291" s="104"/>
      <c r="N291" s="105"/>
      <c r="O291" s="3">
        <f t="shared" si="13"/>
        <v>0</v>
      </c>
      <c r="P291" s="3">
        <f t="shared" si="13"/>
        <v>1</v>
      </c>
      <c r="Q291" s="3">
        <f t="shared" si="12"/>
        <v>1</v>
      </c>
      <c r="R291" s="3">
        <f t="shared" si="12"/>
        <v>0</v>
      </c>
      <c r="S291" s="3">
        <f t="shared" si="12"/>
        <v>0</v>
      </c>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c r="DV291" s="40"/>
      <c r="DW291" s="40"/>
      <c r="DX291" s="40"/>
      <c r="DY291" s="40"/>
      <c r="DZ291" s="40"/>
      <c r="EA291" s="40"/>
      <c r="EB291" s="40"/>
      <c r="EC291" s="40"/>
      <c r="ED291" s="40"/>
      <c r="EE291" s="40"/>
      <c r="EF291" s="40"/>
      <c r="EG291" s="40"/>
      <c r="EH291" s="40"/>
      <c r="EI291" s="40"/>
      <c r="EJ291" s="40"/>
      <c r="EK291" s="40"/>
      <c r="EL291" s="40"/>
      <c r="EM291" s="40"/>
      <c r="EN291" s="40"/>
      <c r="EO291" s="40"/>
      <c r="EP291" s="40"/>
      <c r="EQ291" s="40"/>
      <c r="ER291" s="40"/>
      <c r="ES291" s="40"/>
      <c r="ET291" s="40"/>
      <c r="EU291" s="40"/>
      <c r="EV291" s="40"/>
      <c r="EW291" s="40"/>
      <c r="EX291" s="40"/>
      <c r="EY291" s="40"/>
      <c r="EZ291" s="40"/>
      <c r="FA291" s="40"/>
      <c r="FB291" s="40"/>
      <c r="FC291" s="40"/>
      <c r="FD291" s="40"/>
      <c r="FE291" s="40"/>
      <c r="FF291" s="40"/>
      <c r="FG291" s="40"/>
      <c r="FH291" s="40"/>
      <c r="FI291" s="40"/>
      <c r="FJ291" s="40"/>
      <c r="FK291" s="40"/>
      <c r="FL291" s="40"/>
      <c r="FM291" s="40"/>
      <c r="FN291" s="40"/>
      <c r="FO291" s="40"/>
      <c r="FP291" s="40"/>
      <c r="FQ291" s="40"/>
      <c r="FR291" s="40"/>
      <c r="FS291" s="40"/>
      <c r="FT291" s="40"/>
      <c r="FU291" s="40"/>
      <c r="FV291" s="40"/>
      <c r="FW291" s="40"/>
      <c r="FX291" s="40"/>
      <c r="FY291" s="40"/>
      <c r="FZ291" s="40"/>
      <c r="GA291" s="40"/>
      <c r="GB291" s="40"/>
      <c r="GC291" s="40"/>
      <c r="GD291" s="40"/>
      <c r="GE291" s="40"/>
      <c r="GF291" s="40"/>
      <c r="GG291" s="40"/>
      <c r="GH291" s="40"/>
      <c r="GI291" s="40"/>
      <c r="GJ291" s="40"/>
      <c r="GK291" s="40"/>
      <c r="GL291" s="40"/>
      <c r="GM291" s="40"/>
      <c r="GN291" s="40"/>
      <c r="GO291" s="40"/>
      <c r="GP291" s="40"/>
      <c r="GQ291" s="40"/>
      <c r="GR291" s="40"/>
      <c r="GS291" s="40"/>
      <c r="GT291" s="40"/>
      <c r="GU291" s="40"/>
      <c r="GV291" s="40"/>
      <c r="GW291" s="40"/>
      <c r="GX291" s="40"/>
      <c r="GY291" s="40"/>
      <c r="GZ291" s="40"/>
      <c r="HA291" s="40"/>
      <c r="HB291" s="40"/>
      <c r="HC291" s="40"/>
      <c r="HD291" s="40"/>
      <c r="HE291" s="40"/>
      <c r="HF291" s="40"/>
      <c r="HG291" s="40"/>
      <c r="HH291" s="40"/>
      <c r="HI291" s="40"/>
      <c r="HJ291" s="40"/>
      <c r="HK291" s="40"/>
      <c r="HL291" s="40"/>
      <c r="HM291" s="40"/>
      <c r="HN291" s="40"/>
      <c r="HO291" s="40"/>
      <c r="HP291" s="40"/>
      <c r="HQ291" s="40"/>
      <c r="HR291" s="40"/>
      <c r="HS291" s="40"/>
      <c r="HT291" s="40"/>
      <c r="HU291" s="40"/>
      <c r="HV291" s="40"/>
      <c r="HW291" s="40"/>
      <c r="HX291" s="40"/>
      <c r="HY291" s="40"/>
      <c r="HZ291" s="40"/>
      <c r="IA291" s="40"/>
      <c r="IB291" s="40"/>
      <c r="IC291" s="40"/>
      <c r="ID291" s="40"/>
      <c r="IE291" s="40"/>
      <c r="IF291" s="40"/>
      <c r="IG291" s="40"/>
      <c r="IH291" s="40"/>
      <c r="II291" s="40"/>
      <c r="IJ291" s="40"/>
      <c r="IK291" s="40"/>
      <c r="IL291" s="40"/>
      <c r="IM291" s="40"/>
      <c r="IN291" s="40"/>
      <c r="IO291" s="40"/>
      <c r="IP291" s="40"/>
      <c r="IQ291" s="40"/>
      <c r="IR291" s="40"/>
      <c r="IS291" s="40"/>
      <c r="IT291" s="40"/>
      <c r="IU291" s="40"/>
    </row>
    <row r="292" spans="1:255" ht="34.5" customHeight="1">
      <c r="A292" s="17">
        <v>236</v>
      </c>
      <c r="B292" s="18" t="s">
        <v>844</v>
      </c>
      <c r="C292" s="50" t="s">
        <v>845</v>
      </c>
      <c r="D292" s="18" t="s">
        <v>846</v>
      </c>
      <c r="E292" s="34">
        <v>43739</v>
      </c>
      <c r="F292" s="118">
        <v>10</v>
      </c>
      <c r="G292" s="118"/>
      <c r="H292" s="19">
        <v>10</v>
      </c>
      <c r="I292" s="19">
        <v>10</v>
      </c>
      <c r="J292" s="35" t="s">
        <v>17</v>
      </c>
      <c r="K292" s="35" t="s">
        <v>22</v>
      </c>
      <c r="L292" s="35" t="s">
        <v>22</v>
      </c>
      <c r="M292" s="121"/>
      <c r="N292" s="122"/>
      <c r="O292" s="3">
        <f t="shared" si="13"/>
        <v>1</v>
      </c>
      <c r="P292" s="3">
        <f t="shared" si="13"/>
        <v>1</v>
      </c>
      <c r="Q292" s="3">
        <f t="shared" si="12"/>
        <v>1</v>
      </c>
      <c r="R292" s="3">
        <f t="shared" si="12"/>
        <v>0</v>
      </c>
      <c r="S292" s="3">
        <f t="shared" si="12"/>
        <v>0</v>
      </c>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c r="DV292" s="40"/>
      <c r="DW292" s="40"/>
      <c r="DX292" s="40"/>
      <c r="DY292" s="40"/>
      <c r="DZ292" s="40"/>
      <c r="EA292" s="40"/>
      <c r="EB292" s="40"/>
      <c r="EC292" s="40"/>
      <c r="ED292" s="40"/>
      <c r="EE292" s="40"/>
      <c r="EF292" s="40"/>
      <c r="EG292" s="40"/>
      <c r="EH292" s="40"/>
      <c r="EI292" s="40"/>
      <c r="EJ292" s="40"/>
      <c r="EK292" s="40"/>
      <c r="EL292" s="40"/>
      <c r="EM292" s="40"/>
      <c r="EN292" s="40"/>
      <c r="EO292" s="40"/>
      <c r="EP292" s="40"/>
      <c r="EQ292" s="40"/>
      <c r="ER292" s="40"/>
      <c r="ES292" s="40"/>
      <c r="ET292" s="40"/>
      <c r="EU292" s="40"/>
      <c r="EV292" s="40"/>
      <c r="EW292" s="40"/>
      <c r="EX292" s="40"/>
      <c r="EY292" s="40"/>
      <c r="EZ292" s="40"/>
      <c r="FA292" s="40"/>
      <c r="FB292" s="40"/>
      <c r="FC292" s="40"/>
      <c r="FD292" s="40"/>
      <c r="FE292" s="40"/>
      <c r="FF292" s="40"/>
      <c r="FG292" s="40"/>
      <c r="FH292" s="40"/>
      <c r="FI292" s="40"/>
      <c r="FJ292" s="40"/>
      <c r="FK292" s="40"/>
      <c r="FL292" s="40"/>
      <c r="FM292" s="40"/>
      <c r="FN292" s="40"/>
      <c r="FO292" s="40"/>
      <c r="FP292" s="40"/>
      <c r="FQ292" s="40"/>
      <c r="FR292" s="40"/>
      <c r="FS292" s="40"/>
      <c r="FT292" s="40"/>
      <c r="FU292" s="40"/>
      <c r="FV292" s="40"/>
      <c r="FW292" s="40"/>
      <c r="FX292" s="40"/>
      <c r="FY292" s="40"/>
      <c r="FZ292" s="40"/>
      <c r="GA292" s="40"/>
      <c r="GB292" s="40"/>
      <c r="GC292" s="40"/>
      <c r="GD292" s="40"/>
      <c r="GE292" s="40"/>
      <c r="GF292" s="40"/>
      <c r="GG292" s="40"/>
      <c r="GH292" s="40"/>
      <c r="GI292" s="40"/>
      <c r="GJ292" s="40"/>
      <c r="GK292" s="40"/>
      <c r="GL292" s="40"/>
      <c r="GM292" s="40"/>
      <c r="GN292" s="40"/>
      <c r="GO292" s="40"/>
      <c r="GP292" s="40"/>
      <c r="GQ292" s="40"/>
      <c r="GR292" s="40"/>
      <c r="GS292" s="40"/>
      <c r="GT292" s="40"/>
      <c r="GU292" s="40"/>
      <c r="GV292" s="40"/>
      <c r="GW292" s="40"/>
      <c r="GX292" s="40"/>
      <c r="GY292" s="40"/>
      <c r="GZ292" s="40"/>
      <c r="HA292" s="40"/>
      <c r="HB292" s="40"/>
      <c r="HC292" s="40"/>
      <c r="HD292" s="40"/>
      <c r="HE292" s="40"/>
      <c r="HF292" s="40"/>
      <c r="HG292" s="40"/>
      <c r="HH292" s="40"/>
      <c r="HI292" s="40"/>
      <c r="HJ292" s="40"/>
      <c r="HK292" s="40"/>
      <c r="HL292" s="40"/>
      <c r="HM292" s="40"/>
      <c r="HN292" s="40"/>
      <c r="HO292" s="40"/>
      <c r="HP292" s="40"/>
      <c r="HQ292" s="40"/>
      <c r="HR292" s="40"/>
      <c r="HS292" s="40"/>
      <c r="HT292" s="40"/>
      <c r="HU292" s="40"/>
      <c r="HV292" s="40"/>
      <c r="HW292" s="40"/>
      <c r="HX292" s="40"/>
      <c r="HY292" s="40"/>
      <c r="HZ292" s="40"/>
      <c r="IA292" s="40"/>
      <c r="IB292" s="40"/>
      <c r="IC292" s="40"/>
      <c r="ID292" s="40"/>
      <c r="IE292" s="40"/>
      <c r="IF292" s="40"/>
      <c r="IG292" s="40"/>
      <c r="IH292" s="40"/>
      <c r="II292" s="40"/>
      <c r="IJ292" s="40"/>
      <c r="IK292" s="40"/>
      <c r="IL292" s="40"/>
      <c r="IM292" s="40"/>
      <c r="IN292" s="40"/>
      <c r="IO292" s="40"/>
      <c r="IP292" s="40"/>
      <c r="IQ292" s="40"/>
      <c r="IR292" s="40"/>
      <c r="IS292" s="40"/>
      <c r="IT292" s="40"/>
      <c r="IU292" s="40"/>
    </row>
    <row r="293" spans="1:255" ht="34.5" customHeight="1">
      <c r="A293" s="17">
        <v>237</v>
      </c>
      <c r="B293" s="18" t="s">
        <v>847</v>
      </c>
      <c r="C293" s="50" t="s">
        <v>848</v>
      </c>
      <c r="D293" s="18" t="s">
        <v>720</v>
      </c>
      <c r="E293" s="34">
        <v>44927</v>
      </c>
      <c r="F293" s="118">
        <v>10</v>
      </c>
      <c r="G293" s="118"/>
      <c r="H293" s="19">
        <v>10</v>
      </c>
      <c r="I293" s="19">
        <v>10</v>
      </c>
      <c r="J293" s="35" t="s">
        <v>22</v>
      </c>
      <c r="K293" s="35" t="s">
        <v>22</v>
      </c>
      <c r="L293" s="35" t="s">
        <v>22</v>
      </c>
      <c r="M293" s="121"/>
      <c r="N293" s="122"/>
      <c r="O293" s="3">
        <f t="shared" si="13"/>
        <v>1</v>
      </c>
      <c r="P293" s="3">
        <f t="shared" si="13"/>
        <v>1</v>
      </c>
      <c r="Q293" s="3">
        <f t="shared" si="12"/>
        <v>0</v>
      </c>
      <c r="R293" s="3">
        <f t="shared" si="12"/>
        <v>0</v>
      </c>
      <c r="S293" s="3">
        <f t="shared" si="12"/>
        <v>0</v>
      </c>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c r="DV293" s="40"/>
      <c r="DW293" s="40"/>
      <c r="DX293" s="40"/>
      <c r="DY293" s="40"/>
      <c r="DZ293" s="40"/>
      <c r="EA293" s="40"/>
      <c r="EB293" s="40"/>
      <c r="EC293" s="40"/>
      <c r="ED293" s="40"/>
      <c r="EE293" s="40"/>
      <c r="EF293" s="40"/>
      <c r="EG293" s="40"/>
      <c r="EH293" s="40"/>
      <c r="EI293" s="40"/>
      <c r="EJ293" s="40"/>
      <c r="EK293" s="40"/>
      <c r="EL293" s="40"/>
      <c r="EM293" s="40"/>
      <c r="EN293" s="40"/>
      <c r="EO293" s="40"/>
      <c r="EP293" s="40"/>
      <c r="EQ293" s="40"/>
      <c r="ER293" s="40"/>
      <c r="ES293" s="40"/>
      <c r="ET293" s="40"/>
      <c r="EU293" s="40"/>
      <c r="EV293" s="40"/>
      <c r="EW293" s="40"/>
      <c r="EX293" s="40"/>
      <c r="EY293" s="40"/>
      <c r="EZ293" s="40"/>
      <c r="FA293" s="40"/>
      <c r="FB293" s="40"/>
      <c r="FC293" s="40"/>
      <c r="FD293" s="40"/>
      <c r="FE293" s="40"/>
      <c r="FF293" s="40"/>
      <c r="FG293" s="40"/>
      <c r="FH293" s="40"/>
      <c r="FI293" s="40"/>
      <c r="FJ293" s="40"/>
      <c r="FK293" s="40"/>
      <c r="FL293" s="40"/>
      <c r="FM293" s="40"/>
      <c r="FN293" s="40"/>
      <c r="FO293" s="40"/>
      <c r="FP293" s="40"/>
      <c r="FQ293" s="40"/>
      <c r="FR293" s="40"/>
      <c r="FS293" s="40"/>
      <c r="FT293" s="40"/>
      <c r="FU293" s="40"/>
      <c r="FV293" s="40"/>
      <c r="FW293" s="40"/>
      <c r="FX293" s="40"/>
      <c r="FY293" s="40"/>
      <c r="FZ293" s="40"/>
      <c r="GA293" s="40"/>
      <c r="GB293" s="40"/>
      <c r="GC293" s="40"/>
      <c r="GD293" s="40"/>
      <c r="GE293" s="40"/>
      <c r="GF293" s="40"/>
      <c r="GG293" s="40"/>
      <c r="GH293" s="40"/>
      <c r="GI293" s="40"/>
      <c r="GJ293" s="40"/>
      <c r="GK293" s="40"/>
      <c r="GL293" s="40"/>
      <c r="GM293" s="40"/>
      <c r="GN293" s="40"/>
      <c r="GO293" s="40"/>
      <c r="GP293" s="40"/>
      <c r="GQ293" s="40"/>
      <c r="GR293" s="40"/>
      <c r="GS293" s="40"/>
      <c r="GT293" s="40"/>
      <c r="GU293" s="40"/>
      <c r="GV293" s="40"/>
      <c r="GW293" s="40"/>
      <c r="GX293" s="40"/>
      <c r="GY293" s="40"/>
      <c r="GZ293" s="40"/>
      <c r="HA293" s="40"/>
      <c r="HB293" s="40"/>
      <c r="HC293" s="40"/>
      <c r="HD293" s="40"/>
      <c r="HE293" s="40"/>
      <c r="HF293" s="40"/>
      <c r="HG293" s="40"/>
      <c r="HH293" s="40"/>
      <c r="HI293" s="40"/>
      <c r="HJ293" s="40"/>
      <c r="HK293" s="40"/>
      <c r="HL293" s="40"/>
      <c r="HM293" s="40"/>
      <c r="HN293" s="40"/>
      <c r="HO293" s="40"/>
      <c r="HP293" s="40"/>
      <c r="HQ293" s="40"/>
      <c r="HR293" s="40"/>
      <c r="HS293" s="40"/>
      <c r="HT293" s="40"/>
      <c r="HU293" s="40"/>
      <c r="HV293" s="40"/>
      <c r="HW293" s="40"/>
      <c r="HX293" s="40"/>
      <c r="HY293" s="40"/>
      <c r="HZ293" s="40"/>
      <c r="IA293" s="40"/>
      <c r="IB293" s="40"/>
      <c r="IC293" s="40"/>
      <c r="ID293" s="40"/>
      <c r="IE293" s="40"/>
      <c r="IF293" s="40"/>
      <c r="IG293" s="40"/>
      <c r="IH293" s="40"/>
      <c r="II293" s="40"/>
      <c r="IJ293" s="40"/>
      <c r="IK293" s="40"/>
      <c r="IL293" s="40"/>
      <c r="IM293" s="40"/>
      <c r="IN293" s="40"/>
      <c r="IO293" s="40"/>
      <c r="IP293" s="40"/>
      <c r="IQ293" s="40"/>
      <c r="IR293" s="40"/>
      <c r="IS293" s="40"/>
      <c r="IT293" s="40"/>
      <c r="IU293" s="40"/>
    </row>
    <row r="294" spans="1:255" ht="34.5" customHeight="1">
      <c r="A294" s="17">
        <v>238</v>
      </c>
      <c r="B294" s="18" t="s">
        <v>849</v>
      </c>
      <c r="C294" s="50" t="s">
        <v>850</v>
      </c>
      <c r="D294" s="18" t="s">
        <v>794</v>
      </c>
      <c r="E294" s="34">
        <v>43922</v>
      </c>
      <c r="F294" s="19" t="s">
        <v>22</v>
      </c>
      <c r="G294" s="19">
        <v>10</v>
      </c>
      <c r="H294" s="19" t="s">
        <v>22</v>
      </c>
      <c r="I294" s="19">
        <v>10</v>
      </c>
      <c r="J294" s="35" t="s">
        <v>22</v>
      </c>
      <c r="K294" s="35" t="s">
        <v>22</v>
      </c>
      <c r="L294" s="35" t="s">
        <v>22</v>
      </c>
      <c r="M294" s="104"/>
      <c r="N294" s="105"/>
      <c r="O294" s="3">
        <f t="shared" si="13"/>
        <v>0</v>
      </c>
      <c r="P294" s="3">
        <f t="shared" si="13"/>
        <v>1</v>
      </c>
      <c r="Q294" s="3">
        <f t="shared" si="12"/>
        <v>0</v>
      </c>
      <c r="R294" s="3">
        <f t="shared" si="12"/>
        <v>0</v>
      </c>
      <c r="S294" s="3">
        <f t="shared" si="12"/>
        <v>0</v>
      </c>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c r="DV294" s="40"/>
      <c r="DW294" s="40"/>
      <c r="DX294" s="40"/>
      <c r="DY294" s="40"/>
      <c r="DZ294" s="40"/>
      <c r="EA294" s="40"/>
      <c r="EB294" s="40"/>
      <c r="EC294" s="40"/>
      <c r="ED294" s="40"/>
      <c r="EE294" s="40"/>
      <c r="EF294" s="40"/>
      <c r="EG294" s="40"/>
      <c r="EH294" s="40"/>
      <c r="EI294" s="40"/>
      <c r="EJ294" s="40"/>
      <c r="EK294" s="40"/>
      <c r="EL294" s="40"/>
      <c r="EM294" s="40"/>
      <c r="EN294" s="40"/>
      <c r="EO294" s="40"/>
      <c r="EP294" s="40"/>
      <c r="EQ294" s="40"/>
      <c r="ER294" s="40"/>
      <c r="ES294" s="40"/>
      <c r="ET294" s="40"/>
      <c r="EU294" s="40"/>
      <c r="EV294" s="40"/>
      <c r="EW294" s="40"/>
      <c r="EX294" s="40"/>
      <c r="EY294" s="40"/>
      <c r="EZ294" s="40"/>
      <c r="FA294" s="40"/>
      <c r="FB294" s="40"/>
      <c r="FC294" s="40"/>
      <c r="FD294" s="40"/>
      <c r="FE294" s="40"/>
      <c r="FF294" s="40"/>
      <c r="FG294" s="40"/>
      <c r="FH294" s="40"/>
      <c r="FI294" s="40"/>
      <c r="FJ294" s="40"/>
      <c r="FK294" s="40"/>
      <c r="FL294" s="40"/>
      <c r="FM294" s="40"/>
      <c r="FN294" s="40"/>
      <c r="FO294" s="40"/>
      <c r="FP294" s="40"/>
      <c r="FQ294" s="40"/>
      <c r="FR294" s="40"/>
      <c r="FS294" s="40"/>
      <c r="FT294" s="40"/>
      <c r="FU294" s="40"/>
      <c r="FV294" s="40"/>
      <c r="FW294" s="40"/>
      <c r="FX294" s="40"/>
      <c r="FY294" s="40"/>
      <c r="FZ294" s="40"/>
      <c r="GA294" s="40"/>
      <c r="GB294" s="40"/>
      <c r="GC294" s="40"/>
      <c r="GD294" s="40"/>
      <c r="GE294" s="40"/>
      <c r="GF294" s="40"/>
      <c r="GG294" s="40"/>
      <c r="GH294" s="40"/>
      <c r="GI294" s="40"/>
      <c r="GJ294" s="40"/>
      <c r="GK294" s="40"/>
      <c r="GL294" s="40"/>
      <c r="GM294" s="40"/>
      <c r="GN294" s="40"/>
      <c r="GO294" s="40"/>
      <c r="GP294" s="40"/>
      <c r="GQ294" s="40"/>
      <c r="GR294" s="40"/>
      <c r="GS294" s="40"/>
      <c r="GT294" s="40"/>
      <c r="GU294" s="40"/>
      <c r="GV294" s="40"/>
      <c r="GW294" s="40"/>
      <c r="GX294" s="40"/>
      <c r="GY294" s="40"/>
      <c r="GZ294" s="40"/>
      <c r="HA294" s="40"/>
      <c r="HB294" s="40"/>
      <c r="HC294" s="40"/>
      <c r="HD294" s="40"/>
      <c r="HE294" s="40"/>
      <c r="HF294" s="40"/>
      <c r="HG294" s="40"/>
      <c r="HH294" s="40"/>
      <c r="HI294" s="40"/>
      <c r="HJ294" s="40"/>
      <c r="HK294" s="40"/>
      <c r="HL294" s="40"/>
      <c r="HM294" s="40"/>
      <c r="HN294" s="40"/>
      <c r="HO294" s="40"/>
      <c r="HP294" s="40"/>
      <c r="HQ294" s="40"/>
      <c r="HR294" s="40"/>
      <c r="HS294" s="40"/>
      <c r="HT294" s="40"/>
      <c r="HU294" s="40"/>
      <c r="HV294" s="40"/>
      <c r="HW294" s="40"/>
      <c r="HX294" s="40"/>
      <c r="HY294" s="40"/>
      <c r="HZ294" s="40"/>
      <c r="IA294" s="40"/>
      <c r="IB294" s="40"/>
      <c r="IC294" s="40"/>
      <c r="ID294" s="40"/>
      <c r="IE294" s="40"/>
      <c r="IF294" s="40"/>
      <c r="IG294" s="40"/>
      <c r="IH294" s="40"/>
      <c r="II294" s="40"/>
      <c r="IJ294" s="40"/>
      <c r="IK294" s="40"/>
      <c r="IL294" s="40"/>
      <c r="IM294" s="40"/>
      <c r="IN294" s="40"/>
      <c r="IO294" s="40"/>
      <c r="IP294" s="40"/>
      <c r="IQ294" s="40"/>
      <c r="IR294" s="40"/>
      <c r="IS294" s="40"/>
      <c r="IT294" s="40"/>
      <c r="IU294" s="40"/>
    </row>
    <row r="295" spans="1:255" ht="34.5" customHeight="1">
      <c r="A295" s="17">
        <v>239</v>
      </c>
      <c r="B295" s="18" t="s">
        <v>851</v>
      </c>
      <c r="C295" s="50" t="s">
        <v>852</v>
      </c>
      <c r="D295" s="18" t="s">
        <v>846</v>
      </c>
      <c r="E295" s="34">
        <v>44166</v>
      </c>
      <c r="F295" s="19" t="s">
        <v>22</v>
      </c>
      <c r="G295" s="19">
        <v>10</v>
      </c>
      <c r="H295" s="19" t="s">
        <v>22</v>
      </c>
      <c r="I295" s="19">
        <v>10</v>
      </c>
      <c r="J295" s="35" t="s">
        <v>90</v>
      </c>
      <c r="K295" s="35" t="s">
        <v>22</v>
      </c>
      <c r="L295" s="35" t="s">
        <v>22</v>
      </c>
      <c r="M295" s="121"/>
      <c r="N295" s="122"/>
      <c r="O295" s="3">
        <f t="shared" si="13"/>
        <v>0</v>
      </c>
      <c r="P295" s="3">
        <f t="shared" si="13"/>
        <v>1</v>
      </c>
      <c r="Q295" s="3">
        <f t="shared" si="12"/>
        <v>1</v>
      </c>
      <c r="R295" s="3">
        <f t="shared" si="12"/>
        <v>0</v>
      </c>
      <c r="S295" s="3">
        <f t="shared" si="12"/>
        <v>0</v>
      </c>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c r="DV295" s="40"/>
      <c r="DW295" s="40"/>
      <c r="DX295" s="40"/>
      <c r="DY295" s="40"/>
      <c r="DZ295" s="40"/>
      <c r="EA295" s="40"/>
      <c r="EB295" s="40"/>
      <c r="EC295" s="40"/>
      <c r="ED295" s="40"/>
      <c r="EE295" s="40"/>
      <c r="EF295" s="40"/>
      <c r="EG295" s="40"/>
      <c r="EH295" s="40"/>
      <c r="EI295" s="40"/>
      <c r="EJ295" s="40"/>
      <c r="EK295" s="40"/>
      <c r="EL295" s="40"/>
      <c r="EM295" s="40"/>
      <c r="EN295" s="40"/>
      <c r="EO295" s="40"/>
      <c r="EP295" s="40"/>
      <c r="EQ295" s="40"/>
      <c r="ER295" s="40"/>
      <c r="ES295" s="40"/>
      <c r="ET295" s="40"/>
      <c r="EU295" s="40"/>
      <c r="EV295" s="40"/>
      <c r="EW295" s="40"/>
      <c r="EX295" s="40"/>
      <c r="EY295" s="40"/>
      <c r="EZ295" s="40"/>
      <c r="FA295" s="40"/>
      <c r="FB295" s="40"/>
      <c r="FC295" s="40"/>
      <c r="FD295" s="40"/>
      <c r="FE295" s="40"/>
      <c r="FF295" s="40"/>
      <c r="FG295" s="40"/>
      <c r="FH295" s="40"/>
      <c r="FI295" s="40"/>
      <c r="FJ295" s="40"/>
      <c r="FK295" s="40"/>
      <c r="FL295" s="40"/>
      <c r="FM295" s="40"/>
      <c r="FN295" s="40"/>
      <c r="FO295" s="40"/>
      <c r="FP295" s="40"/>
      <c r="FQ295" s="40"/>
      <c r="FR295" s="40"/>
      <c r="FS295" s="40"/>
      <c r="FT295" s="40"/>
      <c r="FU295" s="40"/>
      <c r="FV295" s="40"/>
      <c r="FW295" s="40"/>
      <c r="FX295" s="40"/>
      <c r="FY295" s="40"/>
      <c r="FZ295" s="40"/>
      <c r="GA295" s="40"/>
      <c r="GB295" s="40"/>
      <c r="GC295" s="40"/>
      <c r="GD295" s="40"/>
      <c r="GE295" s="40"/>
      <c r="GF295" s="40"/>
      <c r="GG295" s="40"/>
      <c r="GH295" s="40"/>
      <c r="GI295" s="40"/>
      <c r="GJ295" s="40"/>
      <c r="GK295" s="40"/>
      <c r="GL295" s="40"/>
      <c r="GM295" s="40"/>
      <c r="GN295" s="40"/>
      <c r="GO295" s="40"/>
      <c r="GP295" s="40"/>
      <c r="GQ295" s="40"/>
      <c r="GR295" s="40"/>
      <c r="GS295" s="40"/>
      <c r="GT295" s="40"/>
      <c r="GU295" s="40"/>
      <c r="GV295" s="40"/>
      <c r="GW295" s="40"/>
      <c r="GX295" s="40"/>
      <c r="GY295" s="40"/>
      <c r="GZ295" s="40"/>
      <c r="HA295" s="40"/>
      <c r="HB295" s="40"/>
      <c r="HC295" s="40"/>
      <c r="HD295" s="40"/>
      <c r="HE295" s="40"/>
      <c r="HF295" s="40"/>
      <c r="HG295" s="40"/>
      <c r="HH295" s="40"/>
      <c r="HI295" s="40"/>
      <c r="HJ295" s="40"/>
      <c r="HK295" s="40"/>
      <c r="HL295" s="40"/>
      <c r="HM295" s="40"/>
      <c r="HN295" s="40"/>
      <c r="HO295" s="40"/>
      <c r="HP295" s="40"/>
      <c r="HQ295" s="40"/>
      <c r="HR295" s="40"/>
      <c r="HS295" s="40"/>
      <c r="HT295" s="40"/>
      <c r="HU295" s="40"/>
      <c r="HV295" s="40"/>
      <c r="HW295" s="40"/>
      <c r="HX295" s="40"/>
      <c r="HY295" s="40"/>
      <c r="HZ295" s="40"/>
      <c r="IA295" s="40"/>
      <c r="IB295" s="40"/>
      <c r="IC295" s="40"/>
      <c r="ID295" s="40"/>
      <c r="IE295" s="40"/>
      <c r="IF295" s="40"/>
      <c r="IG295" s="40"/>
      <c r="IH295" s="40"/>
      <c r="II295" s="40"/>
      <c r="IJ295" s="40"/>
      <c r="IK295" s="40"/>
      <c r="IL295" s="40"/>
      <c r="IM295" s="40"/>
      <c r="IN295" s="40"/>
      <c r="IO295" s="40"/>
      <c r="IP295" s="40"/>
      <c r="IQ295" s="40"/>
      <c r="IR295" s="40"/>
      <c r="IS295" s="40"/>
      <c r="IT295" s="40"/>
      <c r="IU295" s="40"/>
    </row>
    <row r="296" spans="1:255" ht="34.5" customHeight="1">
      <c r="A296" s="17">
        <v>240</v>
      </c>
      <c r="B296" s="18" t="s">
        <v>853</v>
      </c>
      <c r="C296" s="50" t="s">
        <v>854</v>
      </c>
      <c r="D296" s="18" t="s">
        <v>855</v>
      </c>
      <c r="E296" s="34">
        <v>44166</v>
      </c>
      <c r="F296" s="134">
        <v>10</v>
      </c>
      <c r="G296" s="134"/>
      <c r="H296" s="35">
        <v>10</v>
      </c>
      <c r="I296" s="35">
        <v>10</v>
      </c>
      <c r="J296" s="35" t="s">
        <v>22</v>
      </c>
      <c r="K296" s="35" t="s">
        <v>22</v>
      </c>
      <c r="L296" s="35" t="s">
        <v>22</v>
      </c>
      <c r="M296" s="121"/>
      <c r="N296" s="122"/>
      <c r="O296" s="3">
        <f t="shared" si="13"/>
        <v>1</v>
      </c>
      <c r="P296" s="3">
        <f t="shared" si="13"/>
        <v>1</v>
      </c>
      <c r="Q296" s="3">
        <f t="shared" si="12"/>
        <v>0</v>
      </c>
      <c r="R296" s="3">
        <f t="shared" si="12"/>
        <v>0</v>
      </c>
      <c r="S296" s="3">
        <f t="shared" si="12"/>
        <v>0</v>
      </c>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c r="DV296" s="40"/>
      <c r="DW296" s="40"/>
      <c r="DX296" s="40"/>
      <c r="DY296" s="40"/>
      <c r="DZ296" s="40"/>
      <c r="EA296" s="40"/>
      <c r="EB296" s="40"/>
      <c r="EC296" s="40"/>
      <c r="ED296" s="40"/>
      <c r="EE296" s="40"/>
      <c r="EF296" s="40"/>
      <c r="EG296" s="40"/>
      <c r="EH296" s="40"/>
      <c r="EI296" s="40"/>
      <c r="EJ296" s="40"/>
      <c r="EK296" s="40"/>
      <c r="EL296" s="40"/>
      <c r="EM296" s="40"/>
      <c r="EN296" s="40"/>
      <c r="EO296" s="40"/>
      <c r="EP296" s="40"/>
      <c r="EQ296" s="40"/>
      <c r="ER296" s="40"/>
      <c r="ES296" s="40"/>
      <c r="ET296" s="40"/>
      <c r="EU296" s="40"/>
      <c r="EV296" s="40"/>
      <c r="EW296" s="40"/>
      <c r="EX296" s="40"/>
      <c r="EY296" s="40"/>
      <c r="EZ296" s="40"/>
      <c r="FA296" s="40"/>
      <c r="FB296" s="40"/>
      <c r="FC296" s="40"/>
      <c r="FD296" s="40"/>
      <c r="FE296" s="40"/>
      <c r="FF296" s="40"/>
      <c r="FG296" s="40"/>
      <c r="FH296" s="40"/>
      <c r="FI296" s="40"/>
      <c r="FJ296" s="40"/>
      <c r="FK296" s="40"/>
      <c r="FL296" s="40"/>
      <c r="FM296" s="40"/>
      <c r="FN296" s="40"/>
      <c r="FO296" s="40"/>
      <c r="FP296" s="40"/>
      <c r="FQ296" s="40"/>
      <c r="FR296" s="40"/>
      <c r="FS296" s="40"/>
      <c r="FT296" s="40"/>
      <c r="FU296" s="40"/>
      <c r="FV296" s="40"/>
      <c r="FW296" s="40"/>
      <c r="FX296" s="40"/>
      <c r="FY296" s="40"/>
      <c r="FZ296" s="40"/>
      <c r="GA296" s="40"/>
      <c r="GB296" s="40"/>
      <c r="GC296" s="40"/>
      <c r="GD296" s="40"/>
      <c r="GE296" s="40"/>
      <c r="GF296" s="40"/>
      <c r="GG296" s="40"/>
      <c r="GH296" s="40"/>
      <c r="GI296" s="40"/>
      <c r="GJ296" s="40"/>
      <c r="GK296" s="40"/>
      <c r="GL296" s="40"/>
      <c r="GM296" s="40"/>
      <c r="GN296" s="40"/>
      <c r="GO296" s="40"/>
      <c r="GP296" s="40"/>
      <c r="GQ296" s="40"/>
      <c r="GR296" s="40"/>
      <c r="GS296" s="40"/>
      <c r="GT296" s="40"/>
      <c r="GU296" s="40"/>
      <c r="GV296" s="40"/>
      <c r="GW296" s="40"/>
      <c r="GX296" s="40"/>
      <c r="GY296" s="40"/>
      <c r="GZ296" s="40"/>
      <c r="HA296" s="40"/>
      <c r="HB296" s="40"/>
      <c r="HC296" s="40"/>
      <c r="HD296" s="40"/>
      <c r="HE296" s="40"/>
      <c r="HF296" s="40"/>
      <c r="HG296" s="40"/>
      <c r="HH296" s="40"/>
      <c r="HI296" s="40"/>
      <c r="HJ296" s="40"/>
      <c r="HK296" s="40"/>
      <c r="HL296" s="40"/>
      <c r="HM296" s="40"/>
      <c r="HN296" s="40"/>
      <c r="HO296" s="40"/>
      <c r="HP296" s="40"/>
      <c r="HQ296" s="40"/>
      <c r="HR296" s="40"/>
      <c r="HS296" s="40"/>
      <c r="HT296" s="40"/>
      <c r="HU296" s="40"/>
      <c r="HV296" s="40"/>
      <c r="HW296" s="40"/>
      <c r="HX296" s="40"/>
      <c r="HY296" s="40"/>
      <c r="HZ296" s="40"/>
      <c r="IA296" s="40"/>
      <c r="IB296" s="40"/>
      <c r="IC296" s="40"/>
      <c r="ID296" s="40"/>
      <c r="IE296" s="40"/>
      <c r="IF296" s="40"/>
      <c r="IG296" s="40"/>
      <c r="IH296" s="40"/>
      <c r="II296" s="40"/>
      <c r="IJ296" s="40"/>
      <c r="IK296" s="40"/>
      <c r="IL296" s="40"/>
      <c r="IM296" s="40"/>
      <c r="IN296" s="40"/>
      <c r="IO296" s="40"/>
      <c r="IP296" s="40"/>
      <c r="IQ296" s="40"/>
      <c r="IR296" s="40"/>
      <c r="IS296" s="40"/>
      <c r="IT296" s="40"/>
      <c r="IU296" s="40"/>
    </row>
    <row r="297" spans="1:255" ht="34.5" customHeight="1">
      <c r="A297" s="17">
        <v>241</v>
      </c>
      <c r="B297" s="18" t="s">
        <v>856</v>
      </c>
      <c r="C297" s="50" t="s">
        <v>857</v>
      </c>
      <c r="D297" s="18" t="s">
        <v>841</v>
      </c>
      <c r="E297" s="34">
        <v>44228</v>
      </c>
      <c r="F297" s="35" t="s">
        <v>22</v>
      </c>
      <c r="G297" s="35">
        <v>10</v>
      </c>
      <c r="H297" s="35" t="s">
        <v>22</v>
      </c>
      <c r="I297" s="35">
        <v>10</v>
      </c>
      <c r="J297" s="35" t="s">
        <v>17</v>
      </c>
      <c r="K297" s="35" t="s">
        <v>22</v>
      </c>
      <c r="L297" s="35" t="s">
        <v>22</v>
      </c>
      <c r="M297" s="104" t="s">
        <v>858</v>
      </c>
      <c r="N297" s="105"/>
      <c r="O297" s="3">
        <f t="shared" si="13"/>
        <v>0</v>
      </c>
      <c r="P297" s="3">
        <f t="shared" si="13"/>
        <v>1</v>
      </c>
      <c r="Q297" s="3">
        <f t="shared" si="12"/>
        <v>1</v>
      </c>
      <c r="R297" s="3">
        <f t="shared" si="12"/>
        <v>0</v>
      </c>
      <c r="S297" s="3">
        <f t="shared" si="12"/>
        <v>0</v>
      </c>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c r="DV297" s="40"/>
      <c r="DW297" s="40"/>
      <c r="DX297" s="40"/>
      <c r="DY297" s="40"/>
      <c r="DZ297" s="40"/>
      <c r="EA297" s="40"/>
      <c r="EB297" s="40"/>
      <c r="EC297" s="40"/>
      <c r="ED297" s="40"/>
      <c r="EE297" s="40"/>
      <c r="EF297" s="40"/>
      <c r="EG297" s="40"/>
      <c r="EH297" s="40"/>
      <c r="EI297" s="40"/>
      <c r="EJ297" s="40"/>
      <c r="EK297" s="40"/>
      <c r="EL297" s="40"/>
      <c r="EM297" s="40"/>
      <c r="EN297" s="40"/>
      <c r="EO297" s="40"/>
      <c r="EP297" s="40"/>
      <c r="EQ297" s="40"/>
      <c r="ER297" s="40"/>
      <c r="ES297" s="40"/>
      <c r="ET297" s="40"/>
      <c r="EU297" s="40"/>
      <c r="EV297" s="40"/>
      <c r="EW297" s="40"/>
      <c r="EX297" s="40"/>
      <c r="EY297" s="40"/>
      <c r="EZ297" s="40"/>
      <c r="FA297" s="40"/>
      <c r="FB297" s="40"/>
      <c r="FC297" s="40"/>
      <c r="FD297" s="40"/>
      <c r="FE297" s="40"/>
      <c r="FF297" s="40"/>
      <c r="FG297" s="40"/>
      <c r="FH297" s="40"/>
      <c r="FI297" s="40"/>
      <c r="FJ297" s="40"/>
      <c r="FK297" s="40"/>
      <c r="FL297" s="40"/>
      <c r="FM297" s="40"/>
      <c r="FN297" s="40"/>
      <c r="FO297" s="40"/>
      <c r="FP297" s="40"/>
      <c r="FQ297" s="40"/>
      <c r="FR297" s="40"/>
      <c r="FS297" s="40"/>
      <c r="FT297" s="40"/>
      <c r="FU297" s="40"/>
      <c r="FV297" s="40"/>
      <c r="FW297" s="40"/>
      <c r="FX297" s="40"/>
      <c r="FY297" s="40"/>
      <c r="FZ297" s="40"/>
      <c r="GA297" s="40"/>
      <c r="GB297" s="40"/>
      <c r="GC297" s="40"/>
      <c r="GD297" s="40"/>
      <c r="GE297" s="40"/>
      <c r="GF297" s="40"/>
      <c r="GG297" s="40"/>
      <c r="GH297" s="40"/>
      <c r="GI297" s="40"/>
      <c r="GJ297" s="40"/>
      <c r="GK297" s="40"/>
      <c r="GL297" s="40"/>
      <c r="GM297" s="40"/>
      <c r="GN297" s="40"/>
      <c r="GO297" s="40"/>
      <c r="GP297" s="40"/>
      <c r="GQ297" s="40"/>
      <c r="GR297" s="40"/>
      <c r="GS297" s="40"/>
      <c r="GT297" s="40"/>
      <c r="GU297" s="40"/>
      <c r="GV297" s="40"/>
      <c r="GW297" s="40"/>
      <c r="GX297" s="40"/>
      <c r="GY297" s="40"/>
      <c r="GZ297" s="40"/>
      <c r="HA297" s="40"/>
      <c r="HB297" s="40"/>
      <c r="HC297" s="40"/>
      <c r="HD297" s="40"/>
      <c r="HE297" s="40"/>
      <c r="HF297" s="40"/>
      <c r="HG297" s="40"/>
      <c r="HH297" s="40"/>
      <c r="HI297" s="40"/>
      <c r="HJ297" s="40"/>
      <c r="HK297" s="40"/>
      <c r="HL297" s="40"/>
      <c r="HM297" s="40"/>
      <c r="HN297" s="40"/>
      <c r="HO297" s="40"/>
      <c r="HP297" s="40"/>
      <c r="HQ297" s="40"/>
      <c r="HR297" s="40"/>
      <c r="HS297" s="40"/>
      <c r="HT297" s="40"/>
      <c r="HU297" s="40"/>
      <c r="HV297" s="40"/>
      <c r="HW297" s="40"/>
      <c r="HX297" s="40"/>
      <c r="HY297" s="40"/>
      <c r="HZ297" s="40"/>
      <c r="IA297" s="40"/>
      <c r="IB297" s="40"/>
      <c r="IC297" s="40"/>
      <c r="ID297" s="40"/>
      <c r="IE297" s="40"/>
      <c r="IF297" s="40"/>
      <c r="IG297" s="40"/>
      <c r="IH297" s="40"/>
      <c r="II297" s="40"/>
      <c r="IJ297" s="40"/>
      <c r="IK297" s="40"/>
      <c r="IL297" s="40"/>
      <c r="IM297" s="40"/>
      <c r="IN297" s="40"/>
      <c r="IO297" s="40"/>
      <c r="IP297" s="40"/>
      <c r="IQ297" s="40"/>
      <c r="IR297" s="40"/>
      <c r="IS297" s="40"/>
      <c r="IT297" s="40"/>
      <c r="IU297" s="40"/>
    </row>
    <row r="298" spans="1:255" ht="34.5" customHeight="1">
      <c r="A298" s="17">
        <v>242</v>
      </c>
      <c r="B298" s="18" t="s">
        <v>859</v>
      </c>
      <c r="C298" s="50" t="s">
        <v>860</v>
      </c>
      <c r="D298" s="18" t="s">
        <v>720</v>
      </c>
      <c r="E298" s="34">
        <v>44927</v>
      </c>
      <c r="F298" s="134">
        <v>10</v>
      </c>
      <c r="G298" s="134"/>
      <c r="H298" s="35">
        <v>10</v>
      </c>
      <c r="I298" s="35">
        <v>10</v>
      </c>
      <c r="J298" s="35" t="s">
        <v>22</v>
      </c>
      <c r="K298" s="35" t="s">
        <v>22</v>
      </c>
      <c r="L298" s="35" t="s">
        <v>22</v>
      </c>
      <c r="M298" s="121"/>
      <c r="N298" s="122"/>
      <c r="O298" s="3">
        <f t="shared" si="13"/>
        <v>1</v>
      </c>
      <c r="P298" s="3">
        <f t="shared" si="13"/>
        <v>1</v>
      </c>
      <c r="Q298" s="3">
        <f t="shared" si="12"/>
        <v>0</v>
      </c>
      <c r="R298" s="3">
        <f t="shared" si="12"/>
        <v>0</v>
      </c>
      <c r="S298" s="3">
        <f t="shared" si="12"/>
        <v>0</v>
      </c>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c r="DV298" s="40"/>
      <c r="DW298" s="40"/>
      <c r="DX298" s="40"/>
      <c r="DY298" s="40"/>
      <c r="DZ298" s="40"/>
      <c r="EA298" s="40"/>
      <c r="EB298" s="40"/>
      <c r="EC298" s="40"/>
      <c r="ED298" s="40"/>
      <c r="EE298" s="40"/>
      <c r="EF298" s="40"/>
      <c r="EG298" s="40"/>
      <c r="EH298" s="40"/>
      <c r="EI298" s="40"/>
      <c r="EJ298" s="40"/>
      <c r="EK298" s="40"/>
      <c r="EL298" s="40"/>
      <c r="EM298" s="40"/>
      <c r="EN298" s="40"/>
      <c r="EO298" s="40"/>
      <c r="EP298" s="40"/>
      <c r="EQ298" s="40"/>
      <c r="ER298" s="40"/>
      <c r="ES298" s="40"/>
      <c r="ET298" s="40"/>
      <c r="EU298" s="40"/>
      <c r="EV298" s="40"/>
      <c r="EW298" s="40"/>
      <c r="EX298" s="40"/>
      <c r="EY298" s="40"/>
      <c r="EZ298" s="40"/>
      <c r="FA298" s="40"/>
      <c r="FB298" s="40"/>
      <c r="FC298" s="40"/>
      <c r="FD298" s="40"/>
      <c r="FE298" s="40"/>
      <c r="FF298" s="40"/>
      <c r="FG298" s="40"/>
      <c r="FH298" s="40"/>
      <c r="FI298" s="40"/>
      <c r="FJ298" s="40"/>
      <c r="FK298" s="40"/>
      <c r="FL298" s="40"/>
      <c r="FM298" s="40"/>
      <c r="FN298" s="40"/>
      <c r="FO298" s="40"/>
      <c r="FP298" s="40"/>
      <c r="FQ298" s="40"/>
      <c r="FR298" s="40"/>
      <c r="FS298" s="40"/>
      <c r="FT298" s="40"/>
      <c r="FU298" s="40"/>
      <c r="FV298" s="40"/>
      <c r="FW298" s="40"/>
      <c r="FX298" s="40"/>
      <c r="FY298" s="40"/>
      <c r="FZ298" s="40"/>
      <c r="GA298" s="40"/>
      <c r="GB298" s="40"/>
      <c r="GC298" s="40"/>
      <c r="GD298" s="40"/>
      <c r="GE298" s="40"/>
      <c r="GF298" s="40"/>
      <c r="GG298" s="40"/>
      <c r="GH298" s="40"/>
      <c r="GI298" s="40"/>
      <c r="GJ298" s="40"/>
      <c r="GK298" s="40"/>
      <c r="GL298" s="40"/>
      <c r="GM298" s="40"/>
      <c r="GN298" s="40"/>
      <c r="GO298" s="40"/>
      <c r="GP298" s="40"/>
      <c r="GQ298" s="40"/>
      <c r="GR298" s="40"/>
      <c r="GS298" s="40"/>
      <c r="GT298" s="40"/>
      <c r="GU298" s="40"/>
      <c r="GV298" s="40"/>
      <c r="GW298" s="40"/>
      <c r="GX298" s="40"/>
      <c r="GY298" s="40"/>
      <c r="GZ298" s="40"/>
      <c r="HA298" s="40"/>
      <c r="HB298" s="40"/>
      <c r="HC298" s="40"/>
      <c r="HD298" s="40"/>
      <c r="HE298" s="40"/>
      <c r="HF298" s="40"/>
      <c r="HG298" s="40"/>
      <c r="HH298" s="40"/>
      <c r="HI298" s="40"/>
      <c r="HJ298" s="40"/>
      <c r="HK298" s="40"/>
      <c r="HL298" s="40"/>
      <c r="HM298" s="40"/>
      <c r="HN298" s="40"/>
      <c r="HO298" s="40"/>
      <c r="HP298" s="40"/>
      <c r="HQ298" s="40"/>
      <c r="HR298" s="40"/>
      <c r="HS298" s="40"/>
      <c r="HT298" s="40"/>
      <c r="HU298" s="40"/>
      <c r="HV298" s="40"/>
      <c r="HW298" s="40"/>
      <c r="HX298" s="40"/>
      <c r="HY298" s="40"/>
      <c r="HZ298" s="40"/>
      <c r="IA298" s="40"/>
      <c r="IB298" s="40"/>
      <c r="IC298" s="40"/>
      <c r="ID298" s="40"/>
      <c r="IE298" s="40"/>
      <c r="IF298" s="40"/>
      <c r="IG298" s="40"/>
      <c r="IH298" s="40"/>
      <c r="II298" s="40"/>
      <c r="IJ298" s="40"/>
      <c r="IK298" s="40"/>
      <c r="IL298" s="40"/>
      <c r="IM298" s="40"/>
      <c r="IN298" s="40"/>
      <c r="IO298" s="40"/>
      <c r="IP298" s="40"/>
      <c r="IQ298" s="40"/>
      <c r="IR298" s="40"/>
      <c r="IS298" s="40"/>
      <c r="IT298" s="40"/>
      <c r="IU298" s="40"/>
    </row>
    <row r="299" spans="1:255" ht="37.5" customHeight="1">
      <c r="A299" s="17">
        <v>243</v>
      </c>
      <c r="B299" s="18" t="s">
        <v>861</v>
      </c>
      <c r="C299" s="18" t="s">
        <v>862</v>
      </c>
      <c r="D299" s="18" t="s">
        <v>810</v>
      </c>
      <c r="E299" s="34">
        <v>44228</v>
      </c>
      <c r="F299" s="35" t="s">
        <v>22</v>
      </c>
      <c r="G299" s="35">
        <v>10</v>
      </c>
      <c r="H299" s="35" t="s">
        <v>22</v>
      </c>
      <c r="I299" s="35">
        <v>10</v>
      </c>
      <c r="J299" s="35" t="s">
        <v>22</v>
      </c>
      <c r="K299" s="35" t="s">
        <v>22</v>
      </c>
      <c r="L299" s="35" t="s">
        <v>22</v>
      </c>
      <c r="M299" s="121"/>
      <c r="N299" s="122"/>
      <c r="O299" s="3">
        <f t="shared" si="13"/>
        <v>0</v>
      </c>
      <c r="P299" s="3">
        <f t="shared" si="13"/>
        <v>1</v>
      </c>
      <c r="Q299" s="3">
        <f t="shared" si="12"/>
        <v>0</v>
      </c>
      <c r="R299" s="3">
        <f t="shared" si="12"/>
        <v>0</v>
      </c>
      <c r="S299" s="3">
        <f t="shared" si="12"/>
        <v>0</v>
      </c>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c r="DV299" s="40"/>
      <c r="DW299" s="40"/>
      <c r="DX299" s="40"/>
      <c r="DY299" s="40"/>
      <c r="DZ299" s="40"/>
      <c r="EA299" s="40"/>
      <c r="EB299" s="40"/>
      <c r="EC299" s="40"/>
      <c r="ED299" s="40"/>
      <c r="EE299" s="40"/>
      <c r="EF299" s="40"/>
      <c r="EG299" s="40"/>
      <c r="EH299" s="40"/>
      <c r="EI299" s="40"/>
      <c r="EJ299" s="40"/>
      <c r="EK299" s="40"/>
      <c r="EL299" s="40"/>
      <c r="EM299" s="40"/>
      <c r="EN299" s="40"/>
      <c r="EO299" s="40"/>
      <c r="EP299" s="40"/>
      <c r="EQ299" s="40"/>
      <c r="ER299" s="40"/>
      <c r="ES299" s="40"/>
      <c r="ET299" s="40"/>
      <c r="EU299" s="40"/>
      <c r="EV299" s="40"/>
      <c r="EW299" s="40"/>
      <c r="EX299" s="40"/>
      <c r="EY299" s="40"/>
      <c r="EZ299" s="40"/>
      <c r="FA299" s="40"/>
      <c r="FB299" s="40"/>
      <c r="FC299" s="40"/>
      <c r="FD299" s="40"/>
      <c r="FE299" s="40"/>
      <c r="FF299" s="40"/>
      <c r="FG299" s="40"/>
      <c r="FH299" s="40"/>
      <c r="FI299" s="40"/>
      <c r="FJ299" s="40"/>
      <c r="FK299" s="40"/>
      <c r="FL299" s="40"/>
      <c r="FM299" s="40"/>
      <c r="FN299" s="40"/>
      <c r="FO299" s="40"/>
      <c r="FP299" s="40"/>
      <c r="FQ299" s="40"/>
      <c r="FR299" s="40"/>
      <c r="FS299" s="40"/>
      <c r="FT299" s="40"/>
      <c r="FU299" s="40"/>
      <c r="FV299" s="40"/>
      <c r="FW299" s="40"/>
      <c r="FX299" s="40"/>
      <c r="FY299" s="40"/>
      <c r="FZ299" s="40"/>
      <c r="GA299" s="40"/>
      <c r="GB299" s="40"/>
      <c r="GC299" s="40"/>
      <c r="GD299" s="40"/>
      <c r="GE299" s="40"/>
      <c r="GF299" s="40"/>
      <c r="GG299" s="40"/>
      <c r="GH299" s="40"/>
      <c r="GI299" s="40"/>
      <c r="GJ299" s="40"/>
      <c r="GK299" s="40"/>
      <c r="GL299" s="40"/>
      <c r="GM299" s="40"/>
      <c r="GN299" s="40"/>
      <c r="GO299" s="40"/>
      <c r="GP299" s="40"/>
      <c r="GQ299" s="40"/>
      <c r="GR299" s="40"/>
      <c r="GS299" s="40"/>
      <c r="GT299" s="40"/>
      <c r="GU299" s="40"/>
      <c r="GV299" s="40"/>
      <c r="GW299" s="40"/>
      <c r="GX299" s="40"/>
      <c r="GY299" s="40"/>
      <c r="GZ299" s="40"/>
      <c r="HA299" s="40"/>
      <c r="HB299" s="40"/>
      <c r="HC299" s="40"/>
      <c r="HD299" s="40"/>
      <c r="HE299" s="40"/>
      <c r="HF299" s="40"/>
      <c r="HG299" s="40"/>
      <c r="HH299" s="40"/>
      <c r="HI299" s="40"/>
      <c r="HJ299" s="40"/>
      <c r="HK299" s="40"/>
      <c r="HL299" s="40"/>
      <c r="HM299" s="40"/>
      <c r="HN299" s="40"/>
      <c r="HO299" s="40"/>
      <c r="HP299" s="40"/>
      <c r="HQ299" s="40"/>
      <c r="HR299" s="40"/>
      <c r="HS299" s="40"/>
      <c r="HT299" s="40"/>
      <c r="HU299" s="40"/>
      <c r="HV299" s="40"/>
      <c r="HW299" s="40"/>
      <c r="HX299" s="40"/>
      <c r="HY299" s="40"/>
      <c r="HZ299" s="40"/>
      <c r="IA299" s="40"/>
      <c r="IB299" s="40"/>
      <c r="IC299" s="40"/>
      <c r="ID299" s="40"/>
      <c r="IE299" s="40"/>
      <c r="IF299" s="40"/>
      <c r="IG299" s="40"/>
      <c r="IH299" s="40"/>
      <c r="II299" s="40"/>
      <c r="IJ299" s="40"/>
      <c r="IK299" s="40"/>
      <c r="IL299" s="40"/>
      <c r="IM299" s="40"/>
      <c r="IN299" s="40"/>
      <c r="IO299" s="40"/>
      <c r="IP299" s="40"/>
      <c r="IQ299" s="40"/>
      <c r="IR299" s="40"/>
      <c r="IS299" s="40"/>
      <c r="IT299" s="40"/>
      <c r="IU299" s="40"/>
    </row>
    <row r="300" spans="1:255" ht="34.5" customHeight="1">
      <c r="A300" s="17">
        <v>244</v>
      </c>
      <c r="B300" s="18" t="s">
        <v>863</v>
      </c>
      <c r="C300" s="50" t="s">
        <v>864</v>
      </c>
      <c r="D300" s="18" t="s">
        <v>865</v>
      </c>
      <c r="E300" s="34">
        <v>44287</v>
      </c>
      <c r="F300" s="35" t="s">
        <v>22</v>
      </c>
      <c r="G300" s="35">
        <v>10</v>
      </c>
      <c r="H300" s="35" t="s">
        <v>22</v>
      </c>
      <c r="I300" s="35">
        <v>10</v>
      </c>
      <c r="J300" s="35" t="s">
        <v>90</v>
      </c>
      <c r="K300" s="35" t="s">
        <v>22</v>
      </c>
      <c r="L300" s="35" t="s">
        <v>22</v>
      </c>
      <c r="M300" s="121"/>
      <c r="N300" s="122"/>
      <c r="O300" s="3">
        <f t="shared" si="13"/>
        <v>0</v>
      </c>
      <c r="P300" s="3">
        <f t="shared" si="13"/>
        <v>1</v>
      </c>
      <c r="Q300" s="3">
        <f t="shared" si="12"/>
        <v>1</v>
      </c>
      <c r="R300" s="3">
        <f t="shared" si="12"/>
        <v>0</v>
      </c>
      <c r="S300" s="3">
        <f t="shared" si="12"/>
        <v>0</v>
      </c>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c r="DV300" s="40"/>
      <c r="DW300" s="40"/>
      <c r="DX300" s="40"/>
      <c r="DY300" s="40"/>
      <c r="DZ300" s="40"/>
      <c r="EA300" s="40"/>
      <c r="EB300" s="40"/>
      <c r="EC300" s="40"/>
      <c r="ED300" s="40"/>
      <c r="EE300" s="40"/>
      <c r="EF300" s="40"/>
      <c r="EG300" s="40"/>
      <c r="EH300" s="40"/>
      <c r="EI300" s="40"/>
      <c r="EJ300" s="40"/>
      <c r="EK300" s="40"/>
      <c r="EL300" s="40"/>
      <c r="EM300" s="40"/>
      <c r="EN300" s="40"/>
      <c r="EO300" s="40"/>
      <c r="EP300" s="40"/>
      <c r="EQ300" s="40"/>
      <c r="ER300" s="40"/>
      <c r="ES300" s="40"/>
      <c r="ET300" s="40"/>
      <c r="EU300" s="40"/>
      <c r="EV300" s="40"/>
      <c r="EW300" s="40"/>
      <c r="EX300" s="40"/>
      <c r="EY300" s="40"/>
      <c r="EZ300" s="40"/>
      <c r="FA300" s="40"/>
      <c r="FB300" s="40"/>
      <c r="FC300" s="40"/>
      <c r="FD300" s="40"/>
      <c r="FE300" s="40"/>
      <c r="FF300" s="40"/>
      <c r="FG300" s="40"/>
      <c r="FH300" s="40"/>
      <c r="FI300" s="40"/>
      <c r="FJ300" s="40"/>
      <c r="FK300" s="40"/>
      <c r="FL300" s="40"/>
      <c r="FM300" s="40"/>
      <c r="FN300" s="40"/>
      <c r="FO300" s="40"/>
      <c r="FP300" s="40"/>
      <c r="FQ300" s="40"/>
      <c r="FR300" s="40"/>
      <c r="FS300" s="40"/>
      <c r="FT300" s="40"/>
      <c r="FU300" s="40"/>
      <c r="FV300" s="40"/>
      <c r="FW300" s="40"/>
      <c r="FX300" s="40"/>
      <c r="FY300" s="40"/>
      <c r="FZ300" s="40"/>
      <c r="GA300" s="40"/>
      <c r="GB300" s="40"/>
      <c r="GC300" s="40"/>
      <c r="GD300" s="40"/>
      <c r="GE300" s="40"/>
      <c r="GF300" s="40"/>
      <c r="GG300" s="40"/>
      <c r="GH300" s="40"/>
      <c r="GI300" s="40"/>
      <c r="GJ300" s="40"/>
      <c r="GK300" s="40"/>
      <c r="GL300" s="40"/>
      <c r="GM300" s="40"/>
      <c r="GN300" s="40"/>
      <c r="GO300" s="40"/>
      <c r="GP300" s="40"/>
      <c r="GQ300" s="40"/>
      <c r="GR300" s="40"/>
      <c r="GS300" s="40"/>
      <c r="GT300" s="40"/>
      <c r="GU300" s="40"/>
      <c r="GV300" s="40"/>
      <c r="GW300" s="40"/>
      <c r="GX300" s="40"/>
      <c r="GY300" s="40"/>
      <c r="GZ300" s="40"/>
      <c r="HA300" s="40"/>
      <c r="HB300" s="40"/>
      <c r="HC300" s="40"/>
      <c r="HD300" s="40"/>
      <c r="HE300" s="40"/>
      <c r="HF300" s="40"/>
      <c r="HG300" s="40"/>
      <c r="HH300" s="40"/>
      <c r="HI300" s="40"/>
      <c r="HJ300" s="40"/>
      <c r="HK300" s="40"/>
      <c r="HL300" s="40"/>
      <c r="HM300" s="40"/>
      <c r="HN300" s="40"/>
      <c r="HO300" s="40"/>
      <c r="HP300" s="40"/>
      <c r="HQ300" s="40"/>
      <c r="HR300" s="40"/>
      <c r="HS300" s="40"/>
      <c r="HT300" s="40"/>
      <c r="HU300" s="40"/>
      <c r="HV300" s="40"/>
      <c r="HW300" s="40"/>
      <c r="HX300" s="40"/>
      <c r="HY300" s="40"/>
      <c r="HZ300" s="40"/>
      <c r="IA300" s="40"/>
      <c r="IB300" s="40"/>
      <c r="IC300" s="40"/>
      <c r="ID300" s="40"/>
      <c r="IE300" s="40"/>
      <c r="IF300" s="40"/>
      <c r="IG300" s="40"/>
      <c r="IH300" s="40"/>
      <c r="II300" s="40"/>
      <c r="IJ300" s="40"/>
      <c r="IK300" s="40"/>
      <c r="IL300" s="40"/>
      <c r="IM300" s="40"/>
      <c r="IN300" s="40"/>
      <c r="IO300" s="40"/>
      <c r="IP300" s="40"/>
      <c r="IQ300" s="40"/>
      <c r="IR300" s="40"/>
      <c r="IS300" s="40"/>
      <c r="IT300" s="40"/>
      <c r="IU300" s="40"/>
    </row>
    <row r="301" spans="1:255" ht="34.5" customHeight="1">
      <c r="A301" s="17">
        <v>245</v>
      </c>
      <c r="B301" s="18" t="s">
        <v>866</v>
      </c>
      <c r="C301" s="50" t="s">
        <v>867</v>
      </c>
      <c r="D301" s="18" t="s">
        <v>828</v>
      </c>
      <c r="E301" s="34">
        <v>44287</v>
      </c>
      <c r="F301" s="35" t="s">
        <v>22</v>
      </c>
      <c r="G301" s="35">
        <v>10</v>
      </c>
      <c r="H301" s="35" t="s">
        <v>22</v>
      </c>
      <c r="I301" s="35">
        <v>10</v>
      </c>
      <c r="J301" s="35" t="s">
        <v>22</v>
      </c>
      <c r="K301" s="35" t="s">
        <v>22</v>
      </c>
      <c r="L301" s="35" t="s">
        <v>22</v>
      </c>
      <c r="M301" s="121"/>
      <c r="N301" s="122"/>
      <c r="O301" s="3">
        <f t="shared" si="13"/>
        <v>0</v>
      </c>
      <c r="P301" s="3">
        <f t="shared" si="13"/>
        <v>1</v>
      </c>
      <c r="Q301" s="3">
        <f t="shared" si="12"/>
        <v>0</v>
      </c>
      <c r="R301" s="3">
        <f t="shared" si="12"/>
        <v>0</v>
      </c>
      <c r="S301" s="3">
        <f t="shared" si="12"/>
        <v>0</v>
      </c>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c r="DV301" s="40"/>
      <c r="DW301" s="40"/>
      <c r="DX301" s="40"/>
      <c r="DY301" s="40"/>
      <c r="DZ301" s="40"/>
      <c r="EA301" s="40"/>
      <c r="EB301" s="40"/>
      <c r="EC301" s="40"/>
      <c r="ED301" s="40"/>
      <c r="EE301" s="40"/>
      <c r="EF301" s="40"/>
      <c r="EG301" s="40"/>
      <c r="EH301" s="40"/>
      <c r="EI301" s="40"/>
      <c r="EJ301" s="40"/>
      <c r="EK301" s="40"/>
      <c r="EL301" s="40"/>
      <c r="EM301" s="40"/>
      <c r="EN301" s="40"/>
      <c r="EO301" s="40"/>
      <c r="EP301" s="40"/>
      <c r="EQ301" s="40"/>
      <c r="ER301" s="40"/>
      <c r="ES301" s="40"/>
      <c r="ET301" s="40"/>
      <c r="EU301" s="40"/>
      <c r="EV301" s="40"/>
      <c r="EW301" s="40"/>
      <c r="EX301" s="40"/>
      <c r="EY301" s="40"/>
      <c r="EZ301" s="40"/>
      <c r="FA301" s="40"/>
      <c r="FB301" s="40"/>
      <c r="FC301" s="40"/>
      <c r="FD301" s="40"/>
      <c r="FE301" s="40"/>
      <c r="FF301" s="40"/>
      <c r="FG301" s="40"/>
      <c r="FH301" s="40"/>
      <c r="FI301" s="40"/>
      <c r="FJ301" s="40"/>
      <c r="FK301" s="40"/>
      <c r="FL301" s="40"/>
      <c r="FM301" s="40"/>
      <c r="FN301" s="40"/>
      <c r="FO301" s="40"/>
      <c r="FP301" s="40"/>
      <c r="FQ301" s="40"/>
      <c r="FR301" s="40"/>
      <c r="FS301" s="40"/>
      <c r="FT301" s="40"/>
      <c r="FU301" s="40"/>
      <c r="FV301" s="40"/>
      <c r="FW301" s="40"/>
      <c r="FX301" s="40"/>
      <c r="FY301" s="40"/>
      <c r="FZ301" s="40"/>
      <c r="GA301" s="40"/>
      <c r="GB301" s="40"/>
      <c r="GC301" s="40"/>
      <c r="GD301" s="40"/>
      <c r="GE301" s="40"/>
      <c r="GF301" s="40"/>
      <c r="GG301" s="40"/>
      <c r="GH301" s="40"/>
      <c r="GI301" s="40"/>
      <c r="GJ301" s="40"/>
      <c r="GK301" s="40"/>
      <c r="GL301" s="40"/>
      <c r="GM301" s="40"/>
      <c r="GN301" s="40"/>
      <c r="GO301" s="40"/>
      <c r="GP301" s="40"/>
      <c r="GQ301" s="40"/>
      <c r="GR301" s="40"/>
      <c r="GS301" s="40"/>
      <c r="GT301" s="40"/>
      <c r="GU301" s="40"/>
      <c r="GV301" s="40"/>
      <c r="GW301" s="40"/>
      <c r="GX301" s="40"/>
      <c r="GY301" s="40"/>
      <c r="GZ301" s="40"/>
      <c r="HA301" s="40"/>
      <c r="HB301" s="40"/>
      <c r="HC301" s="40"/>
      <c r="HD301" s="40"/>
      <c r="HE301" s="40"/>
      <c r="HF301" s="40"/>
      <c r="HG301" s="40"/>
      <c r="HH301" s="40"/>
      <c r="HI301" s="40"/>
      <c r="HJ301" s="40"/>
      <c r="HK301" s="40"/>
      <c r="HL301" s="40"/>
      <c r="HM301" s="40"/>
      <c r="HN301" s="40"/>
      <c r="HO301" s="40"/>
      <c r="HP301" s="40"/>
      <c r="HQ301" s="40"/>
      <c r="HR301" s="40"/>
      <c r="HS301" s="40"/>
      <c r="HT301" s="40"/>
      <c r="HU301" s="40"/>
      <c r="HV301" s="40"/>
      <c r="HW301" s="40"/>
      <c r="HX301" s="40"/>
      <c r="HY301" s="40"/>
      <c r="HZ301" s="40"/>
      <c r="IA301" s="40"/>
      <c r="IB301" s="40"/>
      <c r="IC301" s="40"/>
      <c r="ID301" s="40"/>
      <c r="IE301" s="40"/>
      <c r="IF301" s="40"/>
      <c r="IG301" s="40"/>
      <c r="IH301" s="40"/>
      <c r="II301" s="40"/>
      <c r="IJ301" s="40"/>
      <c r="IK301" s="40"/>
      <c r="IL301" s="40"/>
      <c r="IM301" s="40"/>
      <c r="IN301" s="40"/>
      <c r="IO301" s="40"/>
      <c r="IP301" s="40"/>
      <c r="IQ301" s="40"/>
      <c r="IR301" s="40"/>
      <c r="IS301" s="40"/>
      <c r="IT301" s="40"/>
      <c r="IU301" s="40"/>
    </row>
    <row r="302" spans="1:255" ht="34.5" customHeight="1">
      <c r="A302" s="17">
        <v>246</v>
      </c>
      <c r="B302" s="18" t="s">
        <v>868</v>
      </c>
      <c r="C302" s="50" t="s">
        <v>869</v>
      </c>
      <c r="D302" s="18" t="s">
        <v>855</v>
      </c>
      <c r="E302" s="34">
        <v>44287</v>
      </c>
      <c r="F302" s="134">
        <v>10</v>
      </c>
      <c r="G302" s="134"/>
      <c r="H302" s="35">
        <v>10</v>
      </c>
      <c r="I302" s="35">
        <v>10</v>
      </c>
      <c r="J302" s="35" t="s">
        <v>22</v>
      </c>
      <c r="K302" s="35" t="s">
        <v>22</v>
      </c>
      <c r="L302" s="35" t="s">
        <v>22</v>
      </c>
      <c r="M302" s="121"/>
      <c r="N302" s="122"/>
      <c r="O302" s="3">
        <f t="shared" si="13"/>
        <v>1</v>
      </c>
      <c r="P302" s="3">
        <f t="shared" si="13"/>
        <v>1</v>
      </c>
      <c r="Q302" s="3">
        <f t="shared" si="12"/>
        <v>0</v>
      </c>
      <c r="R302" s="3">
        <f t="shared" si="12"/>
        <v>0</v>
      </c>
      <c r="S302" s="3">
        <f t="shared" si="12"/>
        <v>0</v>
      </c>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c r="DV302" s="40"/>
      <c r="DW302" s="40"/>
      <c r="DX302" s="40"/>
      <c r="DY302" s="40"/>
      <c r="DZ302" s="40"/>
      <c r="EA302" s="40"/>
      <c r="EB302" s="40"/>
      <c r="EC302" s="40"/>
      <c r="ED302" s="40"/>
      <c r="EE302" s="40"/>
      <c r="EF302" s="40"/>
      <c r="EG302" s="40"/>
      <c r="EH302" s="40"/>
      <c r="EI302" s="40"/>
      <c r="EJ302" s="40"/>
      <c r="EK302" s="40"/>
      <c r="EL302" s="40"/>
      <c r="EM302" s="40"/>
      <c r="EN302" s="40"/>
      <c r="EO302" s="40"/>
      <c r="EP302" s="40"/>
      <c r="EQ302" s="40"/>
      <c r="ER302" s="40"/>
      <c r="ES302" s="40"/>
      <c r="ET302" s="40"/>
      <c r="EU302" s="40"/>
      <c r="EV302" s="40"/>
      <c r="EW302" s="40"/>
      <c r="EX302" s="40"/>
      <c r="EY302" s="40"/>
      <c r="EZ302" s="40"/>
      <c r="FA302" s="40"/>
      <c r="FB302" s="40"/>
      <c r="FC302" s="40"/>
      <c r="FD302" s="40"/>
      <c r="FE302" s="40"/>
      <c r="FF302" s="40"/>
      <c r="FG302" s="40"/>
      <c r="FH302" s="40"/>
      <c r="FI302" s="40"/>
      <c r="FJ302" s="40"/>
      <c r="FK302" s="40"/>
      <c r="FL302" s="40"/>
      <c r="FM302" s="40"/>
      <c r="FN302" s="40"/>
      <c r="FO302" s="40"/>
      <c r="FP302" s="40"/>
      <c r="FQ302" s="40"/>
      <c r="FR302" s="40"/>
      <c r="FS302" s="40"/>
      <c r="FT302" s="40"/>
      <c r="FU302" s="40"/>
      <c r="FV302" s="40"/>
      <c r="FW302" s="40"/>
      <c r="FX302" s="40"/>
      <c r="FY302" s="40"/>
      <c r="FZ302" s="40"/>
      <c r="GA302" s="40"/>
      <c r="GB302" s="40"/>
      <c r="GC302" s="40"/>
      <c r="GD302" s="40"/>
      <c r="GE302" s="40"/>
      <c r="GF302" s="40"/>
      <c r="GG302" s="40"/>
      <c r="GH302" s="40"/>
      <c r="GI302" s="40"/>
      <c r="GJ302" s="40"/>
      <c r="GK302" s="40"/>
      <c r="GL302" s="40"/>
      <c r="GM302" s="40"/>
      <c r="GN302" s="40"/>
      <c r="GO302" s="40"/>
      <c r="GP302" s="40"/>
      <c r="GQ302" s="40"/>
      <c r="GR302" s="40"/>
      <c r="GS302" s="40"/>
      <c r="GT302" s="40"/>
      <c r="GU302" s="40"/>
      <c r="GV302" s="40"/>
      <c r="GW302" s="40"/>
      <c r="GX302" s="40"/>
      <c r="GY302" s="40"/>
      <c r="GZ302" s="40"/>
      <c r="HA302" s="40"/>
      <c r="HB302" s="40"/>
      <c r="HC302" s="40"/>
      <c r="HD302" s="40"/>
      <c r="HE302" s="40"/>
      <c r="HF302" s="40"/>
      <c r="HG302" s="40"/>
      <c r="HH302" s="40"/>
      <c r="HI302" s="40"/>
      <c r="HJ302" s="40"/>
      <c r="HK302" s="40"/>
      <c r="HL302" s="40"/>
      <c r="HM302" s="40"/>
      <c r="HN302" s="40"/>
      <c r="HO302" s="40"/>
      <c r="HP302" s="40"/>
      <c r="HQ302" s="40"/>
      <c r="HR302" s="40"/>
      <c r="HS302" s="40"/>
      <c r="HT302" s="40"/>
      <c r="HU302" s="40"/>
      <c r="HV302" s="40"/>
      <c r="HW302" s="40"/>
      <c r="HX302" s="40"/>
      <c r="HY302" s="40"/>
      <c r="HZ302" s="40"/>
      <c r="IA302" s="40"/>
      <c r="IB302" s="40"/>
      <c r="IC302" s="40"/>
      <c r="ID302" s="40"/>
      <c r="IE302" s="40"/>
      <c r="IF302" s="40"/>
      <c r="IG302" s="40"/>
      <c r="IH302" s="40"/>
      <c r="II302" s="40"/>
      <c r="IJ302" s="40"/>
      <c r="IK302" s="40"/>
      <c r="IL302" s="40"/>
      <c r="IM302" s="40"/>
      <c r="IN302" s="40"/>
      <c r="IO302" s="40"/>
      <c r="IP302" s="40"/>
      <c r="IQ302" s="40"/>
      <c r="IR302" s="40"/>
      <c r="IS302" s="40"/>
      <c r="IT302" s="40"/>
      <c r="IU302" s="40"/>
    </row>
    <row r="303" spans="1:255" ht="34.5" customHeight="1">
      <c r="A303" s="17">
        <v>247</v>
      </c>
      <c r="B303" s="18" t="s">
        <v>870</v>
      </c>
      <c r="C303" s="50" t="s">
        <v>871</v>
      </c>
      <c r="D303" s="18" t="s">
        <v>872</v>
      </c>
      <c r="E303" s="34">
        <v>44652</v>
      </c>
      <c r="F303" s="35" t="s">
        <v>22</v>
      </c>
      <c r="G303" s="35">
        <v>10</v>
      </c>
      <c r="H303" s="35" t="s">
        <v>22</v>
      </c>
      <c r="I303" s="35">
        <v>10</v>
      </c>
      <c r="J303" s="35" t="s">
        <v>22</v>
      </c>
      <c r="K303" s="35" t="s">
        <v>22</v>
      </c>
      <c r="L303" s="35" t="s">
        <v>22</v>
      </c>
      <c r="M303" s="121"/>
      <c r="N303" s="122"/>
      <c r="O303" s="3">
        <f t="shared" si="13"/>
        <v>0</v>
      </c>
      <c r="P303" s="3">
        <f t="shared" si="13"/>
        <v>1</v>
      </c>
      <c r="Q303" s="3">
        <f t="shared" si="12"/>
        <v>0</v>
      </c>
      <c r="R303" s="3">
        <f t="shared" si="12"/>
        <v>0</v>
      </c>
      <c r="S303" s="3">
        <f t="shared" si="12"/>
        <v>0</v>
      </c>
      <c r="T303" s="39"/>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c r="DV303" s="40"/>
      <c r="DW303" s="40"/>
      <c r="DX303" s="40"/>
      <c r="DY303" s="40"/>
      <c r="DZ303" s="40"/>
      <c r="EA303" s="40"/>
      <c r="EB303" s="40"/>
      <c r="EC303" s="40"/>
      <c r="ED303" s="40"/>
      <c r="EE303" s="40"/>
      <c r="EF303" s="40"/>
      <c r="EG303" s="40"/>
      <c r="EH303" s="40"/>
      <c r="EI303" s="40"/>
      <c r="EJ303" s="40"/>
      <c r="EK303" s="40"/>
      <c r="EL303" s="40"/>
      <c r="EM303" s="40"/>
      <c r="EN303" s="40"/>
      <c r="EO303" s="40"/>
      <c r="EP303" s="40"/>
      <c r="EQ303" s="40"/>
      <c r="ER303" s="40"/>
      <c r="ES303" s="40"/>
      <c r="ET303" s="40"/>
      <c r="EU303" s="40"/>
      <c r="EV303" s="40"/>
      <c r="EW303" s="40"/>
      <c r="EX303" s="40"/>
      <c r="EY303" s="40"/>
      <c r="EZ303" s="40"/>
      <c r="FA303" s="40"/>
      <c r="FB303" s="40"/>
      <c r="FC303" s="40"/>
      <c r="FD303" s="40"/>
      <c r="FE303" s="40"/>
      <c r="FF303" s="40"/>
      <c r="FG303" s="40"/>
      <c r="FH303" s="40"/>
      <c r="FI303" s="40"/>
      <c r="FJ303" s="40"/>
      <c r="FK303" s="40"/>
      <c r="FL303" s="40"/>
      <c r="FM303" s="40"/>
      <c r="FN303" s="40"/>
      <c r="FO303" s="40"/>
      <c r="FP303" s="40"/>
      <c r="FQ303" s="40"/>
      <c r="FR303" s="40"/>
      <c r="FS303" s="40"/>
      <c r="FT303" s="40"/>
      <c r="FU303" s="40"/>
      <c r="FV303" s="40"/>
      <c r="FW303" s="40"/>
      <c r="FX303" s="40"/>
      <c r="FY303" s="40"/>
      <c r="FZ303" s="40"/>
      <c r="GA303" s="40"/>
      <c r="GB303" s="40"/>
      <c r="GC303" s="40"/>
      <c r="GD303" s="40"/>
      <c r="GE303" s="40"/>
      <c r="GF303" s="40"/>
      <c r="GG303" s="40"/>
      <c r="GH303" s="40"/>
      <c r="GI303" s="40"/>
      <c r="GJ303" s="40"/>
      <c r="GK303" s="40"/>
      <c r="GL303" s="40"/>
      <c r="GM303" s="40"/>
      <c r="GN303" s="40"/>
      <c r="GO303" s="40"/>
      <c r="GP303" s="40"/>
      <c r="GQ303" s="40"/>
      <c r="GR303" s="40"/>
      <c r="GS303" s="40"/>
      <c r="GT303" s="40"/>
      <c r="GU303" s="40"/>
      <c r="GV303" s="40"/>
      <c r="GW303" s="40"/>
      <c r="GX303" s="40"/>
      <c r="GY303" s="40"/>
      <c r="GZ303" s="40"/>
      <c r="HA303" s="40"/>
      <c r="HB303" s="40"/>
      <c r="HC303" s="40"/>
      <c r="HD303" s="40"/>
      <c r="HE303" s="40"/>
      <c r="HF303" s="40"/>
      <c r="HG303" s="40"/>
      <c r="HH303" s="40"/>
      <c r="HI303" s="40"/>
      <c r="HJ303" s="40"/>
      <c r="HK303" s="40"/>
      <c r="HL303" s="40"/>
      <c r="HM303" s="40"/>
      <c r="HN303" s="40"/>
      <c r="HO303" s="40"/>
      <c r="HP303" s="40"/>
      <c r="HQ303" s="40"/>
      <c r="HR303" s="40"/>
      <c r="HS303" s="40"/>
      <c r="HT303" s="40"/>
      <c r="HU303" s="40"/>
      <c r="HV303" s="40"/>
      <c r="HW303" s="40"/>
      <c r="HX303" s="40"/>
      <c r="HY303" s="40"/>
      <c r="HZ303" s="40"/>
      <c r="IA303" s="40"/>
      <c r="IB303" s="40"/>
      <c r="IC303" s="40"/>
      <c r="ID303" s="40"/>
      <c r="IE303" s="40"/>
      <c r="IF303" s="40"/>
      <c r="IG303" s="40"/>
      <c r="IH303" s="40"/>
      <c r="II303" s="40"/>
      <c r="IJ303" s="40"/>
      <c r="IK303" s="40"/>
      <c r="IL303" s="40"/>
      <c r="IM303" s="40"/>
      <c r="IN303" s="40"/>
      <c r="IO303" s="40"/>
      <c r="IP303" s="40"/>
      <c r="IQ303" s="40"/>
      <c r="IR303" s="40"/>
      <c r="IS303" s="40"/>
      <c r="IT303" s="40"/>
      <c r="IU303" s="40"/>
    </row>
    <row r="304" spans="1:255" ht="34.5" customHeight="1">
      <c r="A304" s="17">
        <v>248</v>
      </c>
      <c r="B304" s="18" t="s">
        <v>873</v>
      </c>
      <c r="C304" s="50" t="s">
        <v>874</v>
      </c>
      <c r="D304" s="18" t="s">
        <v>875</v>
      </c>
      <c r="E304" s="34">
        <v>44743</v>
      </c>
      <c r="F304" s="35" t="s">
        <v>22</v>
      </c>
      <c r="G304" s="35">
        <v>10</v>
      </c>
      <c r="H304" s="35" t="s">
        <v>22</v>
      </c>
      <c r="I304" s="35">
        <v>10</v>
      </c>
      <c r="J304" s="35" t="s">
        <v>22</v>
      </c>
      <c r="K304" s="35" t="s">
        <v>22</v>
      </c>
      <c r="L304" s="35" t="s">
        <v>22</v>
      </c>
      <c r="M304" s="121"/>
      <c r="N304" s="122"/>
      <c r="O304" s="3">
        <f t="shared" si="13"/>
        <v>0</v>
      </c>
      <c r="P304" s="3">
        <f t="shared" si="13"/>
        <v>1</v>
      </c>
      <c r="Q304" s="3">
        <f t="shared" si="12"/>
        <v>0</v>
      </c>
      <c r="R304" s="3">
        <f t="shared" si="12"/>
        <v>0</v>
      </c>
      <c r="S304" s="3">
        <f t="shared" si="12"/>
        <v>0</v>
      </c>
      <c r="T304" s="39"/>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c r="DV304" s="40"/>
      <c r="DW304" s="40"/>
      <c r="DX304" s="40"/>
      <c r="DY304" s="40"/>
      <c r="DZ304" s="40"/>
      <c r="EA304" s="40"/>
      <c r="EB304" s="40"/>
      <c r="EC304" s="40"/>
      <c r="ED304" s="40"/>
      <c r="EE304" s="40"/>
      <c r="EF304" s="40"/>
      <c r="EG304" s="40"/>
      <c r="EH304" s="40"/>
      <c r="EI304" s="40"/>
      <c r="EJ304" s="40"/>
      <c r="EK304" s="40"/>
      <c r="EL304" s="40"/>
      <c r="EM304" s="40"/>
      <c r="EN304" s="40"/>
      <c r="EO304" s="40"/>
      <c r="EP304" s="40"/>
      <c r="EQ304" s="40"/>
      <c r="ER304" s="40"/>
      <c r="ES304" s="40"/>
      <c r="ET304" s="40"/>
      <c r="EU304" s="40"/>
      <c r="EV304" s="40"/>
      <c r="EW304" s="40"/>
      <c r="EX304" s="40"/>
      <c r="EY304" s="40"/>
      <c r="EZ304" s="40"/>
      <c r="FA304" s="40"/>
      <c r="FB304" s="40"/>
      <c r="FC304" s="40"/>
      <c r="FD304" s="40"/>
      <c r="FE304" s="40"/>
      <c r="FF304" s="40"/>
      <c r="FG304" s="40"/>
      <c r="FH304" s="40"/>
      <c r="FI304" s="40"/>
      <c r="FJ304" s="40"/>
      <c r="FK304" s="40"/>
      <c r="FL304" s="40"/>
      <c r="FM304" s="40"/>
      <c r="FN304" s="40"/>
      <c r="FO304" s="40"/>
      <c r="FP304" s="40"/>
      <c r="FQ304" s="40"/>
      <c r="FR304" s="40"/>
      <c r="FS304" s="40"/>
      <c r="FT304" s="40"/>
      <c r="FU304" s="40"/>
      <c r="FV304" s="40"/>
      <c r="FW304" s="40"/>
      <c r="FX304" s="40"/>
      <c r="FY304" s="40"/>
      <c r="FZ304" s="40"/>
      <c r="GA304" s="40"/>
      <c r="GB304" s="40"/>
      <c r="GC304" s="40"/>
      <c r="GD304" s="40"/>
      <c r="GE304" s="40"/>
      <c r="GF304" s="40"/>
      <c r="GG304" s="40"/>
      <c r="GH304" s="40"/>
      <c r="GI304" s="40"/>
      <c r="GJ304" s="40"/>
      <c r="GK304" s="40"/>
      <c r="GL304" s="40"/>
      <c r="GM304" s="40"/>
      <c r="GN304" s="40"/>
      <c r="GO304" s="40"/>
      <c r="GP304" s="40"/>
      <c r="GQ304" s="40"/>
      <c r="GR304" s="40"/>
      <c r="GS304" s="40"/>
      <c r="GT304" s="40"/>
      <c r="GU304" s="40"/>
      <c r="GV304" s="40"/>
      <c r="GW304" s="40"/>
      <c r="GX304" s="40"/>
      <c r="GY304" s="40"/>
      <c r="GZ304" s="40"/>
      <c r="HA304" s="40"/>
      <c r="HB304" s="40"/>
      <c r="HC304" s="40"/>
      <c r="HD304" s="40"/>
      <c r="HE304" s="40"/>
      <c r="HF304" s="40"/>
      <c r="HG304" s="40"/>
      <c r="HH304" s="40"/>
      <c r="HI304" s="40"/>
      <c r="HJ304" s="40"/>
      <c r="HK304" s="40"/>
      <c r="HL304" s="40"/>
      <c r="HM304" s="40"/>
      <c r="HN304" s="40"/>
      <c r="HO304" s="40"/>
      <c r="HP304" s="40"/>
      <c r="HQ304" s="40"/>
      <c r="HR304" s="40"/>
      <c r="HS304" s="40"/>
      <c r="HT304" s="40"/>
      <c r="HU304" s="40"/>
      <c r="HV304" s="40"/>
      <c r="HW304" s="40"/>
      <c r="HX304" s="40"/>
      <c r="HY304" s="40"/>
      <c r="HZ304" s="40"/>
      <c r="IA304" s="40"/>
      <c r="IB304" s="40"/>
      <c r="IC304" s="40"/>
      <c r="ID304" s="40"/>
      <c r="IE304" s="40"/>
      <c r="IF304" s="40"/>
      <c r="IG304" s="40"/>
      <c r="IH304" s="40"/>
      <c r="II304" s="40"/>
      <c r="IJ304" s="40"/>
      <c r="IK304" s="40"/>
      <c r="IL304" s="40"/>
      <c r="IM304" s="40"/>
      <c r="IN304" s="40"/>
      <c r="IO304" s="40"/>
      <c r="IP304" s="40"/>
      <c r="IQ304" s="40"/>
      <c r="IR304" s="40"/>
      <c r="IS304" s="40"/>
      <c r="IT304" s="40"/>
      <c r="IU304" s="40"/>
    </row>
    <row r="305" spans="1:255" ht="34.5" customHeight="1">
      <c r="A305" s="17">
        <v>249</v>
      </c>
      <c r="B305" s="18" t="s">
        <v>876</v>
      </c>
      <c r="C305" s="50" t="s">
        <v>877</v>
      </c>
      <c r="D305" s="18" t="s">
        <v>878</v>
      </c>
      <c r="E305" s="34">
        <v>45017</v>
      </c>
      <c r="F305" s="35" t="s">
        <v>22</v>
      </c>
      <c r="G305" s="35">
        <v>10</v>
      </c>
      <c r="H305" s="35" t="s">
        <v>22</v>
      </c>
      <c r="I305" s="35">
        <v>10</v>
      </c>
      <c r="J305" s="35" t="s">
        <v>22</v>
      </c>
      <c r="K305" s="35" t="s">
        <v>22</v>
      </c>
      <c r="L305" s="35" t="s">
        <v>22</v>
      </c>
      <c r="M305" s="121"/>
      <c r="N305" s="122"/>
      <c r="O305" s="3">
        <f t="shared" si="13"/>
        <v>0</v>
      </c>
      <c r="P305" s="3">
        <f t="shared" si="13"/>
        <v>1</v>
      </c>
      <c r="Q305" s="3">
        <f t="shared" si="12"/>
        <v>0</v>
      </c>
      <c r="R305" s="3">
        <f t="shared" si="12"/>
        <v>0</v>
      </c>
      <c r="S305" s="3">
        <f t="shared" si="12"/>
        <v>0</v>
      </c>
      <c r="T305" s="39"/>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c r="DV305" s="40"/>
      <c r="DW305" s="40"/>
      <c r="DX305" s="40"/>
      <c r="DY305" s="40"/>
      <c r="DZ305" s="40"/>
      <c r="EA305" s="40"/>
      <c r="EB305" s="40"/>
      <c r="EC305" s="40"/>
      <c r="ED305" s="40"/>
      <c r="EE305" s="40"/>
      <c r="EF305" s="40"/>
      <c r="EG305" s="40"/>
      <c r="EH305" s="40"/>
      <c r="EI305" s="40"/>
      <c r="EJ305" s="40"/>
      <c r="EK305" s="40"/>
      <c r="EL305" s="40"/>
      <c r="EM305" s="40"/>
      <c r="EN305" s="40"/>
      <c r="EO305" s="40"/>
      <c r="EP305" s="40"/>
      <c r="EQ305" s="40"/>
      <c r="ER305" s="40"/>
      <c r="ES305" s="40"/>
      <c r="ET305" s="40"/>
      <c r="EU305" s="40"/>
      <c r="EV305" s="40"/>
      <c r="EW305" s="40"/>
      <c r="EX305" s="40"/>
      <c r="EY305" s="40"/>
      <c r="EZ305" s="40"/>
      <c r="FA305" s="40"/>
      <c r="FB305" s="40"/>
      <c r="FC305" s="40"/>
      <c r="FD305" s="40"/>
      <c r="FE305" s="40"/>
      <c r="FF305" s="40"/>
      <c r="FG305" s="40"/>
      <c r="FH305" s="40"/>
      <c r="FI305" s="40"/>
      <c r="FJ305" s="40"/>
      <c r="FK305" s="40"/>
      <c r="FL305" s="40"/>
      <c r="FM305" s="40"/>
      <c r="FN305" s="40"/>
      <c r="FO305" s="40"/>
      <c r="FP305" s="40"/>
      <c r="FQ305" s="40"/>
      <c r="FR305" s="40"/>
      <c r="FS305" s="40"/>
      <c r="FT305" s="40"/>
      <c r="FU305" s="40"/>
      <c r="FV305" s="40"/>
      <c r="FW305" s="40"/>
      <c r="FX305" s="40"/>
      <c r="FY305" s="40"/>
      <c r="FZ305" s="40"/>
      <c r="GA305" s="40"/>
      <c r="GB305" s="40"/>
      <c r="GC305" s="40"/>
      <c r="GD305" s="40"/>
      <c r="GE305" s="40"/>
      <c r="GF305" s="40"/>
      <c r="GG305" s="40"/>
      <c r="GH305" s="40"/>
      <c r="GI305" s="40"/>
      <c r="GJ305" s="40"/>
      <c r="GK305" s="40"/>
      <c r="GL305" s="40"/>
      <c r="GM305" s="40"/>
      <c r="GN305" s="40"/>
      <c r="GO305" s="40"/>
      <c r="GP305" s="40"/>
      <c r="GQ305" s="40"/>
      <c r="GR305" s="40"/>
      <c r="GS305" s="40"/>
      <c r="GT305" s="40"/>
      <c r="GU305" s="40"/>
      <c r="GV305" s="40"/>
      <c r="GW305" s="40"/>
      <c r="GX305" s="40"/>
      <c r="GY305" s="40"/>
      <c r="GZ305" s="40"/>
      <c r="HA305" s="40"/>
      <c r="HB305" s="40"/>
      <c r="HC305" s="40"/>
      <c r="HD305" s="40"/>
      <c r="HE305" s="40"/>
      <c r="HF305" s="40"/>
      <c r="HG305" s="40"/>
      <c r="HH305" s="40"/>
      <c r="HI305" s="40"/>
      <c r="HJ305" s="40"/>
      <c r="HK305" s="40"/>
      <c r="HL305" s="40"/>
      <c r="HM305" s="40"/>
      <c r="HN305" s="40"/>
      <c r="HO305" s="40"/>
      <c r="HP305" s="40"/>
      <c r="HQ305" s="40"/>
      <c r="HR305" s="40"/>
      <c r="HS305" s="40"/>
      <c r="HT305" s="40"/>
      <c r="HU305" s="40"/>
      <c r="HV305" s="40"/>
      <c r="HW305" s="40"/>
      <c r="HX305" s="40"/>
      <c r="HY305" s="40"/>
      <c r="HZ305" s="40"/>
      <c r="IA305" s="40"/>
      <c r="IB305" s="40"/>
      <c r="IC305" s="40"/>
      <c r="ID305" s="40"/>
      <c r="IE305" s="40"/>
      <c r="IF305" s="40"/>
      <c r="IG305" s="40"/>
      <c r="IH305" s="40"/>
      <c r="II305" s="40"/>
      <c r="IJ305" s="40"/>
      <c r="IK305" s="40"/>
      <c r="IL305" s="40"/>
      <c r="IM305" s="40"/>
      <c r="IN305" s="40"/>
      <c r="IO305" s="40"/>
      <c r="IP305" s="40"/>
      <c r="IQ305" s="40"/>
      <c r="IR305" s="40"/>
      <c r="IS305" s="40"/>
      <c r="IT305" s="40"/>
      <c r="IU305" s="40"/>
    </row>
    <row r="306" spans="1:255" ht="34.5" customHeight="1">
      <c r="A306" s="17">
        <v>250</v>
      </c>
      <c r="B306" s="18" t="s">
        <v>879</v>
      </c>
      <c r="C306" s="50" t="s">
        <v>880</v>
      </c>
      <c r="D306" s="18" t="s">
        <v>881</v>
      </c>
      <c r="E306" s="34">
        <v>45017</v>
      </c>
      <c r="F306" s="134">
        <v>10</v>
      </c>
      <c r="G306" s="134"/>
      <c r="H306" s="35">
        <v>10</v>
      </c>
      <c r="I306" s="35">
        <v>10</v>
      </c>
      <c r="J306" s="35" t="s">
        <v>22</v>
      </c>
      <c r="K306" s="35" t="s">
        <v>22</v>
      </c>
      <c r="L306" s="35" t="s">
        <v>22</v>
      </c>
      <c r="M306" s="121"/>
      <c r="N306" s="122"/>
      <c r="O306" s="3">
        <f t="shared" si="13"/>
        <v>1</v>
      </c>
      <c r="P306" s="3">
        <f t="shared" si="13"/>
        <v>1</v>
      </c>
      <c r="Q306" s="3">
        <f t="shared" si="12"/>
        <v>0</v>
      </c>
      <c r="R306" s="3">
        <f t="shared" si="12"/>
        <v>0</v>
      </c>
      <c r="S306" s="3">
        <f t="shared" si="12"/>
        <v>0</v>
      </c>
      <c r="T306" s="39"/>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c r="DV306" s="40"/>
      <c r="DW306" s="40"/>
      <c r="DX306" s="40"/>
      <c r="DY306" s="40"/>
      <c r="DZ306" s="40"/>
      <c r="EA306" s="40"/>
      <c r="EB306" s="40"/>
      <c r="EC306" s="40"/>
      <c r="ED306" s="40"/>
      <c r="EE306" s="40"/>
      <c r="EF306" s="40"/>
      <c r="EG306" s="40"/>
      <c r="EH306" s="40"/>
      <c r="EI306" s="40"/>
      <c r="EJ306" s="40"/>
      <c r="EK306" s="40"/>
      <c r="EL306" s="40"/>
      <c r="EM306" s="40"/>
      <c r="EN306" s="40"/>
      <c r="EO306" s="40"/>
      <c r="EP306" s="40"/>
      <c r="EQ306" s="40"/>
      <c r="ER306" s="40"/>
      <c r="ES306" s="40"/>
      <c r="ET306" s="40"/>
      <c r="EU306" s="40"/>
      <c r="EV306" s="40"/>
      <c r="EW306" s="40"/>
      <c r="EX306" s="40"/>
      <c r="EY306" s="40"/>
      <c r="EZ306" s="40"/>
      <c r="FA306" s="40"/>
      <c r="FB306" s="40"/>
      <c r="FC306" s="40"/>
      <c r="FD306" s="40"/>
      <c r="FE306" s="40"/>
      <c r="FF306" s="40"/>
      <c r="FG306" s="40"/>
      <c r="FH306" s="40"/>
      <c r="FI306" s="40"/>
      <c r="FJ306" s="40"/>
      <c r="FK306" s="40"/>
      <c r="FL306" s="40"/>
      <c r="FM306" s="40"/>
      <c r="FN306" s="40"/>
      <c r="FO306" s="40"/>
      <c r="FP306" s="40"/>
      <c r="FQ306" s="40"/>
      <c r="FR306" s="40"/>
      <c r="FS306" s="40"/>
      <c r="FT306" s="40"/>
      <c r="FU306" s="40"/>
      <c r="FV306" s="40"/>
      <c r="FW306" s="40"/>
      <c r="FX306" s="40"/>
      <c r="FY306" s="40"/>
      <c r="FZ306" s="40"/>
      <c r="GA306" s="40"/>
      <c r="GB306" s="40"/>
      <c r="GC306" s="40"/>
      <c r="GD306" s="40"/>
      <c r="GE306" s="40"/>
      <c r="GF306" s="40"/>
      <c r="GG306" s="40"/>
      <c r="GH306" s="40"/>
      <c r="GI306" s="40"/>
      <c r="GJ306" s="40"/>
      <c r="GK306" s="40"/>
      <c r="GL306" s="40"/>
      <c r="GM306" s="40"/>
      <c r="GN306" s="40"/>
      <c r="GO306" s="40"/>
      <c r="GP306" s="40"/>
      <c r="GQ306" s="40"/>
      <c r="GR306" s="40"/>
      <c r="GS306" s="40"/>
      <c r="GT306" s="40"/>
      <c r="GU306" s="40"/>
      <c r="GV306" s="40"/>
      <c r="GW306" s="40"/>
      <c r="GX306" s="40"/>
      <c r="GY306" s="40"/>
      <c r="GZ306" s="40"/>
      <c r="HA306" s="40"/>
      <c r="HB306" s="40"/>
      <c r="HC306" s="40"/>
      <c r="HD306" s="40"/>
      <c r="HE306" s="40"/>
      <c r="HF306" s="40"/>
      <c r="HG306" s="40"/>
      <c r="HH306" s="40"/>
      <c r="HI306" s="40"/>
      <c r="HJ306" s="40"/>
      <c r="HK306" s="40"/>
      <c r="HL306" s="40"/>
      <c r="HM306" s="40"/>
      <c r="HN306" s="40"/>
      <c r="HO306" s="40"/>
      <c r="HP306" s="40"/>
      <c r="HQ306" s="40"/>
      <c r="HR306" s="40"/>
      <c r="HS306" s="40"/>
      <c r="HT306" s="40"/>
      <c r="HU306" s="40"/>
      <c r="HV306" s="40"/>
      <c r="HW306" s="40"/>
      <c r="HX306" s="40"/>
      <c r="HY306" s="40"/>
      <c r="HZ306" s="40"/>
      <c r="IA306" s="40"/>
      <c r="IB306" s="40"/>
      <c r="IC306" s="40"/>
      <c r="ID306" s="40"/>
      <c r="IE306" s="40"/>
      <c r="IF306" s="40"/>
      <c r="IG306" s="40"/>
      <c r="IH306" s="40"/>
      <c r="II306" s="40"/>
      <c r="IJ306" s="40"/>
      <c r="IK306" s="40"/>
      <c r="IL306" s="40"/>
      <c r="IM306" s="40"/>
      <c r="IN306" s="40"/>
      <c r="IO306" s="40"/>
      <c r="IP306" s="40"/>
      <c r="IQ306" s="40"/>
      <c r="IR306" s="40"/>
      <c r="IS306" s="40"/>
      <c r="IT306" s="40"/>
      <c r="IU306" s="40"/>
    </row>
    <row r="307" spans="1:255" ht="34.5" customHeight="1">
      <c r="A307" s="17">
        <v>251</v>
      </c>
      <c r="B307" s="18" t="s">
        <v>882</v>
      </c>
      <c r="C307" s="50" t="s">
        <v>845</v>
      </c>
      <c r="D307" s="18" t="s">
        <v>846</v>
      </c>
      <c r="E307" s="34">
        <v>45108</v>
      </c>
      <c r="F307" s="134">
        <v>10</v>
      </c>
      <c r="G307" s="134"/>
      <c r="H307" s="35">
        <v>10</v>
      </c>
      <c r="I307" s="35">
        <v>10</v>
      </c>
      <c r="J307" s="35" t="s">
        <v>22</v>
      </c>
      <c r="K307" s="35" t="s">
        <v>22</v>
      </c>
      <c r="L307" s="35" t="s">
        <v>22</v>
      </c>
      <c r="M307" s="68"/>
      <c r="N307" s="69"/>
      <c r="O307" s="3">
        <f t="shared" si="13"/>
        <v>1</v>
      </c>
      <c r="P307" s="3">
        <f t="shared" si="13"/>
        <v>1</v>
      </c>
      <c r="Q307" s="3">
        <f t="shared" si="12"/>
        <v>0</v>
      </c>
      <c r="R307" s="3">
        <f t="shared" si="12"/>
        <v>0</v>
      </c>
      <c r="S307" s="3">
        <f t="shared" si="12"/>
        <v>0</v>
      </c>
      <c r="T307" s="39"/>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c r="DV307" s="40"/>
      <c r="DW307" s="40"/>
      <c r="DX307" s="40"/>
      <c r="DY307" s="40"/>
      <c r="DZ307" s="40"/>
      <c r="EA307" s="40"/>
      <c r="EB307" s="40"/>
      <c r="EC307" s="40"/>
      <c r="ED307" s="40"/>
      <c r="EE307" s="40"/>
      <c r="EF307" s="40"/>
      <c r="EG307" s="40"/>
      <c r="EH307" s="40"/>
      <c r="EI307" s="40"/>
      <c r="EJ307" s="40"/>
      <c r="EK307" s="40"/>
      <c r="EL307" s="40"/>
      <c r="EM307" s="40"/>
      <c r="EN307" s="40"/>
      <c r="EO307" s="40"/>
      <c r="EP307" s="40"/>
      <c r="EQ307" s="40"/>
      <c r="ER307" s="40"/>
      <c r="ES307" s="40"/>
      <c r="ET307" s="40"/>
      <c r="EU307" s="40"/>
      <c r="EV307" s="40"/>
      <c r="EW307" s="40"/>
      <c r="EX307" s="40"/>
      <c r="EY307" s="40"/>
      <c r="EZ307" s="40"/>
      <c r="FA307" s="40"/>
      <c r="FB307" s="40"/>
      <c r="FC307" s="40"/>
      <c r="FD307" s="40"/>
      <c r="FE307" s="40"/>
      <c r="FF307" s="40"/>
      <c r="FG307" s="40"/>
      <c r="FH307" s="40"/>
      <c r="FI307" s="40"/>
      <c r="FJ307" s="40"/>
      <c r="FK307" s="40"/>
      <c r="FL307" s="40"/>
      <c r="FM307" s="40"/>
      <c r="FN307" s="40"/>
      <c r="FO307" s="40"/>
      <c r="FP307" s="40"/>
      <c r="FQ307" s="40"/>
      <c r="FR307" s="40"/>
      <c r="FS307" s="40"/>
      <c r="FT307" s="40"/>
      <c r="FU307" s="40"/>
      <c r="FV307" s="40"/>
      <c r="FW307" s="40"/>
      <c r="FX307" s="40"/>
      <c r="FY307" s="40"/>
      <c r="FZ307" s="40"/>
      <c r="GA307" s="40"/>
      <c r="GB307" s="40"/>
      <c r="GC307" s="40"/>
      <c r="GD307" s="40"/>
      <c r="GE307" s="40"/>
      <c r="GF307" s="40"/>
      <c r="GG307" s="40"/>
      <c r="GH307" s="40"/>
      <c r="GI307" s="40"/>
      <c r="GJ307" s="40"/>
      <c r="GK307" s="40"/>
      <c r="GL307" s="40"/>
      <c r="GM307" s="40"/>
      <c r="GN307" s="40"/>
      <c r="GO307" s="40"/>
      <c r="GP307" s="40"/>
      <c r="GQ307" s="40"/>
      <c r="GR307" s="40"/>
      <c r="GS307" s="40"/>
      <c r="GT307" s="40"/>
      <c r="GU307" s="40"/>
      <c r="GV307" s="40"/>
      <c r="GW307" s="40"/>
      <c r="GX307" s="40"/>
      <c r="GY307" s="40"/>
      <c r="GZ307" s="40"/>
      <c r="HA307" s="40"/>
      <c r="HB307" s="40"/>
      <c r="HC307" s="40"/>
      <c r="HD307" s="40"/>
      <c r="HE307" s="40"/>
      <c r="HF307" s="40"/>
      <c r="HG307" s="40"/>
      <c r="HH307" s="40"/>
      <c r="HI307" s="40"/>
      <c r="HJ307" s="40"/>
      <c r="HK307" s="40"/>
      <c r="HL307" s="40"/>
      <c r="HM307" s="40"/>
      <c r="HN307" s="40"/>
      <c r="HO307" s="40"/>
      <c r="HP307" s="40"/>
      <c r="HQ307" s="40"/>
      <c r="HR307" s="40"/>
      <c r="HS307" s="40"/>
      <c r="HT307" s="40"/>
      <c r="HU307" s="40"/>
      <c r="HV307" s="40"/>
      <c r="HW307" s="40"/>
      <c r="HX307" s="40"/>
      <c r="HY307" s="40"/>
      <c r="HZ307" s="40"/>
      <c r="IA307" s="40"/>
      <c r="IB307" s="40"/>
      <c r="IC307" s="40"/>
      <c r="ID307" s="40"/>
      <c r="IE307" s="40"/>
      <c r="IF307" s="40"/>
      <c r="IG307" s="40"/>
      <c r="IH307" s="40"/>
      <c r="II307" s="40"/>
      <c r="IJ307" s="40"/>
      <c r="IK307" s="40"/>
      <c r="IL307" s="40"/>
      <c r="IM307" s="40"/>
      <c r="IN307" s="40"/>
      <c r="IO307" s="40"/>
      <c r="IP307" s="40"/>
      <c r="IQ307" s="40"/>
      <c r="IR307" s="40"/>
      <c r="IS307" s="40"/>
      <c r="IT307" s="40"/>
      <c r="IU307" s="40"/>
    </row>
    <row r="308" spans="1:255" ht="34.5" customHeight="1">
      <c r="A308" s="17">
        <v>252</v>
      </c>
      <c r="B308" s="18" t="s">
        <v>883</v>
      </c>
      <c r="C308" s="18" t="s">
        <v>884</v>
      </c>
      <c r="D308" s="18" t="s">
        <v>885</v>
      </c>
      <c r="E308" s="34">
        <v>45231</v>
      </c>
      <c r="F308" s="118">
        <v>10</v>
      </c>
      <c r="G308" s="118"/>
      <c r="H308" s="19">
        <v>10</v>
      </c>
      <c r="I308" s="19">
        <v>10</v>
      </c>
      <c r="J308" s="35" t="s">
        <v>22</v>
      </c>
      <c r="K308" s="35" t="s">
        <v>22</v>
      </c>
      <c r="L308" s="35" t="s">
        <v>22</v>
      </c>
      <c r="M308" s="104"/>
      <c r="N308" s="105"/>
      <c r="O308" s="3">
        <f t="shared" si="13"/>
        <v>1</v>
      </c>
      <c r="P308" s="3">
        <f t="shared" si="13"/>
        <v>1</v>
      </c>
      <c r="Q308" s="3">
        <f t="shared" si="12"/>
        <v>0</v>
      </c>
      <c r="R308" s="3">
        <f t="shared" si="12"/>
        <v>0</v>
      </c>
      <c r="S308" s="3">
        <f t="shared" si="12"/>
        <v>0</v>
      </c>
      <c r="T308" s="39"/>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c r="DV308" s="40"/>
      <c r="DW308" s="40"/>
      <c r="DX308" s="40"/>
      <c r="DY308" s="40"/>
      <c r="DZ308" s="40"/>
      <c r="EA308" s="40"/>
      <c r="EB308" s="40"/>
      <c r="EC308" s="40"/>
      <c r="ED308" s="40"/>
      <c r="EE308" s="40"/>
      <c r="EF308" s="40"/>
      <c r="EG308" s="40"/>
      <c r="EH308" s="40"/>
      <c r="EI308" s="40"/>
      <c r="EJ308" s="40"/>
      <c r="EK308" s="40"/>
      <c r="EL308" s="40"/>
      <c r="EM308" s="40"/>
      <c r="EN308" s="40"/>
      <c r="EO308" s="40"/>
      <c r="EP308" s="40"/>
      <c r="EQ308" s="40"/>
      <c r="ER308" s="40"/>
      <c r="ES308" s="40"/>
      <c r="ET308" s="40"/>
      <c r="EU308" s="40"/>
      <c r="EV308" s="40"/>
      <c r="EW308" s="40"/>
      <c r="EX308" s="40"/>
      <c r="EY308" s="40"/>
      <c r="EZ308" s="40"/>
      <c r="FA308" s="40"/>
      <c r="FB308" s="40"/>
      <c r="FC308" s="40"/>
      <c r="FD308" s="40"/>
      <c r="FE308" s="40"/>
      <c r="FF308" s="40"/>
      <c r="FG308" s="40"/>
      <c r="FH308" s="40"/>
      <c r="FI308" s="40"/>
      <c r="FJ308" s="40"/>
      <c r="FK308" s="40"/>
      <c r="FL308" s="40"/>
      <c r="FM308" s="40"/>
      <c r="FN308" s="40"/>
      <c r="FO308" s="40"/>
      <c r="FP308" s="40"/>
      <c r="FQ308" s="40"/>
      <c r="FR308" s="40"/>
      <c r="FS308" s="40"/>
      <c r="FT308" s="40"/>
      <c r="FU308" s="40"/>
      <c r="FV308" s="40"/>
      <c r="FW308" s="40"/>
      <c r="FX308" s="40"/>
      <c r="FY308" s="40"/>
      <c r="FZ308" s="40"/>
      <c r="GA308" s="40"/>
      <c r="GB308" s="40"/>
      <c r="GC308" s="40"/>
      <c r="GD308" s="40"/>
      <c r="GE308" s="40"/>
      <c r="GF308" s="40"/>
      <c r="GG308" s="40"/>
      <c r="GH308" s="40"/>
      <c r="GI308" s="40"/>
      <c r="GJ308" s="40"/>
      <c r="GK308" s="40"/>
      <c r="GL308" s="40"/>
      <c r="GM308" s="40"/>
      <c r="GN308" s="40"/>
      <c r="GO308" s="40"/>
      <c r="GP308" s="40"/>
      <c r="GQ308" s="40"/>
      <c r="GR308" s="40"/>
      <c r="GS308" s="40"/>
      <c r="GT308" s="40"/>
      <c r="GU308" s="40"/>
      <c r="GV308" s="40"/>
      <c r="GW308" s="40"/>
      <c r="GX308" s="40"/>
      <c r="GY308" s="40"/>
      <c r="GZ308" s="40"/>
      <c r="HA308" s="40"/>
      <c r="HB308" s="40"/>
      <c r="HC308" s="40"/>
      <c r="HD308" s="40"/>
      <c r="HE308" s="40"/>
      <c r="HF308" s="40"/>
      <c r="HG308" s="40"/>
      <c r="HH308" s="40"/>
      <c r="HI308" s="40"/>
      <c r="HJ308" s="40"/>
      <c r="HK308" s="40"/>
      <c r="HL308" s="40"/>
      <c r="HM308" s="40"/>
      <c r="HN308" s="40"/>
      <c r="HO308" s="40"/>
      <c r="HP308" s="40"/>
      <c r="HQ308" s="40"/>
      <c r="HR308" s="40"/>
      <c r="HS308" s="40"/>
      <c r="HT308" s="40"/>
      <c r="HU308" s="40"/>
      <c r="HV308" s="40"/>
      <c r="HW308" s="40"/>
      <c r="HX308" s="40"/>
      <c r="HY308" s="40"/>
      <c r="HZ308" s="40"/>
      <c r="IA308" s="40"/>
      <c r="IB308" s="40"/>
      <c r="IC308" s="40"/>
      <c r="ID308" s="40"/>
      <c r="IE308" s="40"/>
      <c r="IF308" s="40"/>
      <c r="IG308" s="40"/>
      <c r="IH308" s="40"/>
      <c r="II308" s="40"/>
      <c r="IJ308" s="40"/>
      <c r="IK308" s="40"/>
      <c r="IL308" s="40"/>
      <c r="IM308" s="40"/>
      <c r="IN308" s="40"/>
      <c r="IO308" s="40"/>
      <c r="IP308" s="40"/>
      <c r="IQ308" s="40"/>
      <c r="IR308" s="40"/>
      <c r="IS308" s="40"/>
      <c r="IT308" s="40"/>
      <c r="IU308" s="40"/>
    </row>
    <row r="309" spans="1:255" ht="34.5" customHeight="1">
      <c r="A309" s="17">
        <v>253</v>
      </c>
      <c r="B309" s="18" t="s">
        <v>886</v>
      </c>
      <c r="C309" s="38" t="s">
        <v>887</v>
      </c>
      <c r="D309" s="18" t="s">
        <v>888</v>
      </c>
      <c r="E309" s="34">
        <v>43556</v>
      </c>
      <c r="F309" s="134">
        <v>10</v>
      </c>
      <c r="G309" s="134"/>
      <c r="H309" s="35">
        <v>10</v>
      </c>
      <c r="I309" s="35">
        <v>10</v>
      </c>
      <c r="J309" s="35" t="s">
        <v>22</v>
      </c>
      <c r="K309" s="35" t="s">
        <v>22</v>
      </c>
      <c r="L309" s="35" t="s">
        <v>22</v>
      </c>
      <c r="M309" s="121"/>
      <c r="N309" s="122"/>
      <c r="O309" s="3">
        <f t="shared" si="13"/>
        <v>1</v>
      </c>
      <c r="P309" s="3">
        <f t="shared" si="13"/>
        <v>1</v>
      </c>
      <c r="Q309" s="3">
        <f t="shared" si="12"/>
        <v>0</v>
      </c>
      <c r="R309" s="3">
        <f t="shared" si="12"/>
        <v>0</v>
      </c>
      <c r="S309" s="3">
        <f t="shared" si="12"/>
        <v>0</v>
      </c>
      <c r="T309" s="39"/>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c r="DV309" s="40"/>
      <c r="DW309" s="40"/>
      <c r="DX309" s="40"/>
      <c r="DY309" s="40"/>
      <c r="DZ309" s="40"/>
      <c r="EA309" s="40"/>
      <c r="EB309" s="40"/>
      <c r="EC309" s="40"/>
      <c r="ED309" s="40"/>
      <c r="EE309" s="40"/>
      <c r="EF309" s="40"/>
      <c r="EG309" s="40"/>
      <c r="EH309" s="40"/>
      <c r="EI309" s="40"/>
      <c r="EJ309" s="40"/>
      <c r="EK309" s="40"/>
      <c r="EL309" s="40"/>
      <c r="EM309" s="40"/>
      <c r="EN309" s="40"/>
      <c r="EO309" s="40"/>
      <c r="EP309" s="40"/>
      <c r="EQ309" s="40"/>
      <c r="ER309" s="40"/>
      <c r="ES309" s="40"/>
      <c r="ET309" s="40"/>
      <c r="EU309" s="40"/>
      <c r="EV309" s="40"/>
      <c r="EW309" s="40"/>
      <c r="EX309" s="40"/>
      <c r="EY309" s="40"/>
      <c r="EZ309" s="40"/>
      <c r="FA309" s="40"/>
      <c r="FB309" s="40"/>
      <c r="FC309" s="40"/>
      <c r="FD309" s="40"/>
      <c r="FE309" s="40"/>
      <c r="FF309" s="40"/>
      <c r="FG309" s="40"/>
      <c r="FH309" s="40"/>
      <c r="FI309" s="40"/>
      <c r="FJ309" s="40"/>
      <c r="FK309" s="40"/>
      <c r="FL309" s="40"/>
      <c r="FM309" s="40"/>
      <c r="FN309" s="40"/>
      <c r="FO309" s="40"/>
      <c r="FP309" s="40"/>
      <c r="FQ309" s="40"/>
      <c r="FR309" s="40"/>
      <c r="FS309" s="40"/>
      <c r="FT309" s="40"/>
      <c r="FU309" s="40"/>
      <c r="FV309" s="40"/>
      <c r="FW309" s="40"/>
      <c r="FX309" s="40"/>
      <c r="FY309" s="40"/>
      <c r="FZ309" s="40"/>
      <c r="GA309" s="40"/>
      <c r="GB309" s="40"/>
      <c r="GC309" s="40"/>
      <c r="GD309" s="40"/>
      <c r="GE309" s="40"/>
      <c r="GF309" s="40"/>
      <c r="GG309" s="40"/>
      <c r="GH309" s="40"/>
      <c r="GI309" s="40"/>
      <c r="GJ309" s="40"/>
      <c r="GK309" s="40"/>
      <c r="GL309" s="40"/>
      <c r="GM309" s="40"/>
      <c r="GN309" s="40"/>
      <c r="GO309" s="40"/>
      <c r="GP309" s="40"/>
      <c r="GQ309" s="40"/>
      <c r="GR309" s="40"/>
      <c r="GS309" s="40"/>
      <c r="GT309" s="40"/>
      <c r="GU309" s="40"/>
      <c r="GV309" s="40"/>
      <c r="GW309" s="40"/>
      <c r="GX309" s="40"/>
      <c r="GY309" s="40"/>
      <c r="GZ309" s="40"/>
      <c r="HA309" s="40"/>
      <c r="HB309" s="40"/>
      <c r="HC309" s="40"/>
      <c r="HD309" s="40"/>
      <c r="HE309" s="40"/>
      <c r="HF309" s="40"/>
      <c r="HG309" s="40"/>
      <c r="HH309" s="40"/>
      <c r="HI309" s="40"/>
      <c r="HJ309" s="40"/>
      <c r="HK309" s="40"/>
      <c r="HL309" s="40"/>
      <c r="HM309" s="40"/>
      <c r="HN309" s="40"/>
      <c r="HO309" s="40"/>
      <c r="HP309" s="40"/>
      <c r="HQ309" s="40"/>
      <c r="HR309" s="40"/>
      <c r="HS309" s="40"/>
      <c r="HT309" s="40"/>
      <c r="HU309" s="40"/>
      <c r="HV309" s="40"/>
      <c r="HW309" s="40"/>
      <c r="HX309" s="40"/>
      <c r="HY309" s="40"/>
      <c r="HZ309" s="40"/>
      <c r="IA309" s="40"/>
      <c r="IB309" s="40"/>
      <c r="IC309" s="40"/>
      <c r="ID309" s="40"/>
      <c r="IE309" s="40"/>
      <c r="IF309" s="40"/>
      <c r="IG309" s="40"/>
      <c r="IH309" s="40"/>
      <c r="II309" s="40"/>
      <c r="IJ309" s="40"/>
      <c r="IK309" s="40"/>
      <c r="IL309" s="40"/>
      <c r="IM309" s="40"/>
      <c r="IN309" s="40"/>
      <c r="IO309" s="40"/>
      <c r="IP309" s="40"/>
      <c r="IQ309" s="40"/>
      <c r="IR309" s="40"/>
      <c r="IS309" s="40"/>
      <c r="IT309" s="40"/>
      <c r="IU309" s="40"/>
    </row>
    <row r="310" spans="1:255" ht="34.5" customHeight="1">
      <c r="A310" s="17">
        <v>254</v>
      </c>
      <c r="B310" s="18" t="s">
        <v>889</v>
      </c>
      <c r="C310" s="38" t="s">
        <v>890</v>
      </c>
      <c r="D310" s="18" t="s">
        <v>504</v>
      </c>
      <c r="E310" s="34">
        <v>44652</v>
      </c>
      <c r="F310" s="19" t="s">
        <v>22</v>
      </c>
      <c r="G310" s="19">
        <v>10</v>
      </c>
      <c r="H310" s="19" t="s">
        <v>22</v>
      </c>
      <c r="I310" s="19">
        <v>10</v>
      </c>
      <c r="J310" s="35" t="s">
        <v>22</v>
      </c>
      <c r="K310" s="35" t="s">
        <v>22</v>
      </c>
      <c r="L310" s="35" t="s">
        <v>22</v>
      </c>
      <c r="M310" s="121"/>
      <c r="N310" s="122"/>
      <c r="O310" s="3">
        <f t="shared" si="13"/>
        <v>0</v>
      </c>
      <c r="P310" s="3">
        <f t="shared" si="13"/>
        <v>1</v>
      </c>
      <c r="Q310" s="3">
        <f t="shared" si="12"/>
        <v>0</v>
      </c>
      <c r="R310" s="3">
        <f t="shared" si="12"/>
        <v>0</v>
      </c>
      <c r="S310" s="3">
        <f t="shared" si="12"/>
        <v>0</v>
      </c>
      <c r="T310" s="39"/>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c r="DV310" s="40"/>
      <c r="DW310" s="40"/>
      <c r="DX310" s="40"/>
      <c r="DY310" s="40"/>
      <c r="DZ310" s="40"/>
      <c r="EA310" s="40"/>
      <c r="EB310" s="40"/>
      <c r="EC310" s="40"/>
      <c r="ED310" s="40"/>
      <c r="EE310" s="40"/>
      <c r="EF310" s="40"/>
      <c r="EG310" s="40"/>
      <c r="EH310" s="40"/>
      <c r="EI310" s="40"/>
      <c r="EJ310" s="40"/>
      <c r="EK310" s="40"/>
      <c r="EL310" s="40"/>
      <c r="EM310" s="40"/>
      <c r="EN310" s="40"/>
      <c r="EO310" s="40"/>
      <c r="EP310" s="40"/>
      <c r="EQ310" s="40"/>
      <c r="ER310" s="40"/>
      <c r="ES310" s="40"/>
      <c r="ET310" s="40"/>
      <c r="EU310" s="40"/>
      <c r="EV310" s="40"/>
      <c r="EW310" s="40"/>
      <c r="EX310" s="40"/>
      <c r="EY310" s="40"/>
      <c r="EZ310" s="40"/>
      <c r="FA310" s="40"/>
      <c r="FB310" s="40"/>
      <c r="FC310" s="40"/>
      <c r="FD310" s="40"/>
      <c r="FE310" s="40"/>
      <c r="FF310" s="40"/>
      <c r="FG310" s="40"/>
      <c r="FH310" s="40"/>
      <c r="FI310" s="40"/>
      <c r="FJ310" s="40"/>
      <c r="FK310" s="40"/>
      <c r="FL310" s="40"/>
      <c r="FM310" s="40"/>
      <c r="FN310" s="40"/>
      <c r="FO310" s="40"/>
      <c r="FP310" s="40"/>
      <c r="FQ310" s="40"/>
      <c r="FR310" s="40"/>
      <c r="FS310" s="40"/>
      <c r="FT310" s="40"/>
      <c r="FU310" s="40"/>
      <c r="FV310" s="40"/>
      <c r="FW310" s="40"/>
      <c r="FX310" s="40"/>
      <c r="FY310" s="40"/>
      <c r="FZ310" s="40"/>
      <c r="GA310" s="40"/>
      <c r="GB310" s="40"/>
      <c r="GC310" s="40"/>
      <c r="GD310" s="40"/>
      <c r="GE310" s="40"/>
      <c r="GF310" s="40"/>
      <c r="GG310" s="40"/>
      <c r="GH310" s="40"/>
      <c r="GI310" s="40"/>
      <c r="GJ310" s="40"/>
      <c r="GK310" s="40"/>
      <c r="GL310" s="40"/>
      <c r="GM310" s="40"/>
      <c r="GN310" s="40"/>
      <c r="GO310" s="40"/>
      <c r="GP310" s="40"/>
      <c r="GQ310" s="40"/>
      <c r="GR310" s="40"/>
      <c r="GS310" s="40"/>
      <c r="GT310" s="40"/>
      <c r="GU310" s="40"/>
      <c r="GV310" s="40"/>
      <c r="GW310" s="40"/>
      <c r="GX310" s="40"/>
      <c r="GY310" s="40"/>
      <c r="GZ310" s="40"/>
      <c r="HA310" s="40"/>
      <c r="HB310" s="40"/>
      <c r="HC310" s="40"/>
      <c r="HD310" s="40"/>
      <c r="HE310" s="40"/>
      <c r="HF310" s="40"/>
      <c r="HG310" s="40"/>
      <c r="HH310" s="40"/>
      <c r="HI310" s="40"/>
      <c r="HJ310" s="40"/>
      <c r="HK310" s="40"/>
      <c r="HL310" s="40"/>
      <c r="HM310" s="40"/>
      <c r="HN310" s="40"/>
      <c r="HO310" s="40"/>
      <c r="HP310" s="40"/>
      <c r="HQ310" s="40"/>
      <c r="HR310" s="40"/>
      <c r="HS310" s="40"/>
      <c r="HT310" s="40"/>
      <c r="HU310" s="40"/>
      <c r="HV310" s="40"/>
      <c r="HW310" s="40"/>
      <c r="HX310" s="40"/>
      <c r="HY310" s="40"/>
      <c r="HZ310" s="40"/>
      <c r="IA310" s="40"/>
      <c r="IB310" s="40"/>
      <c r="IC310" s="40"/>
      <c r="ID310" s="40"/>
      <c r="IE310" s="40"/>
      <c r="IF310" s="40"/>
      <c r="IG310" s="40"/>
      <c r="IH310" s="40"/>
      <c r="II310" s="40"/>
      <c r="IJ310" s="40"/>
      <c r="IK310" s="40"/>
      <c r="IL310" s="40"/>
      <c r="IM310" s="40"/>
      <c r="IN310" s="40"/>
      <c r="IO310" s="40"/>
      <c r="IP310" s="40"/>
      <c r="IQ310" s="40"/>
      <c r="IR310" s="40"/>
      <c r="IS310" s="40"/>
      <c r="IT310" s="40"/>
      <c r="IU310" s="40"/>
    </row>
    <row r="311" spans="1:255" ht="34.5" customHeight="1">
      <c r="A311" s="17">
        <v>255</v>
      </c>
      <c r="B311" s="18" t="s">
        <v>891</v>
      </c>
      <c r="C311" s="38" t="s">
        <v>892</v>
      </c>
      <c r="D311" s="18" t="s">
        <v>504</v>
      </c>
      <c r="E311" s="34">
        <v>44927</v>
      </c>
      <c r="F311" s="19" t="s">
        <v>22</v>
      </c>
      <c r="G311" s="19">
        <v>10</v>
      </c>
      <c r="H311" s="19" t="s">
        <v>22</v>
      </c>
      <c r="I311" s="19">
        <v>10</v>
      </c>
      <c r="J311" s="35" t="s">
        <v>22</v>
      </c>
      <c r="K311" s="35" t="s">
        <v>22</v>
      </c>
      <c r="L311" s="35" t="s">
        <v>22</v>
      </c>
      <c r="M311" s="121"/>
      <c r="N311" s="122"/>
      <c r="O311" s="3">
        <f t="shared" si="13"/>
        <v>0</v>
      </c>
      <c r="P311" s="3">
        <f t="shared" si="13"/>
        <v>1</v>
      </c>
      <c r="Q311" s="3">
        <f t="shared" si="12"/>
        <v>0</v>
      </c>
      <c r="R311" s="3">
        <f t="shared" si="12"/>
        <v>0</v>
      </c>
      <c r="S311" s="3">
        <f t="shared" si="12"/>
        <v>0</v>
      </c>
      <c r="T311" s="39"/>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c r="DV311" s="40"/>
      <c r="DW311" s="40"/>
      <c r="DX311" s="40"/>
      <c r="DY311" s="40"/>
      <c r="DZ311" s="40"/>
      <c r="EA311" s="40"/>
      <c r="EB311" s="40"/>
      <c r="EC311" s="40"/>
      <c r="ED311" s="40"/>
      <c r="EE311" s="40"/>
      <c r="EF311" s="40"/>
      <c r="EG311" s="40"/>
      <c r="EH311" s="40"/>
      <c r="EI311" s="40"/>
      <c r="EJ311" s="40"/>
      <c r="EK311" s="40"/>
      <c r="EL311" s="40"/>
      <c r="EM311" s="40"/>
      <c r="EN311" s="40"/>
      <c r="EO311" s="40"/>
      <c r="EP311" s="40"/>
      <c r="EQ311" s="40"/>
      <c r="ER311" s="40"/>
      <c r="ES311" s="40"/>
      <c r="ET311" s="40"/>
      <c r="EU311" s="40"/>
      <c r="EV311" s="40"/>
      <c r="EW311" s="40"/>
      <c r="EX311" s="40"/>
      <c r="EY311" s="40"/>
      <c r="EZ311" s="40"/>
      <c r="FA311" s="40"/>
      <c r="FB311" s="40"/>
      <c r="FC311" s="40"/>
      <c r="FD311" s="40"/>
      <c r="FE311" s="40"/>
      <c r="FF311" s="40"/>
      <c r="FG311" s="40"/>
      <c r="FH311" s="40"/>
      <c r="FI311" s="40"/>
      <c r="FJ311" s="40"/>
      <c r="FK311" s="40"/>
      <c r="FL311" s="40"/>
      <c r="FM311" s="40"/>
      <c r="FN311" s="40"/>
      <c r="FO311" s="40"/>
      <c r="FP311" s="40"/>
      <c r="FQ311" s="40"/>
      <c r="FR311" s="40"/>
      <c r="FS311" s="40"/>
      <c r="FT311" s="40"/>
      <c r="FU311" s="40"/>
      <c r="FV311" s="40"/>
      <c r="FW311" s="40"/>
      <c r="FX311" s="40"/>
      <c r="FY311" s="40"/>
      <c r="FZ311" s="40"/>
      <c r="GA311" s="40"/>
      <c r="GB311" s="40"/>
      <c r="GC311" s="40"/>
      <c r="GD311" s="40"/>
      <c r="GE311" s="40"/>
      <c r="GF311" s="40"/>
      <c r="GG311" s="40"/>
      <c r="GH311" s="40"/>
      <c r="GI311" s="40"/>
      <c r="GJ311" s="40"/>
      <c r="GK311" s="40"/>
      <c r="GL311" s="40"/>
      <c r="GM311" s="40"/>
      <c r="GN311" s="40"/>
      <c r="GO311" s="40"/>
      <c r="GP311" s="40"/>
      <c r="GQ311" s="40"/>
      <c r="GR311" s="40"/>
      <c r="GS311" s="40"/>
      <c r="GT311" s="40"/>
      <c r="GU311" s="40"/>
      <c r="GV311" s="40"/>
      <c r="GW311" s="40"/>
      <c r="GX311" s="40"/>
      <c r="GY311" s="40"/>
      <c r="GZ311" s="40"/>
      <c r="HA311" s="40"/>
      <c r="HB311" s="40"/>
      <c r="HC311" s="40"/>
      <c r="HD311" s="40"/>
      <c r="HE311" s="40"/>
      <c r="HF311" s="40"/>
      <c r="HG311" s="40"/>
      <c r="HH311" s="40"/>
      <c r="HI311" s="40"/>
      <c r="HJ311" s="40"/>
      <c r="HK311" s="40"/>
      <c r="HL311" s="40"/>
      <c r="HM311" s="40"/>
      <c r="HN311" s="40"/>
      <c r="HO311" s="40"/>
      <c r="HP311" s="40"/>
      <c r="HQ311" s="40"/>
      <c r="HR311" s="40"/>
      <c r="HS311" s="40"/>
      <c r="HT311" s="40"/>
      <c r="HU311" s="40"/>
      <c r="HV311" s="40"/>
      <c r="HW311" s="40"/>
      <c r="HX311" s="40"/>
      <c r="HY311" s="40"/>
      <c r="HZ311" s="40"/>
      <c r="IA311" s="40"/>
      <c r="IB311" s="40"/>
      <c r="IC311" s="40"/>
      <c r="ID311" s="40"/>
      <c r="IE311" s="40"/>
      <c r="IF311" s="40"/>
      <c r="IG311" s="40"/>
      <c r="IH311" s="40"/>
      <c r="II311" s="40"/>
      <c r="IJ311" s="40"/>
      <c r="IK311" s="40"/>
      <c r="IL311" s="40"/>
      <c r="IM311" s="40"/>
      <c r="IN311" s="40"/>
      <c r="IO311" s="40"/>
      <c r="IP311" s="40"/>
      <c r="IQ311" s="40"/>
      <c r="IR311" s="40"/>
      <c r="IS311" s="40"/>
      <c r="IT311" s="40"/>
      <c r="IU311" s="40"/>
    </row>
    <row r="312" spans="1:255" ht="34.5" customHeight="1">
      <c r="A312" s="17">
        <v>256</v>
      </c>
      <c r="B312" s="18" t="s">
        <v>893</v>
      </c>
      <c r="C312" s="50" t="s">
        <v>894</v>
      </c>
      <c r="D312" s="18" t="s">
        <v>895</v>
      </c>
      <c r="E312" s="34">
        <v>42948</v>
      </c>
      <c r="F312" s="19" t="s">
        <v>22</v>
      </c>
      <c r="G312" s="19">
        <v>10</v>
      </c>
      <c r="H312" s="19" t="s">
        <v>22</v>
      </c>
      <c r="I312" s="19">
        <v>10</v>
      </c>
      <c r="J312" s="35" t="s">
        <v>22</v>
      </c>
      <c r="K312" s="35" t="s">
        <v>22</v>
      </c>
      <c r="L312" s="35" t="s">
        <v>22</v>
      </c>
      <c r="M312" s="104"/>
      <c r="N312" s="105"/>
      <c r="O312" s="3">
        <f t="shared" si="13"/>
        <v>0</v>
      </c>
      <c r="P312" s="3">
        <f t="shared" si="13"/>
        <v>1</v>
      </c>
      <c r="Q312" s="3">
        <f t="shared" si="12"/>
        <v>0</v>
      </c>
      <c r="R312" s="3">
        <f t="shared" si="12"/>
        <v>0</v>
      </c>
      <c r="S312" s="3">
        <f t="shared" si="12"/>
        <v>0</v>
      </c>
      <c r="T312" s="39"/>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c r="DV312" s="40"/>
      <c r="DW312" s="40"/>
      <c r="DX312" s="40"/>
      <c r="DY312" s="40"/>
      <c r="DZ312" s="40"/>
      <c r="EA312" s="40"/>
      <c r="EB312" s="40"/>
      <c r="EC312" s="40"/>
      <c r="ED312" s="40"/>
      <c r="EE312" s="40"/>
      <c r="EF312" s="40"/>
      <c r="EG312" s="40"/>
      <c r="EH312" s="40"/>
      <c r="EI312" s="40"/>
      <c r="EJ312" s="40"/>
      <c r="EK312" s="40"/>
      <c r="EL312" s="40"/>
      <c r="EM312" s="40"/>
      <c r="EN312" s="40"/>
      <c r="EO312" s="40"/>
      <c r="EP312" s="40"/>
      <c r="EQ312" s="40"/>
      <c r="ER312" s="40"/>
      <c r="ES312" s="40"/>
      <c r="ET312" s="40"/>
      <c r="EU312" s="40"/>
      <c r="EV312" s="40"/>
      <c r="EW312" s="40"/>
      <c r="EX312" s="40"/>
      <c r="EY312" s="40"/>
      <c r="EZ312" s="40"/>
      <c r="FA312" s="40"/>
      <c r="FB312" s="40"/>
      <c r="FC312" s="40"/>
      <c r="FD312" s="40"/>
      <c r="FE312" s="40"/>
      <c r="FF312" s="40"/>
      <c r="FG312" s="40"/>
      <c r="FH312" s="40"/>
      <c r="FI312" s="40"/>
      <c r="FJ312" s="40"/>
      <c r="FK312" s="40"/>
      <c r="FL312" s="40"/>
      <c r="FM312" s="40"/>
      <c r="FN312" s="40"/>
      <c r="FO312" s="40"/>
      <c r="FP312" s="40"/>
      <c r="FQ312" s="40"/>
      <c r="FR312" s="40"/>
      <c r="FS312" s="40"/>
      <c r="FT312" s="40"/>
      <c r="FU312" s="40"/>
      <c r="FV312" s="40"/>
      <c r="FW312" s="40"/>
      <c r="FX312" s="40"/>
      <c r="FY312" s="40"/>
      <c r="FZ312" s="40"/>
      <c r="GA312" s="40"/>
      <c r="GB312" s="40"/>
      <c r="GC312" s="40"/>
      <c r="GD312" s="40"/>
      <c r="GE312" s="40"/>
      <c r="GF312" s="40"/>
      <c r="GG312" s="40"/>
      <c r="GH312" s="40"/>
      <c r="GI312" s="40"/>
      <c r="GJ312" s="40"/>
      <c r="GK312" s="40"/>
      <c r="GL312" s="40"/>
      <c r="GM312" s="40"/>
      <c r="GN312" s="40"/>
      <c r="GO312" s="40"/>
      <c r="GP312" s="40"/>
      <c r="GQ312" s="40"/>
      <c r="GR312" s="40"/>
      <c r="GS312" s="40"/>
      <c r="GT312" s="40"/>
      <c r="GU312" s="40"/>
      <c r="GV312" s="40"/>
      <c r="GW312" s="40"/>
      <c r="GX312" s="40"/>
      <c r="GY312" s="40"/>
      <c r="GZ312" s="40"/>
      <c r="HA312" s="40"/>
      <c r="HB312" s="40"/>
      <c r="HC312" s="40"/>
      <c r="HD312" s="40"/>
      <c r="HE312" s="40"/>
      <c r="HF312" s="40"/>
      <c r="HG312" s="40"/>
      <c r="HH312" s="40"/>
      <c r="HI312" s="40"/>
      <c r="HJ312" s="40"/>
      <c r="HK312" s="40"/>
      <c r="HL312" s="40"/>
      <c r="HM312" s="40"/>
      <c r="HN312" s="40"/>
      <c r="HO312" s="40"/>
      <c r="HP312" s="40"/>
      <c r="HQ312" s="40"/>
      <c r="HR312" s="40"/>
      <c r="HS312" s="40"/>
      <c r="HT312" s="40"/>
      <c r="HU312" s="40"/>
      <c r="HV312" s="40"/>
      <c r="HW312" s="40"/>
      <c r="HX312" s="40"/>
      <c r="HY312" s="40"/>
      <c r="HZ312" s="40"/>
      <c r="IA312" s="40"/>
      <c r="IB312" s="40"/>
      <c r="IC312" s="40"/>
      <c r="ID312" s="40"/>
      <c r="IE312" s="40"/>
      <c r="IF312" s="40"/>
      <c r="IG312" s="40"/>
      <c r="IH312" s="40"/>
      <c r="II312" s="40"/>
      <c r="IJ312" s="40"/>
      <c r="IK312" s="40"/>
      <c r="IL312" s="40"/>
      <c r="IM312" s="40"/>
      <c r="IN312" s="40"/>
      <c r="IO312" s="40"/>
      <c r="IP312" s="40"/>
      <c r="IQ312" s="40"/>
      <c r="IR312" s="40"/>
      <c r="IS312" s="40"/>
      <c r="IT312" s="40"/>
      <c r="IU312" s="40"/>
    </row>
    <row r="313" spans="1:255" ht="34.5" customHeight="1">
      <c r="A313" s="17">
        <v>257</v>
      </c>
      <c r="B313" s="86" t="s">
        <v>896</v>
      </c>
      <c r="C313" s="50" t="s">
        <v>897</v>
      </c>
      <c r="D313" s="18" t="s">
        <v>895</v>
      </c>
      <c r="E313" s="34">
        <v>44562</v>
      </c>
      <c r="F313" s="118">
        <v>10</v>
      </c>
      <c r="G313" s="118"/>
      <c r="H313" s="19">
        <v>10</v>
      </c>
      <c r="I313" s="19">
        <v>10</v>
      </c>
      <c r="J313" s="35" t="s">
        <v>22</v>
      </c>
      <c r="K313" s="35" t="s">
        <v>22</v>
      </c>
      <c r="L313" s="35" t="s">
        <v>22</v>
      </c>
      <c r="M313" s="121"/>
      <c r="N313" s="122"/>
      <c r="O313" s="3">
        <f t="shared" si="13"/>
        <v>1</v>
      </c>
      <c r="P313" s="3">
        <f t="shared" si="13"/>
        <v>1</v>
      </c>
      <c r="Q313" s="3">
        <f t="shared" si="12"/>
        <v>0</v>
      </c>
      <c r="R313" s="3">
        <f t="shared" si="12"/>
        <v>0</v>
      </c>
      <c r="S313" s="3">
        <f t="shared" si="12"/>
        <v>0</v>
      </c>
      <c r="T313" s="39"/>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c r="DV313" s="40"/>
      <c r="DW313" s="40"/>
      <c r="DX313" s="40"/>
      <c r="DY313" s="40"/>
      <c r="DZ313" s="40"/>
      <c r="EA313" s="40"/>
      <c r="EB313" s="40"/>
      <c r="EC313" s="40"/>
      <c r="ED313" s="40"/>
      <c r="EE313" s="40"/>
      <c r="EF313" s="40"/>
      <c r="EG313" s="40"/>
      <c r="EH313" s="40"/>
      <c r="EI313" s="40"/>
      <c r="EJ313" s="40"/>
      <c r="EK313" s="40"/>
      <c r="EL313" s="40"/>
      <c r="EM313" s="40"/>
      <c r="EN313" s="40"/>
      <c r="EO313" s="40"/>
      <c r="EP313" s="40"/>
      <c r="EQ313" s="40"/>
      <c r="ER313" s="40"/>
      <c r="ES313" s="40"/>
      <c r="ET313" s="40"/>
      <c r="EU313" s="40"/>
      <c r="EV313" s="40"/>
      <c r="EW313" s="40"/>
      <c r="EX313" s="40"/>
      <c r="EY313" s="40"/>
      <c r="EZ313" s="40"/>
      <c r="FA313" s="40"/>
      <c r="FB313" s="40"/>
      <c r="FC313" s="40"/>
      <c r="FD313" s="40"/>
      <c r="FE313" s="40"/>
      <c r="FF313" s="40"/>
      <c r="FG313" s="40"/>
      <c r="FH313" s="40"/>
      <c r="FI313" s="40"/>
      <c r="FJ313" s="40"/>
      <c r="FK313" s="40"/>
      <c r="FL313" s="40"/>
      <c r="FM313" s="40"/>
      <c r="FN313" s="40"/>
      <c r="FO313" s="40"/>
      <c r="FP313" s="40"/>
      <c r="FQ313" s="40"/>
      <c r="FR313" s="40"/>
      <c r="FS313" s="40"/>
      <c r="FT313" s="40"/>
      <c r="FU313" s="40"/>
      <c r="FV313" s="40"/>
      <c r="FW313" s="40"/>
      <c r="FX313" s="40"/>
      <c r="FY313" s="40"/>
      <c r="FZ313" s="40"/>
      <c r="GA313" s="40"/>
      <c r="GB313" s="40"/>
      <c r="GC313" s="40"/>
      <c r="GD313" s="40"/>
      <c r="GE313" s="40"/>
      <c r="GF313" s="40"/>
      <c r="GG313" s="40"/>
      <c r="GH313" s="40"/>
      <c r="GI313" s="40"/>
      <c r="GJ313" s="40"/>
      <c r="GK313" s="40"/>
      <c r="GL313" s="40"/>
      <c r="GM313" s="40"/>
      <c r="GN313" s="40"/>
      <c r="GO313" s="40"/>
      <c r="GP313" s="40"/>
      <c r="GQ313" s="40"/>
      <c r="GR313" s="40"/>
      <c r="GS313" s="40"/>
      <c r="GT313" s="40"/>
      <c r="GU313" s="40"/>
      <c r="GV313" s="40"/>
      <c r="GW313" s="40"/>
      <c r="GX313" s="40"/>
      <c r="GY313" s="40"/>
      <c r="GZ313" s="40"/>
      <c r="HA313" s="40"/>
      <c r="HB313" s="40"/>
      <c r="HC313" s="40"/>
      <c r="HD313" s="40"/>
      <c r="HE313" s="40"/>
      <c r="HF313" s="40"/>
      <c r="HG313" s="40"/>
      <c r="HH313" s="40"/>
      <c r="HI313" s="40"/>
      <c r="HJ313" s="40"/>
      <c r="HK313" s="40"/>
      <c r="HL313" s="40"/>
      <c r="HM313" s="40"/>
      <c r="HN313" s="40"/>
      <c r="HO313" s="40"/>
      <c r="HP313" s="40"/>
      <c r="HQ313" s="40"/>
      <c r="HR313" s="40"/>
      <c r="HS313" s="40"/>
      <c r="HT313" s="40"/>
      <c r="HU313" s="40"/>
      <c r="HV313" s="40"/>
      <c r="HW313" s="40"/>
      <c r="HX313" s="40"/>
      <c r="HY313" s="40"/>
      <c r="HZ313" s="40"/>
      <c r="IA313" s="40"/>
      <c r="IB313" s="40"/>
      <c r="IC313" s="40"/>
      <c r="ID313" s="40"/>
      <c r="IE313" s="40"/>
      <c r="IF313" s="40"/>
      <c r="IG313" s="40"/>
      <c r="IH313" s="40"/>
      <c r="II313" s="40"/>
      <c r="IJ313" s="40"/>
      <c r="IK313" s="40"/>
      <c r="IL313" s="40"/>
      <c r="IM313" s="40"/>
      <c r="IN313" s="40"/>
      <c r="IO313" s="40"/>
      <c r="IP313" s="40"/>
      <c r="IQ313" s="40"/>
      <c r="IR313" s="40"/>
      <c r="IS313" s="40"/>
      <c r="IT313" s="40"/>
      <c r="IU313" s="40"/>
    </row>
    <row r="314" spans="1:255" ht="34.5" customHeight="1">
      <c r="A314" s="17">
        <v>258</v>
      </c>
      <c r="B314" s="86" t="s">
        <v>898</v>
      </c>
      <c r="C314" s="50" t="s">
        <v>899</v>
      </c>
      <c r="D314" s="18" t="s">
        <v>900</v>
      </c>
      <c r="E314" s="34">
        <v>44682</v>
      </c>
      <c r="F314" s="118">
        <v>10</v>
      </c>
      <c r="G314" s="118"/>
      <c r="H314" s="19">
        <v>10</v>
      </c>
      <c r="I314" s="19">
        <v>10</v>
      </c>
      <c r="J314" s="35" t="s">
        <v>22</v>
      </c>
      <c r="K314" s="35" t="s">
        <v>22</v>
      </c>
      <c r="L314" s="35" t="s">
        <v>22</v>
      </c>
      <c r="M314" s="121"/>
      <c r="N314" s="122"/>
      <c r="O314" s="3">
        <f t="shared" si="13"/>
        <v>1</v>
      </c>
      <c r="P314" s="3">
        <f t="shared" si="13"/>
        <v>1</v>
      </c>
      <c r="Q314" s="3">
        <f t="shared" si="12"/>
        <v>0</v>
      </c>
      <c r="R314" s="3">
        <f t="shared" si="12"/>
        <v>0</v>
      </c>
      <c r="S314" s="3">
        <f t="shared" si="12"/>
        <v>0</v>
      </c>
      <c r="T314" s="39"/>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c r="DV314" s="40"/>
      <c r="DW314" s="40"/>
      <c r="DX314" s="40"/>
      <c r="DY314" s="40"/>
      <c r="DZ314" s="40"/>
      <c r="EA314" s="40"/>
      <c r="EB314" s="40"/>
      <c r="EC314" s="40"/>
      <c r="ED314" s="40"/>
      <c r="EE314" s="40"/>
      <c r="EF314" s="40"/>
      <c r="EG314" s="40"/>
      <c r="EH314" s="40"/>
      <c r="EI314" s="40"/>
      <c r="EJ314" s="40"/>
      <c r="EK314" s="40"/>
      <c r="EL314" s="40"/>
      <c r="EM314" s="40"/>
      <c r="EN314" s="40"/>
      <c r="EO314" s="40"/>
      <c r="EP314" s="40"/>
      <c r="EQ314" s="40"/>
      <c r="ER314" s="40"/>
      <c r="ES314" s="40"/>
      <c r="ET314" s="40"/>
      <c r="EU314" s="40"/>
      <c r="EV314" s="40"/>
      <c r="EW314" s="40"/>
      <c r="EX314" s="40"/>
      <c r="EY314" s="40"/>
      <c r="EZ314" s="40"/>
      <c r="FA314" s="40"/>
      <c r="FB314" s="40"/>
      <c r="FC314" s="40"/>
      <c r="FD314" s="40"/>
      <c r="FE314" s="40"/>
      <c r="FF314" s="40"/>
      <c r="FG314" s="40"/>
      <c r="FH314" s="40"/>
      <c r="FI314" s="40"/>
      <c r="FJ314" s="40"/>
      <c r="FK314" s="40"/>
      <c r="FL314" s="40"/>
      <c r="FM314" s="40"/>
      <c r="FN314" s="40"/>
      <c r="FO314" s="40"/>
      <c r="FP314" s="40"/>
      <c r="FQ314" s="40"/>
      <c r="FR314" s="40"/>
      <c r="FS314" s="40"/>
      <c r="FT314" s="40"/>
      <c r="FU314" s="40"/>
      <c r="FV314" s="40"/>
      <c r="FW314" s="40"/>
      <c r="FX314" s="40"/>
      <c r="FY314" s="40"/>
      <c r="FZ314" s="40"/>
      <c r="GA314" s="40"/>
      <c r="GB314" s="40"/>
      <c r="GC314" s="40"/>
      <c r="GD314" s="40"/>
      <c r="GE314" s="40"/>
      <c r="GF314" s="40"/>
      <c r="GG314" s="40"/>
      <c r="GH314" s="40"/>
      <c r="GI314" s="40"/>
      <c r="GJ314" s="40"/>
      <c r="GK314" s="40"/>
      <c r="GL314" s="40"/>
      <c r="GM314" s="40"/>
      <c r="GN314" s="40"/>
      <c r="GO314" s="40"/>
      <c r="GP314" s="40"/>
      <c r="GQ314" s="40"/>
      <c r="GR314" s="40"/>
      <c r="GS314" s="40"/>
      <c r="GT314" s="40"/>
      <c r="GU314" s="40"/>
      <c r="GV314" s="40"/>
      <c r="GW314" s="40"/>
      <c r="GX314" s="40"/>
      <c r="GY314" s="40"/>
      <c r="GZ314" s="40"/>
      <c r="HA314" s="40"/>
      <c r="HB314" s="40"/>
      <c r="HC314" s="40"/>
      <c r="HD314" s="40"/>
      <c r="HE314" s="40"/>
      <c r="HF314" s="40"/>
      <c r="HG314" s="40"/>
      <c r="HH314" s="40"/>
      <c r="HI314" s="40"/>
      <c r="HJ314" s="40"/>
      <c r="HK314" s="40"/>
      <c r="HL314" s="40"/>
      <c r="HM314" s="40"/>
      <c r="HN314" s="40"/>
      <c r="HO314" s="40"/>
      <c r="HP314" s="40"/>
      <c r="HQ314" s="40"/>
      <c r="HR314" s="40"/>
      <c r="HS314" s="40"/>
      <c r="HT314" s="40"/>
      <c r="HU314" s="40"/>
      <c r="HV314" s="40"/>
      <c r="HW314" s="40"/>
      <c r="HX314" s="40"/>
      <c r="HY314" s="40"/>
      <c r="HZ314" s="40"/>
      <c r="IA314" s="40"/>
      <c r="IB314" s="40"/>
      <c r="IC314" s="40"/>
      <c r="ID314" s="40"/>
      <c r="IE314" s="40"/>
      <c r="IF314" s="40"/>
      <c r="IG314" s="40"/>
      <c r="IH314" s="40"/>
      <c r="II314" s="40"/>
      <c r="IJ314" s="40"/>
      <c r="IK314" s="40"/>
      <c r="IL314" s="40"/>
      <c r="IM314" s="40"/>
      <c r="IN314" s="40"/>
      <c r="IO314" s="40"/>
      <c r="IP314" s="40"/>
      <c r="IQ314" s="40"/>
      <c r="IR314" s="40"/>
      <c r="IS314" s="40"/>
      <c r="IT314" s="40"/>
      <c r="IU314" s="40"/>
    </row>
    <row r="315" spans="1:255" ht="34.5" customHeight="1">
      <c r="A315" s="17">
        <v>259</v>
      </c>
      <c r="B315" s="86" t="s">
        <v>901</v>
      </c>
      <c r="C315" s="50" t="s">
        <v>902</v>
      </c>
      <c r="D315" s="18" t="s">
        <v>903</v>
      </c>
      <c r="E315" s="34">
        <v>44713</v>
      </c>
      <c r="F315" s="35" t="s">
        <v>22</v>
      </c>
      <c r="G315" s="19">
        <v>30</v>
      </c>
      <c r="H315" s="35" t="s">
        <v>22</v>
      </c>
      <c r="I315" s="19">
        <v>30</v>
      </c>
      <c r="J315" s="35" t="s">
        <v>22</v>
      </c>
      <c r="K315" s="35" t="s">
        <v>22</v>
      </c>
      <c r="L315" s="35" t="s">
        <v>22</v>
      </c>
      <c r="M315" s="121"/>
      <c r="N315" s="122"/>
      <c r="O315" s="3">
        <f t="shared" si="13"/>
        <v>0</v>
      </c>
      <c r="P315" s="3">
        <f t="shared" si="13"/>
        <v>1</v>
      </c>
      <c r="Q315" s="3">
        <f t="shared" si="12"/>
        <v>0</v>
      </c>
      <c r="R315" s="3">
        <f t="shared" si="12"/>
        <v>0</v>
      </c>
      <c r="S315" s="3">
        <f t="shared" si="12"/>
        <v>0</v>
      </c>
      <c r="T315" s="39"/>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c r="DV315" s="40"/>
      <c r="DW315" s="40"/>
      <c r="DX315" s="40"/>
      <c r="DY315" s="40"/>
      <c r="DZ315" s="40"/>
      <c r="EA315" s="40"/>
      <c r="EB315" s="40"/>
      <c r="EC315" s="40"/>
      <c r="ED315" s="40"/>
      <c r="EE315" s="40"/>
      <c r="EF315" s="40"/>
      <c r="EG315" s="40"/>
      <c r="EH315" s="40"/>
      <c r="EI315" s="40"/>
      <c r="EJ315" s="40"/>
      <c r="EK315" s="40"/>
      <c r="EL315" s="40"/>
      <c r="EM315" s="40"/>
      <c r="EN315" s="40"/>
      <c r="EO315" s="40"/>
      <c r="EP315" s="40"/>
      <c r="EQ315" s="40"/>
      <c r="ER315" s="40"/>
      <c r="ES315" s="40"/>
      <c r="ET315" s="40"/>
      <c r="EU315" s="40"/>
      <c r="EV315" s="40"/>
      <c r="EW315" s="40"/>
      <c r="EX315" s="40"/>
      <c r="EY315" s="40"/>
      <c r="EZ315" s="40"/>
      <c r="FA315" s="40"/>
      <c r="FB315" s="40"/>
      <c r="FC315" s="40"/>
      <c r="FD315" s="40"/>
      <c r="FE315" s="40"/>
      <c r="FF315" s="40"/>
      <c r="FG315" s="40"/>
      <c r="FH315" s="40"/>
      <c r="FI315" s="40"/>
      <c r="FJ315" s="40"/>
      <c r="FK315" s="40"/>
      <c r="FL315" s="40"/>
      <c r="FM315" s="40"/>
      <c r="FN315" s="40"/>
      <c r="FO315" s="40"/>
      <c r="FP315" s="40"/>
      <c r="FQ315" s="40"/>
      <c r="FR315" s="40"/>
      <c r="FS315" s="40"/>
      <c r="FT315" s="40"/>
      <c r="FU315" s="40"/>
      <c r="FV315" s="40"/>
      <c r="FW315" s="40"/>
      <c r="FX315" s="40"/>
      <c r="FY315" s="40"/>
      <c r="FZ315" s="40"/>
      <c r="GA315" s="40"/>
      <c r="GB315" s="40"/>
      <c r="GC315" s="40"/>
      <c r="GD315" s="40"/>
      <c r="GE315" s="40"/>
      <c r="GF315" s="40"/>
      <c r="GG315" s="40"/>
      <c r="GH315" s="40"/>
      <c r="GI315" s="40"/>
      <c r="GJ315" s="40"/>
      <c r="GK315" s="40"/>
      <c r="GL315" s="40"/>
      <c r="GM315" s="40"/>
      <c r="GN315" s="40"/>
      <c r="GO315" s="40"/>
      <c r="GP315" s="40"/>
      <c r="GQ315" s="40"/>
      <c r="GR315" s="40"/>
      <c r="GS315" s="40"/>
      <c r="GT315" s="40"/>
      <c r="GU315" s="40"/>
      <c r="GV315" s="40"/>
      <c r="GW315" s="40"/>
      <c r="GX315" s="40"/>
      <c r="GY315" s="40"/>
      <c r="GZ315" s="40"/>
      <c r="HA315" s="40"/>
      <c r="HB315" s="40"/>
      <c r="HC315" s="40"/>
      <c r="HD315" s="40"/>
      <c r="HE315" s="40"/>
      <c r="HF315" s="40"/>
      <c r="HG315" s="40"/>
      <c r="HH315" s="40"/>
      <c r="HI315" s="40"/>
      <c r="HJ315" s="40"/>
      <c r="HK315" s="40"/>
      <c r="HL315" s="40"/>
      <c r="HM315" s="40"/>
      <c r="HN315" s="40"/>
      <c r="HO315" s="40"/>
      <c r="HP315" s="40"/>
      <c r="HQ315" s="40"/>
      <c r="HR315" s="40"/>
      <c r="HS315" s="40"/>
      <c r="HT315" s="40"/>
      <c r="HU315" s="40"/>
      <c r="HV315" s="40"/>
      <c r="HW315" s="40"/>
      <c r="HX315" s="40"/>
      <c r="HY315" s="40"/>
      <c r="HZ315" s="40"/>
      <c r="IA315" s="40"/>
      <c r="IB315" s="40"/>
      <c r="IC315" s="40"/>
      <c r="ID315" s="40"/>
      <c r="IE315" s="40"/>
      <c r="IF315" s="40"/>
      <c r="IG315" s="40"/>
      <c r="IH315" s="40"/>
      <c r="II315" s="40"/>
      <c r="IJ315" s="40"/>
      <c r="IK315" s="40"/>
      <c r="IL315" s="40"/>
      <c r="IM315" s="40"/>
      <c r="IN315" s="40"/>
      <c r="IO315" s="40"/>
      <c r="IP315" s="40"/>
      <c r="IQ315" s="40"/>
      <c r="IR315" s="40"/>
      <c r="IS315" s="40"/>
      <c r="IT315" s="40"/>
      <c r="IU315" s="40"/>
    </row>
    <row r="316" spans="1:255" ht="34.5" customHeight="1">
      <c r="A316" s="17">
        <v>260</v>
      </c>
      <c r="B316" s="18" t="s">
        <v>904</v>
      </c>
      <c r="C316" s="38" t="s">
        <v>905</v>
      </c>
      <c r="D316" s="38" t="s">
        <v>504</v>
      </c>
      <c r="E316" s="34">
        <v>44044</v>
      </c>
      <c r="F316" s="35" t="s">
        <v>22</v>
      </c>
      <c r="G316" s="35">
        <v>10</v>
      </c>
      <c r="H316" s="35" t="s">
        <v>22</v>
      </c>
      <c r="I316" s="35">
        <v>10</v>
      </c>
      <c r="J316" s="35" t="s">
        <v>22</v>
      </c>
      <c r="K316" s="35" t="s">
        <v>22</v>
      </c>
      <c r="L316" s="35" t="s">
        <v>22</v>
      </c>
      <c r="M316" s="121"/>
      <c r="N316" s="122"/>
      <c r="O316" s="3">
        <f t="shared" si="13"/>
        <v>0</v>
      </c>
      <c r="P316" s="3">
        <f t="shared" si="13"/>
        <v>1</v>
      </c>
      <c r="Q316" s="3">
        <f t="shared" si="12"/>
        <v>0</v>
      </c>
      <c r="R316" s="3">
        <f t="shared" si="12"/>
        <v>0</v>
      </c>
      <c r="S316" s="3">
        <f t="shared" si="12"/>
        <v>0</v>
      </c>
      <c r="T316" s="39"/>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c r="DV316" s="40"/>
      <c r="DW316" s="40"/>
      <c r="DX316" s="40"/>
      <c r="DY316" s="40"/>
      <c r="DZ316" s="40"/>
      <c r="EA316" s="40"/>
      <c r="EB316" s="40"/>
      <c r="EC316" s="40"/>
      <c r="ED316" s="40"/>
      <c r="EE316" s="40"/>
      <c r="EF316" s="40"/>
      <c r="EG316" s="40"/>
      <c r="EH316" s="40"/>
      <c r="EI316" s="40"/>
      <c r="EJ316" s="40"/>
      <c r="EK316" s="40"/>
      <c r="EL316" s="40"/>
      <c r="EM316" s="40"/>
      <c r="EN316" s="40"/>
      <c r="EO316" s="40"/>
      <c r="EP316" s="40"/>
      <c r="EQ316" s="40"/>
      <c r="ER316" s="40"/>
      <c r="ES316" s="40"/>
      <c r="ET316" s="40"/>
      <c r="EU316" s="40"/>
      <c r="EV316" s="40"/>
      <c r="EW316" s="40"/>
      <c r="EX316" s="40"/>
      <c r="EY316" s="40"/>
      <c r="EZ316" s="40"/>
      <c r="FA316" s="40"/>
      <c r="FB316" s="40"/>
      <c r="FC316" s="40"/>
      <c r="FD316" s="40"/>
      <c r="FE316" s="40"/>
      <c r="FF316" s="40"/>
      <c r="FG316" s="40"/>
      <c r="FH316" s="40"/>
      <c r="FI316" s="40"/>
      <c r="FJ316" s="40"/>
      <c r="FK316" s="40"/>
      <c r="FL316" s="40"/>
      <c r="FM316" s="40"/>
      <c r="FN316" s="40"/>
      <c r="FO316" s="40"/>
      <c r="FP316" s="40"/>
      <c r="FQ316" s="40"/>
      <c r="FR316" s="40"/>
      <c r="FS316" s="40"/>
      <c r="FT316" s="40"/>
      <c r="FU316" s="40"/>
      <c r="FV316" s="40"/>
      <c r="FW316" s="40"/>
      <c r="FX316" s="40"/>
      <c r="FY316" s="40"/>
      <c r="FZ316" s="40"/>
      <c r="GA316" s="40"/>
      <c r="GB316" s="40"/>
      <c r="GC316" s="40"/>
      <c r="GD316" s="40"/>
      <c r="GE316" s="40"/>
      <c r="GF316" s="40"/>
      <c r="GG316" s="40"/>
      <c r="GH316" s="40"/>
      <c r="GI316" s="40"/>
      <c r="GJ316" s="40"/>
      <c r="GK316" s="40"/>
      <c r="GL316" s="40"/>
      <c r="GM316" s="40"/>
      <c r="GN316" s="40"/>
      <c r="GO316" s="40"/>
      <c r="GP316" s="40"/>
      <c r="GQ316" s="40"/>
      <c r="GR316" s="40"/>
      <c r="GS316" s="40"/>
      <c r="GT316" s="40"/>
      <c r="GU316" s="40"/>
      <c r="GV316" s="40"/>
      <c r="GW316" s="40"/>
      <c r="GX316" s="40"/>
      <c r="GY316" s="40"/>
      <c r="GZ316" s="40"/>
      <c r="HA316" s="40"/>
      <c r="HB316" s="40"/>
      <c r="HC316" s="40"/>
      <c r="HD316" s="40"/>
      <c r="HE316" s="40"/>
      <c r="HF316" s="40"/>
      <c r="HG316" s="40"/>
      <c r="HH316" s="40"/>
      <c r="HI316" s="40"/>
      <c r="HJ316" s="40"/>
      <c r="HK316" s="40"/>
      <c r="HL316" s="40"/>
      <c r="HM316" s="40"/>
      <c r="HN316" s="40"/>
      <c r="HO316" s="40"/>
      <c r="HP316" s="40"/>
      <c r="HQ316" s="40"/>
      <c r="HR316" s="40"/>
      <c r="HS316" s="40"/>
      <c r="HT316" s="40"/>
      <c r="HU316" s="40"/>
      <c r="HV316" s="40"/>
      <c r="HW316" s="40"/>
      <c r="HX316" s="40"/>
      <c r="HY316" s="40"/>
      <c r="HZ316" s="40"/>
      <c r="IA316" s="40"/>
      <c r="IB316" s="40"/>
      <c r="IC316" s="40"/>
      <c r="ID316" s="40"/>
      <c r="IE316" s="40"/>
      <c r="IF316" s="40"/>
      <c r="IG316" s="40"/>
      <c r="IH316" s="40"/>
      <c r="II316" s="40"/>
      <c r="IJ316" s="40"/>
      <c r="IK316" s="40"/>
      <c r="IL316" s="40"/>
      <c r="IM316" s="40"/>
      <c r="IN316" s="40"/>
      <c r="IO316" s="40"/>
      <c r="IP316" s="40"/>
      <c r="IQ316" s="40"/>
      <c r="IR316" s="40"/>
      <c r="IS316" s="40"/>
      <c r="IT316" s="40"/>
      <c r="IU316" s="40"/>
    </row>
    <row r="317" spans="1:255" ht="34.5" customHeight="1">
      <c r="A317" s="17">
        <v>261</v>
      </c>
      <c r="B317" s="18" t="s">
        <v>906</v>
      </c>
      <c r="C317" s="38" t="s">
        <v>907</v>
      </c>
      <c r="D317" s="38" t="s">
        <v>908</v>
      </c>
      <c r="E317" s="34">
        <v>43922</v>
      </c>
      <c r="F317" s="134">
        <v>10</v>
      </c>
      <c r="G317" s="134"/>
      <c r="H317" s="35">
        <v>10</v>
      </c>
      <c r="I317" s="35">
        <v>10</v>
      </c>
      <c r="J317" s="35" t="s">
        <v>22</v>
      </c>
      <c r="K317" s="35" t="s">
        <v>22</v>
      </c>
      <c r="L317" s="35" t="s">
        <v>22</v>
      </c>
      <c r="M317" s="121"/>
      <c r="N317" s="122"/>
      <c r="O317" s="3">
        <f t="shared" ref="O317:S367" si="14">IF(H317="-",0,1)</f>
        <v>1</v>
      </c>
      <c r="P317" s="3">
        <f t="shared" si="14"/>
        <v>1</v>
      </c>
      <c r="Q317" s="3">
        <f t="shared" si="14"/>
        <v>0</v>
      </c>
      <c r="R317" s="3">
        <f t="shared" si="14"/>
        <v>0</v>
      </c>
      <c r="S317" s="3">
        <f t="shared" si="14"/>
        <v>0</v>
      </c>
      <c r="T317" s="39"/>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c r="DV317" s="40"/>
      <c r="DW317" s="40"/>
      <c r="DX317" s="40"/>
      <c r="DY317" s="40"/>
      <c r="DZ317" s="40"/>
      <c r="EA317" s="40"/>
      <c r="EB317" s="40"/>
      <c r="EC317" s="40"/>
      <c r="ED317" s="40"/>
      <c r="EE317" s="40"/>
      <c r="EF317" s="40"/>
      <c r="EG317" s="40"/>
      <c r="EH317" s="40"/>
      <c r="EI317" s="40"/>
      <c r="EJ317" s="40"/>
      <c r="EK317" s="40"/>
      <c r="EL317" s="40"/>
      <c r="EM317" s="40"/>
      <c r="EN317" s="40"/>
      <c r="EO317" s="40"/>
      <c r="EP317" s="40"/>
      <c r="EQ317" s="40"/>
      <c r="ER317" s="40"/>
      <c r="ES317" s="40"/>
      <c r="ET317" s="40"/>
      <c r="EU317" s="40"/>
      <c r="EV317" s="40"/>
      <c r="EW317" s="40"/>
      <c r="EX317" s="40"/>
      <c r="EY317" s="40"/>
      <c r="EZ317" s="40"/>
      <c r="FA317" s="40"/>
      <c r="FB317" s="40"/>
      <c r="FC317" s="40"/>
      <c r="FD317" s="40"/>
      <c r="FE317" s="40"/>
      <c r="FF317" s="40"/>
      <c r="FG317" s="40"/>
      <c r="FH317" s="40"/>
      <c r="FI317" s="40"/>
      <c r="FJ317" s="40"/>
      <c r="FK317" s="40"/>
      <c r="FL317" s="40"/>
      <c r="FM317" s="40"/>
      <c r="FN317" s="40"/>
      <c r="FO317" s="40"/>
      <c r="FP317" s="40"/>
      <c r="FQ317" s="40"/>
      <c r="FR317" s="40"/>
      <c r="FS317" s="40"/>
      <c r="FT317" s="40"/>
      <c r="FU317" s="40"/>
      <c r="FV317" s="40"/>
      <c r="FW317" s="40"/>
      <c r="FX317" s="40"/>
      <c r="FY317" s="40"/>
      <c r="FZ317" s="40"/>
      <c r="GA317" s="40"/>
      <c r="GB317" s="40"/>
      <c r="GC317" s="40"/>
      <c r="GD317" s="40"/>
      <c r="GE317" s="40"/>
      <c r="GF317" s="40"/>
      <c r="GG317" s="40"/>
      <c r="GH317" s="40"/>
      <c r="GI317" s="40"/>
      <c r="GJ317" s="40"/>
      <c r="GK317" s="40"/>
      <c r="GL317" s="40"/>
      <c r="GM317" s="40"/>
      <c r="GN317" s="40"/>
      <c r="GO317" s="40"/>
      <c r="GP317" s="40"/>
      <c r="GQ317" s="40"/>
      <c r="GR317" s="40"/>
      <c r="GS317" s="40"/>
      <c r="GT317" s="40"/>
      <c r="GU317" s="40"/>
      <c r="GV317" s="40"/>
      <c r="GW317" s="40"/>
      <c r="GX317" s="40"/>
      <c r="GY317" s="40"/>
      <c r="GZ317" s="40"/>
      <c r="HA317" s="40"/>
      <c r="HB317" s="40"/>
      <c r="HC317" s="40"/>
      <c r="HD317" s="40"/>
      <c r="HE317" s="40"/>
      <c r="HF317" s="40"/>
      <c r="HG317" s="40"/>
      <c r="HH317" s="40"/>
      <c r="HI317" s="40"/>
      <c r="HJ317" s="40"/>
      <c r="HK317" s="40"/>
      <c r="HL317" s="40"/>
      <c r="HM317" s="40"/>
      <c r="HN317" s="40"/>
      <c r="HO317" s="40"/>
      <c r="HP317" s="40"/>
      <c r="HQ317" s="40"/>
      <c r="HR317" s="40"/>
      <c r="HS317" s="40"/>
      <c r="HT317" s="40"/>
      <c r="HU317" s="40"/>
      <c r="HV317" s="40"/>
      <c r="HW317" s="40"/>
      <c r="HX317" s="40"/>
      <c r="HY317" s="40"/>
      <c r="HZ317" s="40"/>
      <c r="IA317" s="40"/>
      <c r="IB317" s="40"/>
      <c r="IC317" s="40"/>
      <c r="ID317" s="40"/>
      <c r="IE317" s="40"/>
      <c r="IF317" s="40"/>
      <c r="IG317" s="40"/>
      <c r="IH317" s="40"/>
      <c r="II317" s="40"/>
      <c r="IJ317" s="40"/>
      <c r="IK317" s="40"/>
      <c r="IL317" s="40"/>
      <c r="IM317" s="40"/>
      <c r="IN317" s="40"/>
      <c r="IO317" s="40"/>
      <c r="IP317" s="40"/>
      <c r="IQ317" s="40"/>
      <c r="IR317" s="40"/>
      <c r="IS317" s="40"/>
      <c r="IT317" s="40"/>
      <c r="IU317" s="40"/>
    </row>
    <row r="318" spans="1:255" ht="34.5" customHeight="1">
      <c r="A318" s="17">
        <v>262</v>
      </c>
      <c r="B318" s="18" t="s">
        <v>909</v>
      </c>
      <c r="C318" s="38" t="s">
        <v>910</v>
      </c>
      <c r="D318" s="38" t="s">
        <v>908</v>
      </c>
      <c r="E318" s="34">
        <v>45017</v>
      </c>
      <c r="F318" s="35" t="s">
        <v>22</v>
      </c>
      <c r="G318" s="35">
        <v>10</v>
      </c>
      <c r="H318" s="35" t="s">
        <v>22</v>
      </c>
      <c r="I318" s="35">
        <v>10</v>
      </c>
      <c r="J318" s="35" t="s">
        <v>22</v>
      </c>
      <c r="K318" s="35" t="s">
        <v>22</v>
      </c>
      <c r="L318" s="35" t="s">
        <v>22</v>
      </c>
      <c r="M318" s="121"/>
      <c r="N318" s="122"/>
      <c r="O318" s="3">
        <f t="shared" si="14"/>
        <v>0</v>
      </c>
      <c r="P318" s="3">
        <f t="shared" si="14"/>
        <v>1</v>
      </c>
      <c r="Q318" s="3">
        <f t="shared" si="14"/>
        <v>0</v>
      </c>
      <c r="R318" s="3">
        <f t="shared" si="14"/>
        <v>0</v>
      </c>
      <c r="S318" s="3">
        <f t="shared" si="14"/>
        <v>0</v>
      </c>
      <c r="T318" s="39"/>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c r="DV318" s="40"/>
      <c r="DW318" s="40"/>
      <c r="DX318" s="40"/>
      <c r="DY318" s="40"/>
      <c r="DZ318" s="40"/>
      <c r="EA318" s="40"/>
      <c r="EB318" s="40"/>
      <c r="EC318" s="40"/>
      <c r="ED318" s="40"/>
      <c r="EE318" s="40"/>
      <c r="EF318" s="40"/>
      <c r="EG318" s="40"/>
      <c r="EH318" s="40"/>
      <c r="EI318" s="40"/>
      <c r="EJ318" s="40"/>
      <c r="EK318" s="40"/>
      <c r="EL318" s="40"/>
      <c r="EM318" s="40"/>
      <c r="EN318" s="40"/>
      <c r="EO318" s="40"/>
      <c r="EP318" s="40"/>
      <c r="EQ318" s="40"/>
      <c r="ER318" s="40"/>
      <c r="ES318" s="40"/>
      <c r="ET318" s="40"/>
      <c r="EU318" s="40"/>
      <c r="EV318" s="40"/>
      <c r="EW318" s="40"/>
      <c r="EX318" s="40"/>
      <c r="EY318" s="40"/>
      <c r="EZ318" s="40"/>
      <c r="FA318" s="40"/>
      <c r="FB318" s="40"/>
      <c r="FC318" s="40"/>
      <c r="FD318" s="40"/>
      <c r="FE318" s="40"/>
      <c r="FF318" s="40"/>
      <c r="FG318" s="40"/>
      <c r="FH318" s="40"/>
      <c r="FI318" s="40"/>
      <c r="FJ318" s="40"/>
      <c r="FK318" s="40"/>
      <c r="FL318" s="40"/>
      <c r="FM318" s="40"/>
      <c r="FN318" s="40"/>
      <c r="FO318" s="40"/>
      <c r="FP318" s="40"/>
      <c r="FQ318" s="40"/>
      <c r="FR318" s="40"/>
      <c r="FS318" s="40"/>
      <c r="FT318" s="40"/>
      <c r="FU318" s="40"/>
      <c r="FV318" s="40"/>
      <c r="FW318" s="40"/>
      <c r="FX318" s="40"/>
      <c r="FY318" s="40"/>
      <c r="FZ318" s="40"/>
      <c r="GA318" s="40"/>
      <c r="GB318" s="40"/>
      <c r="GC318" s="40"/>
      <c r="GD318" s="40"/>
      <c r="GE318" s="40"/>
      <c r="GF318" s="40"/>
      <c r="GG318" s="40"/>
      <c r="GH318" s="40"/>
      <c r="GI318" s="40"/>
      <c r="GJ318" s="40"/>
      <c r="GK318" s="40"/>
      <c r="GL318" s="40"/>
      <c r="GM318" s="40"/>
      <c r="GN318" s="40"/>
      <c r="GO318" s="40"/>
      <c r="GP318" s="40"/>
      <c r="GQ318" s="40"/>
      <c r="GR318" s="40"/>
      <c r="GS318" s="40"/>
      <c r="GT318" s="40"/>
      <c r="GU318" s="40"/>
      <c r="GV318" s="40"/>
      <c r="GW318" s="40"/>
      <c r="GX318" s="40"/>
      <c r="GY318" s="40"/>
      <c r="GZ318" s="40"/>
      <c r="HA318" s="40"/>
      <c r="HB318" s="40"/>
      <c r="HC318" s="40"/>
      <c r="HD318" s="40"/>
      <c r="HE318" s="40"/>
      <c r="HF318" s="40"/>
      <c r="HG318" s="40"/>
      <c r="HH318" s="40"/>
      <c r="HI318" s="40"/>
      <c r="HJ318" s="40"/>
      <c r="HK318" s="40"/>
      <c r="HL318" s="40"/>
      <c r="HM318" s="40"/>
      <c r="HN318" s="40"/>
      <c r="HO318" s="40"/>
      <c r="HP318" s="40"/>
      <c r="HQ318" s="40"/>
      <c r="HR318" s="40"/>
      <c r="HS318" s="40"/>
      <c r="HT318" s="40"/>
      <c r="HU318" s="40"/>
      <c r="HV318" s="40"/>
      <c r="HW318" s="40"/>
      <c r="HX318" s="40"/>
      <c r="HY318" s="40"/>
      <c r="HZ318" s="40"/>
      <c r="IA318" s="40"/>
      <c r="IB318" s="40"/>
      <c r="IC318" s="40"/>
      <c r="ID318" s="40"/>
      <c r="IE318" s="40"/>
      <c r="IF318" s="40"/>
      <c r="IG318" s="40"/>
      <c r="IH318" s="40"/>
      <c r="II318" s="40"/>
      <c r="IJ318" s="40"/>
      <c r="IK318" s="40"/>
      <c r="IL318" s="40"/>
      <c r="IM318" s="40"/>
      <c r="IN318" s="40"/>
      <c r="IO318" s="40"/>
      <c r="IP318" s="40"/>
      <c r="IQ318" s="40"/>
      <c r="IR318" s="40"/>
      <c r="IS318" s="40"/>
      <c r="IT318" s="40"/>
      <c r="IU318" s="40"/>
    </row>
    <row r="319" spans="1:255" ht="34.5" customHeight="1">
      <c r="A319" s="17">
        <v>263</v>
      </c>
      <c r="B319" s="18" t="s">
        <v>911</v>
      </c>
      <c r="C319" s="38" t="s">
        <v>912</v>
      </c>
      <c r="D319" s="38" t="s">
        <v>913</v>
      </c>
      <c r="E319" s="34">
        <v>43556</v>
      </c>
      <c r="F319" s="134">
        <v>10</v>
      </c>
      <c r="G319" s="134"/>
      <c r="H319" s="35">
        <v>10</v>
      </c>
      <c r="I319" s="35">
        <v>10</v>
      </c>
      <c r="J319" s="35" t="s">
        <v>22</v>
      </c>
      <c r="K319" s="35" t="s">
        <v>22</v>
      </c>
      <c r="L319" s="35" t="s">
        <v>22</v>
      </c>
      <c r="M319" s="121"/>
      <c r="N319" s="122"/>
      <c r="O319" s="3">
        <f t="shared" si="14"/>
        <v>1</v>
      </c>
      <c r="P319" s="3">
        <f t="shared" si="14"/>
        <v>1</v>
      </c>
      <c r="Q319" s="3">
        <f t="shared" si="14"/>
        <v>0</v>
      </c>
      <c r="R319" s="3">
        <f t="shared" si="14"/>
        <v>0</v>
      </c>
      <c r="S319" s="3">
        <f t="shared" si="14"/>
        <v>0</v>
      </c>
      <c r="T319" s="39"/>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c r="DV319" s="40"/>
      <c r="DW319" s="40"/>
      <c r="DX319" s="40"/>
      <c r="DY319" s="40"/>
      <c r="DZ319" s="40"/>
      <c r="EA319" s="40"/>
      <c r="EB319" s="40"/>
      <c r="EC319" s="40"/>
      <c r="ED319" s="40"/>
      <c r="EE319" s="40"/>
      <c r="EF319" s="40"/>
      <c r="EG319" s="40"/>
      <c r="EH319" s="40"/>
      <c r="EI319" s="40"/>
      <c r="EJ319" s="40"/>
      <c r="EK319" s="40"/>
      <c r="EL319" s="40"/>
      <c r="EM319" s="40"/>
      <c r="EN319" s="40"/>
      <c r="EO319" s="40"/>
      <c r="EP319" s="40"/>
      <c r="EQ319" s="40"/>
      <c r="ER319" s="40"/>
      <c r="ES319" s="40"/>
      <c r="ET319" s="40"/>
      <c r="EU319" s="40"/>
      <c r="EV319" s="40"/>
      <c r="EW319" s="40"/>
      <c r="EX319" s="40"/>
      <c r="EY319" s="40"/>
      <c r="EZ319" s="40"/>
      <c r="FA319" s="40"/>
      <c r="FB319" s="40"/>
      <c r="FC319" s="40"/>
      <c r="FD319" s="40"/>
      <c r="FE319" s="40"/>
      <c r="FF319" s="40"/>
      <c r="FG319" s="40"/>
      <c r="FH319" s="40"/>
      <c r="FI319" s="40"/>
      <c r="FJ319" s="40"/>
      <c r="FK319" s="40"/>
      <c r="FL319" s="40"/>
      <c r="FM319" s="40"/>
      <c r="FN319" s="40"/>
      <c r="FO319" s="40"/>
      <c r="FP319" s="40"/>
      <c r="FQ319" s="40"/>
      <c r="FR319" s="40"/>
      <c r="FS319" s="40"/>
      <c r="FT319" s="40"/>
      <c r="FU319" s="40"/>
      <c r="FV319" s="40"/>
      <c r="FW319" s="40"/>
      <c r="FX319" s="40"/>
      <c r="FY319" s="40"/>
      <c r="FZ319" s="40"/>
      <c r="GA319" s="40"/>
      <c r="GB319" s="40"/>
      <c r="GC319" s="40"/>
      <c r="GD319" s="40"/>
      <c r="GE319" s="40"/>
      <c r="GF319" s="40"/>
      <c r="GG319" s="40"/>
      <c r="GH319" s="40"/>
      <c r="GI319" s="40"/>
      <c r="GJ319" s="40"/>
      <c r="GK319" s="40"/>
      <c r="GL319" s="40"/>
      <c r="GM319" s="40"/>
      <c r="GN319" s="40"/>
      <c r="GO319" s="40"/>
      <c r="GP319" s="40"/>
      <c r="GQ319" s="40"/>
      <c r="GR319" s="40"/>
      <c r="GS319" s="40"/>
      <c r="GT319" s="40"/>
      <c r="GU319" s="40"/>
      <c r="GV319" s="40"/>
      <c r="GW319" s="40"/>
      <c r="GX319" s="40"/>
      <c r="GY319" s="40"/>
      <c r="GZ319" s="40"/>
      <c r="HA319" s="40"/>
      <c r="HB319" s="40"/>
      <c r="HC319" s="40"/>
      <c r="HD319" s="40"/>
      <c r="HE319" s="40"/>
      <c r="HF319" s="40"/>
      <c r="HG319" s="40"/>
      <c r="HH319" s="40"/>
      <c r="HI319" s="40"/>
      <c r="HJ319" s="40"/>
      <c r="HK319" s="40"/>
      <c r="HL319" s="40"/>
      <c r="HM319" s="40"/>
      <c r="HN319" s="40"/>
      <c r="HO319" s="40"/>
      <c r="HP319" s="40"/>
      <c r="HQ319" s="40"/>
      <c r="HR319" s="40"/>
      <c r="HS319" s="40"/>
      <c r="HT319" s="40"/>
      <c r="HU319" s="40"/>
      <c r="HV319" s="40"/>
      <c r="HW319" s="40"/>
      <c r="HX319" s="40"/>
      <c r="HY319" s="40"/>
      <c r="HZ319" s="40"/>
      <c r="IA319" s="40"/>
      <c r="IB319" s="40"/>
      <c r="IC319" s="40"/>
      <c r="ID319" s="40"/>
      <c r="IE319" s="40"/>
      <c r="IF319" s="40"/>
      <c r="IG319" s="40"/>
      <c r="IH319" s="40"/>
      <c r="II319" s="40"/>
      <c r="IJ319" s="40"/>
      <c r="IK319" s="40"/>
      <c r="IL319" s="40"/>
      <c r="IM319" s="40"/>
      <c r="IN319" s="40"/>
      <c r="IO319" s="40"/>
      <c r="IP319" s="40"/>
      <c r="IQ319" s="40"/>
      <c r="IR319" s="40"/>
      <c r="IS319" s="40"/>
      <c r="IT319" s="40"/>
      <c r="IU319" s="40"/>
    </row>
    <row r="320" spans="1:255" ht="34.5" customHeight="1">
      <c r="A320" s="17">
        <v>264</v>
      </c>
      <c r="B320" s="18" t="s">
        <v>914</v>
      </c>
      <c r="C320" s="18" t="s">
        <v>915</v>
      </c>
      <c r="D320" s="18" t="s">
        <v>916</v>
      </c>
      <c r="E320" s="34">
        <v>43435</v>
      </c>
      <c r="F320" s="134">
        <v>10</v>
      </c>
      <c r="G320" s="134"/>
      <c r="H320" s="35">
        <v>10</v>
      </c>
      <c r="I320" s="35">
        <v>10</v>
      </c>
      <c r="J320" s="35" t="s">
        <v>22</v>
      </c>
      <c r="K320" s="35" t="s">
        <v>22</v>
      </c>
      <c r="L320" s="35" t="s">
        <v>22</v>
      </c>
      <c r="M320" s="121"/>
      <c r="N320" s="122"/>
      <c r="O320" s="3">
        <f t="shared" si="14"/>
        <v>1</v>
      </c>
      <c r="P320" s="3">
        <f t="shared" si="14"/>
        <v>1</v>
      </c>
      <c r="Q320" s="3">
        <f t="shared" si="14"/>
        <v>0</v>
      </c>
      <c r="R320" s="3">
        <f t="shared" si="14"/>
        <v>0</v>
      </c>
      <c r="S320" s="3">
        <f t="shared" si="14"/>
        <v>0</v>
      </c>
      <c r="T320" s="39"/>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c r="DV320" s="40"/>
      <c r="DW320" s="40"/>
      <c r="DX320" s="40"/>
      <c r="DY320" s="40"/>
      <c r="DZ320" s="40"/>
      <c r="EA320" s="40"/>
      <c r="EB320" s="40"/>
      <c r="EC320" s="40"/>
      <c r="ED320" s="40"/>
      <c r="EE320" s="40"/>
      <c r="EF320" s="40"/>
      <c r="EG320" s="40"/>
      <c r="EH320" s="40"/>
      <c r="EI320" s="40"/>
      <c r="EJ320" s="40"/>
      <c r="EK320" s="40"/>
      <c r="EL320" s="40"/>
      <c r="EM320" s="40"/>
      <c r="EN320" s="40"/>
      <c r="EO320" s="40"/>
      <c r="EP320" s="40"/>
      <c r="EQ320" s="40"/>
      <c r="ER320" s="40"/>
      <c r="ES320" s="40"/>
      <c r="ET320" s="40"/>
      <c r="EU320" s="40"/>
      <c r="EV320" s="40"/>
      <c r="EW320" s="40"/>
      <c r="EX320" s="40"/>
      <c r="EY320" s="40"/>
      <c r="EZ320" s="40"/>
      <c r="FA320" s="40"/>
      <c r="FB320" s="40"/>
      <c r="FC320" s="40"/>
      <c r="FD320" s="40"/>
      <c r="FE320" s="40"/>
      <c r="FF320" s="40"/>
      <c r="FG320" s="40"/>
      <c r="FH320" s="40"/>
      <c r="FI320" s="40"/>
      <c r="FJ320" s="40"/>
      <c r="FK320" s="40"/>
      <c r="FL320" s="40"/>
      <c r="FM320" s="40"/>
      <c r="FN320" s="40"/>
      <c r="FO320" s="40"/>
      <c r="FP320" s="40"/>
      <c r="FQ320" s="40"/>
      <c r="FR320" s="40"/>
      <c r="FS320" s="40"/>
      <c r="FT320" s="40"/>
      <c r="FU320" s="40"/>
      <c r="FV320" s="40"/>
      <c r="FW320" s="40"/>
      <c r="FX320" s="40"/>
      <c r="FY320" s="40"/>
      <c r="FZ320" s="40"/>
      <c r="GA320" s="40"/>
      <c r="GB320" s="40"/>
      <c r="GC320" s="40"/>
      <c r="GD320" s="40"/>
      <c r="GE320" s="40"/>
      <c r="GF320" s="40"/>
      <c r="GG320" s="40"/>
      <c r="GH320" s="40"/>
      <c r="GI320" s="40"/>
      <c r="GJ320" s="40"/>
      <c r="GK320" s="40"/>
      <c r="GL320" s="40"/>
      <c r="GM320" s="40"/>
      <c r="GN320" s="40"/>
      <c r="GO320" s="40"/>
      <c r="GP320" s="40"/>
      <c r="GQ320" s="40"/>
      <c r="GR320" s="40"/>
      <c r="GS320" s="40"/>
      <c r="GT320" s="40"/>
      <c r="GU320" s="40"/>
      <c r="GV320" s="40"/>
      <c r="GW320" s="40"/>
      <c r="GX320" s="40"/>
      <c r="GY320" s="40"/>
      <c r="GZ320" s="40"/>
      <c r="HA320" s="40"/>
      <c r="HB320" s="40"/>
      <c r="HC320" s="40"/>
      <c r="HD320" s="40"/>
      <c r="HE320" s="40"/>
      <c r="HF320" s="40"/>
      <c r="HG320" s="40"/>
      <c r="HH320" s="40"/>
      <c r="HI320" s="40"/>
      <c r="HJ320" s="40"/>
      <c r="HK320" s="40"/>
      <c r="HL320" s="40"/>
      <c r="HM320" s="40"/>
      <c r="HN320" s="40"/>
      <c r="HO320" s="40"/>
      <c r="HP320" s="40"/>
      <c r="HQ320" s="40"/>
      <c r="HR320" s="40"/>
      <c r="HS320" s="40"/>
      <c r="HT320" s="40"/>
      <c r="HU320" s="40"/>
      <c r="HV320" s="40"/>
      <c r="HW320" s="40"/>
      <c r="HX320" s="40"/>
      <c r="HY320" s="40"/>
      <c r="HZ320" s="40"/>
      <c r="IA320" s="40"/>
      <c r="IB320" s="40"/>
      <c r="IC320" s="40"/>
      <c r="ID320" s="40"/>
      <c r="IE320" s="40"/>
      <c r="IF320" s="40"/>
      <c r="IG320" s="40"/>
      <c r="IH320" s="40"/>
      <c r="II320" s="40"/>
      <c r="IJ320" s="40"/>
      <c r="IK320" s="40"/>
      <c r="IL320" s="40"/>
      <c r="IM320" s="40"/>
      <c r="IN320" s="40"/>
      <c r="IO320" s="40"/>
      <c r="IP320" s="40"/>
      <c r="IQ320" s="40"/>
      <c r="IR320" s="40"/>
      <c r="IS320" s="40"/>
      <c r="IT320" s="40"/>
      <c r="IU320" s="40"/>
    </row>
    <row r="321" spans="1:255" ht="34.5" customHeight="1">
      <c r="A321" s="17">
        <v>265</v>
      </c>
      <c r="B321" s="18" t="s">
        <v>917</v>
      </c>
      <c r="C321" s="18" t="s">
        <v>918</v>
      </c>
      <c r="D321" s="18" t="s">
        <v>919</v>
      </c>
      <c r="E321" s="34">
        <v>43556</v>
      </c>
      <c r="F321" s="134">
        <v>10</v>
      </c>
      <c r="G321" s="134"/>
      <c r="H321" s="35">
        <v>10</v>
      </c>
      <c r="I321" s="35">
        <v>10</v>
      </c>
      <c r="J321" s="35" t="s">
        <v>22</v>
      </c>
      <c r="K321" s="35" t="s">
        <v>22</v>
      </c>
      <c r="L321" s="35" t="s">
        <v>22</v>
      </c>
      <c r="M321" s="121"/>
      <c r="N321" s="122"/>
      <c r="O321" s="3">
        <f t="shared" si="14"/>
        <v>1</v>
      </c>
      <c r="P321" s="3">
        <f t="shared" si="14"/>
        <v>1</v>
      </c>
      <c r="Q321" s="3">
        <f t="shared" si="14"/>
        <v>0</v>
      </c>
      <c r="R321" s="3">
        <f t="shared" si="14"/>
        <v>0</v>
      </c>
      <c r="S321" s="3">
        <f t="shared" si="14"/>
        <v>0</v>
      </c>
      <c r="T321" s="39"/>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c r="DV321" s="40"/>
      <c r="DW321" s="40"/>
      <c r="DX321" s="40"/>
      <c r="DY321" s="40"/>
      <c r="DZ321" s="40"/>
      <c r="EA321" s="40"/>
      <c r="EB321" s="40"/>
      <c r="EC321" s="40"/>
      <c r="ED321" s="40"/>
      <c r="EE321" s="40"/>
      <c r="EF321" s="40"/>
      <c r="EG321" s="40"/>
      <c r="EH321" s="40"/>
      <c r="EI321" s="40"/>
      <c r="EJ321" s="40"/>
      <c r="EK321" s="40"/>
      <c r="EL321" s="40"/>
      <c r="EM321" s="40"/>
      <c r="EN321" s="40"/>
      <c r="EO321" s="40"/>
      <c r="EP321" s="40"/>
      <c r="EQ321" s="40"/>
      <c r="ER321" s="40"/>
      <c r="ES321" s="40"/>
      <c r="ET321" s="40"/>
      <c r="EU321" s="40"/>
      <c r="EV321" s="40"/>
      <c r="EW321" s="40"/>
      <c r="EX321" s="40"/>
      <c r="EY321" s="40"/>
      <c r="EZ321" s="40"/>
      <c r="FA321" s="40"/>
      <c r="FB321" s="40"/>
      <c r="FC321" s="40"/>
      <c r="FD321" s="40"/>
      <c r="FE321" s="40"/>
      <c r="FF321" s="40"/>
      <c r="FG321" s="40"/>
      <c r="FH321" s="40"/>
      <c r="FI321" s="40"/>
      <c r="FJ321" s="40"/>
      <c r="FK321" s="40"/>
      <c r="FL321" s="40"/>
      <c r="FM321" s="40"/>
      <c r="FN321" s="40"/>
      <c r="FO321" s="40"/>
      <c r="FP321" s="40"/>
      <c r="FQ321" s="40"/>
      <c r="FR321" s="40"/>
      <c r="FS321" s="40"/>
      <c r="FT321" s="40"/>
      <c r="FU321" s="40"/>
      <c r="FV321" s="40"/>
      <c r="FW321" s="40"/>
      <c r="FX321" s="40"/>
      <c r="FY321" s="40"/>
      <c r="FZ321" s="40"/>
      <c r="GA321" s="40"/>
      <c r="GB321" s="40"/>
      <c r="GC321" s="40"/>
      <c r="GD321" s="40"/>
      <c r="GE321" s="40"/>
      <c r="GF321" s="40"/>
      <c r="GG321" s="40"/>
      <c r="GH321" s="40"/>
      <c r="GI321" s="40"/>
      <c r="GJ321" s="40"/>
      <c r="GK321" s="40"/>
      <c r="GL321" s="40"/>
      <c r="GM321" s="40"/>
      <c r="GN321" s="40"/>
      <c r="GO321" s="40"/>
      <c r="GP321" s="40"/>
      <c r="GQ321" s="40"/>
      <c r="GR321" s="40"/>
      <c r="GS321" s="40"/>
      <c r="GT321" s="40"/>
      <c r="GU321" s="40"/>
      <c r="GV321" s="40"/>
      <c r="GW321" s="40"/>
      <c r="GX321" s="40"/>
      <c r="GY321" s="40"/>
      <c r="GZ321" s="40"/>
      <c r="HA321" s="40"/>
      <c r="HB321" s="40"/>
      <c r="HC321" s="40"/>
      <c r="HD321" s="40"/>
      <c r="HE321" s="40"/>
      <c r="HF321" s="40"/>
      <c r="HG321" s="40"/>
      <c r="HH321" s="40"/>
      <c r="HI321" s="40"/>
      <c r="HJ321" s="40"/>
      <c r="HK321" s="40"/>
      <c r="HL321" s="40"/>
      <c r="HM321" s="40"/>
      <c r="HN321" s="40"/>
      <c r="HO321" s="40"/>
      <c r="HP321" s="40"/>
      <c r="HQ321" s="40"/>
      <c r="HR321" s="40"/>
      <c r="HS321" s="40"/>
      <c r="HT321" s="40"/>
      <c r="HU321" s="40"/>
      <c r="HV321" s="40"/>
      <c r="HW321" s="40"/>
      <c r="HX321" s="40"/>
      <c r="HY321" s="40"/>
      <c r="HZ321" s="40"/>
      <c r="IA321" s="40"/>
      <c r="IB321" s="40"/>
      <c r="IC321" s="40"/>
      <c r="ID321" s="40"/>
      <c r="IE321" s="40"/>
      <c r="IF321" s="40"/>
      <c r="IG321" s="40"/>
      <c r="IH321" s="40"/>
      <c r="II321" s="40"/>
      <c r="IJ321" s="40"/>
      <c r="IK321" s="40"/>
      <c r="IL321" s="40"/>
      <c r="IM321" s="40"/>
      <c r="IN321" s="40"/>
      <c r="IO321" s="40"/>
      <c r="IP321" s="40"/>
      <c r="IQ321" s="40"/>
      <c r="IR321" s="40"/>
      <c r="IS321" s="40"/>
      <c r="IT321" s="40"/>
      <c r="IU321" s="40"/>
    </row>
    <row r="322" spans="1:255" ht="34.5" customHeight="1">
      <c r="A322" s="17">
        <v>266</v>
      </c>
      <c r="B322" s="18" t="s">
        <v>920</v>
      </c>
      <c r="C322" s="18" t="s">
        <v>921</v>
      </c>
      <c r="D322" s="18" t="s">
        <v>922</v>
      </c>
      <c r="E322" s="34">
        <v>43556</v>
      </c>
      <c r="F322" s="19" t="s">
        <v>22</v>
      </c>
      <c r="G322" s="19">
        <v>20</v>
      </c>
      <c r="H322" s="19" t="s">
        <v>22</v>
      </c>
      <c r="I322" s="19">
        <v>20</v>
      </c>
      <c r="J322" s="35" t="s">
        <v>22</v>
      </c>
      <c r="K322" s="35" t="s">
        <v>22</v>
      </c>
      <c r="L322" s="35" t="s">
        <v>22</v>
      </c>
      <c r="M322" s="104"/>
      <c r="N322" s="105"/>
      <c r="O322" s="3">
        <f t="shared" si="14"/>
        <v>0</v>
      </c>
      <c r="P322" s="3">
        <f t="shared" si="14"/>
        <v>1</v>
      </c>
      <c r="Q322" s="3">
        <f t="shared" si="14"/>
        <v>0</v>
      </c>
      <c r="R322" s="3">
        <f t="shared" si="14"/>
        <v>0</v>
      </c>
      <c r="S322" s="3">
        <f t="shared" si="14"/>
        <v>0</v>
      </c>
      <c r="T322" s="39"/>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c r="DV322" s="40"/>
      <c r="DW322" s="40"/>
      <c r="DX322" s="40"/>
      <c r="DY322" s="40"/>
      <c r="DZ322" s="40"/>
      <c r="EA322" s="40"/>
      <c r="EB322" s="40"/>
      <c r="EC322" s="40"/>
      <c r="ED322" s="40"/>
      <c r="EE322" s="40"/>
      <c r="EF322" s="40"/>
      <c r="EG322" s="40"/>
      <c r="EH322" s="40"/>
      <c r="EI322" s="40"/>
      <c r="EJ322" s="40"/>
      <c r="EK322" s="40"/>
      <c r="EL322" s="40"/>
      <c r="EM322" s="40"/>
      <c r="EN322" s="40"/>
      <c r="EO322" s="40"/>
      <c r="EP322" s="40"/>
      <c r="EQ322" s="40"/>
      <c r="ER322" s="40"/>
      <c r="ES322" s="40"/>
      <c r="ET322" s="40"/>
      <c r="EU322" s="40"/>
      <c r="EV322" s="40"/>
      <c r="EW322" s="40"/>
      <c r="EX322" s="40"/>
      <c r="EY322" s="40"/>
      <c r="EZ322" s="40"/>
      <c r="FA322" s="40"/>
      <c r="FB322" s="40"/>
      <c r="FC322" s="40"/>
      <c r="FD322" s="40"/>
      <c r="FE322" s="40"/>
      <c r="FF322" s="40"/>
      <c r="FG322" s="40"/>
      <c r="FH322" s="40"/>
      <c r="FI322" s="40"/>
      <c r="FJ322" s="40"/>
      <c r="FK322" s="40"/>
      <c r="FL322" s="40"/>
      <c r="FM322" s="40"/>
      <c r="FN322" s="40"/>
      <c r="FO322" s="40"/>
      <c r="FP322" s="40"/>
      <c r="FQ322" s="40"/>
      <c r="FR322" s="40"/>
      <c r="FS322" s="40"/>
      <c r="FT322" s="40"/>
      <c r="FU322" s="40"/>
      <c r="FV322" s="40"/>
      <c r="FW322" s="40"/>
      <c r="FX322" s="40"/>
      <c r="FY322" s="40"/>
      <c r="FZ322" s="40"/>
      <c r="GA322" s="40"/>
      <c r="GB322" s="40"/>
      <c r="GC322" s="40"/>
      <c r="GD322" s="40"/>
      <c r="GE322" s="40"/>
      <c r="GF322" s="40"/>
      <c r="GG322" s="40"/>
      <c r="GH322" s="40"/>
      <c r="GI322" s="40"/>
      <c r="GJ322" s="40"/>
      <c r="GK322" s="40"/>
      <c r="GL322" s="40"/>
      <c r="GM322" s="40"/>
      <c r="GN322" s="40"/>
      <c r="GO322" s="40"/>
      <c r="GP322" s="40"/>
      <c r="GQ322" s="40"/>
      <c r="GR322" s="40"/>
      <c r="GS322" s="40"/>
      <c r="GT322" s="40"/>
      <c r="GU322" s="40"/>
      <c r="GV322" s="40"/>
      <c r="GW322" s="40"/>
      <c r="GX322" s="40"/>
      <c r="GY322" s="40"/>
      <c r="GZ322" s="40"/>
      <c r="HA322" s="40"/>
      <c r="HB322" s="40"/>
      <c r="HC322" s="40"/>
      <c r="HD322" s="40"/>
      <c r="HE322" s="40"/>
      <c r="HF322" s="40"/>
      <c r="HG322" s="40"/>
      <c r="HH322" s="40"/>
      <c r="HI322" s="40"/>
      <c r="HJ322" s="40"/>
      <c r="HK322" s="40"/>
      <c r="HL322" s="40"/>
      <c r="HM322" s="40"/>
      <c r="HN322" s="40"/>
      <c r="HO322" s="40"/>
      <c r="HP322" s="40"/>
      <c r="HQ322" s="40"/>
      <c r="HR322" s="40"/>
      <c r="HS322" s="40"/>
      <c r="HT322" s="40"/>
      <c r="HU322" s="40"/>
      <c r="HV322" s="40"/>
      <c r="HW322" s="40"/>
      <c r="HX322" s="40"/>
      <c r="HY322" s="40"/>
      <c r="HZ322" s="40"/>
      <c r="IA322" s="40"/>
      <c r="IB322" s="40"/>
      <c r="IC322" s="40"/>
      <c r="ID322" s="40"/>
      <c r="IE322" s="40"/>
      <c r="IF322" s="40"/>
      <c r="IG322" s="40"/>
      <c r="IH322" s="40"/>
      <c r="II322" s="40"/>
      <c r="IJ322" s="40"/>
      <c r="IK322" s="40"/>
      <c r="IL322" s="40"/>
      <c r="IM322" s="40"/>
      <c r="IN322" s="40"/>
      <c r="IO322" s="40"/>
      <c r="IP322" s="40"/>
      <c r="IQ322" s="40"/>
      <c r="IR322" s="40"/>
      <c r="IS322" s="40"/>
      <c r="IT322" s="40"/>
      <c r="IU322" s="40"/>
    </row>
    <row r="323" spans="1:255" ht="34.5" customHeight="1">
      <c r="A323" s="17">
        <v>267</v>
      </c>
      <c r="B323" s="38" t="s">
        <v>923</v>
      </c>
      <c r="C323" s="38" t="s">
        <v>924</v>
      </c>
      <c r="D323" s="38" t="s">
        <v>925</v>
      </c>
      <c r="E323" s="34">
        <v>45383</v>
      </c>
      <c r="F323" s="118">
        <v>20</v>
      </c>
      <c r="G323" s="118"/>
      <c r="H323" s="19">
        <v>20</v>
      </c>
      <c r="I323" s="19">
        <v>20</v>
      </c>
      <c r="J323" s="35" t="s">
        <v>17</v>
      </c>
      <c r="K323" s="35" t="s">
        <v>22</v>
      </c>
      <c r="L323" s="35" t="s">
        <v>22</v>
      </c>
      <c r="M323" s="121"/>
      <c r="N323" s="122"/>
      <c r="O323" s="3">
        <f t="shared" si="14"/>
        <v>1</v>
      </c>
      <c r="P323" s="3">
        <f t="shared" si="14"/>
        <v>1</v>
      </c>
      <c r="Q323" s="3">
        <f t="shared" si="14"/>
        <v>1</v>
      </c>
      <c r="R323" s="3">
        <f t="shared" si="14"/>
        <v>0</v>
      </c>
      <c r="S323" s="3">
        <f t="shared" si="14"/>
        <v>0</v>
      </c>
      <c r="T323" s="39"/>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c r="DV323" s="40"/>
      <c r="DW323" s="40"/>
      <c r="DX323" s="40"/>
      <c r="DY323" s="40"/>
      <c r="DZ323" s="40"/>
      <c r="EA323" s="40"/>
      <c r="EB323" s="40"/>
      <c r="EC323" s="40"/>
      <c r="ED323" s="40"/>
      <c r="EE323" s="40"/>
      <c r="EF323" s="40"/>
      <c r="EG323" s="40"/>
      <c r="EH323" s="40"/>
      <c r="EI323" s="40"/>
      <c r="EJ323" s="40"/>
      <c r="EK323" s="40"/>
      <c r="EL323" s="40"/>
      <c r="EM323" s="40"/>
      <c r="EN323" s="40"/>
      <c r="EO323" s="40"/>
      <c r="EP323" s="40"/>
      <c r="EQ323" s="40"/>
      <c r="ER323" s="40"/>
      <c r="ES323" s="40"/>
      <c r="ET323" s="40"/>
      <c r="EU323" s="40"/>
      <c r="EV323" s="40"/>
      <c r="EW323" s="40"/>
      <c r="EX323" s="40"/>
      <c r="EY323" s="40"/>
      <c r="EZ323" s="40"/>
      <c r="FA323" s="40"/>
      <c r="FB323" s="40"/>
      <c r="FC323" s="40"/>
      <c r="FD323" s="40"/>
      <c r="FE323" s="40"/>
      <c r="FF323" s="40"/>
      <c r="FG323" s="40"/>
      <c r="FH323" s="40"/>
      <c r="FI323" s="40"/>
      <c r="FJ323" s="40"/>
      <c r="FK323" s="40"/>
      <c r="FL323" s="40"/>
      <c r="FM323" s="40"/>
      <c r="FN323" s="40"/>
      <c r="FO323" s="40"/>
      <c r="FP323" s="40"/>
      <c r="FQ323" s="40"/>
      <c r="FR323" s="40"/>
      <c r="FS323" s="40"/>
      <c r="FT323" s="40"/>
      <c r="FU323" s="40"/>
      <c r="FV323" s="40"/>
      <c r="FW323" s="40"/>
      <c r="FX323" s="40"/>
      <c r="FY323" s="40"/>
      <c r="FZ323" s="40"/>
      <c r="GA323" s="40"/>
      <c r="GB323" s="40"/>
      <c r="GC323" s="40"/>
      <c r="GD323" s="40"/>
      <c r="GE323" s="40"/>
      <c r="GF323" s="40"/>
      <c r="GG323" s="40"/>
      <c r="GH323" s="40"/>
      <c r="GI323" s="40"/>
      <c r="GJ323" s="40"/>
      <c r="GK323" s="40"/>
      <c r="GL323" s="40"/>
      <c r="GM323" s="40"/>
      <c r="GN323" s="40"/>
      <c r="GO323" s="40"/>
      <c r="GP323" s="40"/>
      <c r="GQ323" s="40"/>
      <c r="GR323" s="40"/>
      <c r="GS323" s="40"/>
      <c r="GT323" s="40"/>
      <c r="GU323" s="40"/>
      <c r="GV323" s="40"/>
      <c r="GW323" s="40"/>
      <c r="GX323" s="40"/>
      <c r="GY323" s="40"/>
      <c r="GZ323" s="40"/>
      <c r="HA323" s="40"/>
      <c r="HB323" s="40"/>
      <c r="HC323" s="40"/>
      <c r="HD323" s="40"/>
      <c r="HE323" s="40"/>
      <c r="HF323" s="40"/>
      <c r="HG323" s="40"/>
      <c r="HH323" s="40"/>
      <c r="HI323" s="40"/>
      <c r="HJ323" s="40"/>
      <c r="HK323" s="40"/>
      <c r="HL323" s="40"/>
      <c r="HM323" s="40"/>
      <c r="HN323" s="40"/>
      <c r="HO323" s="40"/>
      <c r="HP323" s="40"/>
      <c r="HQ323" s="40"/>
      <c r="HR323" s="40"/>
      <c r="HS323" s="40"/>
      <c r="HT323" s="40"/>
      <c r="HU323" s="40"/>
      <c r="HV323" s="40"/>
      <c r="HW323" s="40"/>
      <c r="HX323" s="40"/>
      <c r="HY323" s="40"/>
      <c r="HZ323" s="40"/>
      <c r="IA323" s="40"/>
      <c r="IB323" s="40"/>
      <c r="IC323" s="40"/>
      <c r="ID323" s="40"/>
      <c r="IE323" s="40"/>
      <c r="IF323" s="40"/>
      <c r="IG323" s="40"/>
      <c r="IH323" s="40"/>
      <c r="II323" s="40"/>
      <c r="IJ323" s="40"/>
      <c r="IK323" s="40"/>
      <c r="IL323" s="40"/>
      <c r="IM323" s="40"/>
      <c r="IN323" s="40"/>
      <c r="IO323" s="40"/>
      <c r="IP323" s="40"/>
      <c r="IQ323" s="40"/>
      <c r="IR323" s="40"/>
      <c r="IS323" s="40"/>
      <c r="IT323" s="40"/>
      <c r="IU323" s="40"/>
    </row>
    <row r="324" spans="1:255" ht="34.5" customHeight="1">
      <c r="A324" s="17">
        <v>268</v>
      </c>
      <c r="B324" s="18" t="s">
        <v>926</v>
      </c>
      <c r="C324" s="38" t="s">
        <v>927</v>
      </c>
      <c r="D324" s="18" t="s">
        <v>556</v>
      </c>
      <c r="E324" s="34">
        <v>45292</v>
      </c>
      <c r="F324" s="19" t="s">
        <v>22</v>
      </c>
      <c r="G324" s="35">
        <v>10</v>
      </c>
      <c r="H324" s="19" t="s">
        <v>22</v>
      </c>
      <c r="I324" s="35">
        <v>10</v>
      </c>
      <c r="J324" s="35" t="s">
        <v>22</v>
      </c>
      <c r="K324" s="35" t="s">
        <v>22</v>
      </c>
      <c r="L324" s="35" t="s">
        <v>22</v>
      </c>
      <c r="M324" s="121"/>
      <c r="N324" s="122"/>
      <c r="O324" s="3">
        <f t="shared" si="14"/>
        <v>0</v>
      </c>
      <c r="P324" s="3">
        <f t="shared" si="14"/>
        <v>1</v>
      </c>
      <c r="Q324" s="3">
        <f t="shared" si="14"/>
        <v>0</v>
      </c>
      <c r="R324" s="3">
        <f t="shared" si="14"/>
        <v>0</v>
      </c>
      <c r="S324" s="3">
        <f t="shared" si="14"/>
        <v>0</v>
      </c>
      <c r="T324" s="39"/>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c r="DV324" s="40"/>
      <c r="DW324" s="40"/>
      <c r="DX324" s="40"/>
      <c r="DY324" s="40"/>
      <c r="DZ324" s="40"/>
      <c r="EA324" s="40"/>
      <c r="EB324" s="40"/>
      <c r="EC324" s="40"/>
      <c r="ED324" s="40"/>
      <c r="EE324" s="40"/>
      <c r="EF324" s="40"/>
      <c r="EG324" s="40"/>
      <c r="EH324" s="40"/>
      <c r="EI324" s="40"/>
      <c r="EJ324" s="40"/>
      <c r="EK324" s="40"/>
      <c r="EL324" s="40"/>
      <c r="EM324" s="40"/>
      <c r="EN324" s="40"/>
      <c r="EO324" s="40"/>
      <c r="EP324" s="40"/>
      <c r="EQ324" s="40"/>
      <c r="ER324" s="40"/>
      <c r="ES324" s="40"/>
      <c r="ET324" s="40"/>
      <c r="EU324" s="40"/>
      <c r="EV324" s="40"/>
      <c r="EW324" s="40"/>
      <c r="EX324" s="40"/>
      <c r="EY324" s="40"/>
      <c r="EZ324" s="40"/>
      <c r="FA324" s="40"/>
      <c r="FB324" s="40"/>
      <c r="FC324" s="40"/>
      <c r="FD324" s="40"/>
      <c r="FE324" s="40"/>
      <c r="FF324" s="40"/>
      <c r="FG324" s="40"/>
      <c r="FH324" s="40"/>
      <c r="FI324" s="40"/>
      <c r="FJ324" s="40"/>
      <c r="FK324" s="40"/>
      <c r="FL324" s="40"/>
      <c r="FM324" s="40"/>
      <c r="FN324" s="40"/>
      <c r="FO324" s="40"/>
      <c r="FP324" s="40"/>
      <c r="FQ324" s="40"/>
      <c r="FR324" s="40"/>
      <c r="FS324" s="40"/>
      <c r="FT324" s="40"/>
      <c r="FU324" s="40"/>
      <c r="FV324" s="40"/>
      <c r="FW324" s="40"/>
      <c r="FX324" s="40"/>
      <c r="FY324" s="40"/>
      <c r="FZ324" s="40"/>
      <c r="GA324" s="40"/>
      <c r="GB324" s="40"/>
      <c r="GC324" s="40"/>
      <c r="GD324" s="40"/>
      <c r="GE324" s="40"/>
      <c r="GF324" s="40"/>
      <c r="GG324" s="40"/>
      <c r="GH324" s="40"/>
      <c r="GI324" s="40"/>
      <c r="GJ324" s="40"/>
      <c r="GK324" s="40"/>
      <c r="GL324" s="40"/>
      <c r="GM324" s="40"/>
      <c r="GN324" s="40"/>
      <c r="GO324" s="40"/>
      <c r="GP324" s="40"/>
      <c r="GQ324" s="40"/>
      <c r="GR324" s="40"/>
      <c r="GS324" s="40"/>
      <c r="GT324" s="40"/>
      <c r="GU324" s="40"/>
      <c r="GV324" s="40"/>
      <c r="GW324" s="40"/>
      <c r="GX324" s="40"/>
      <c r="GY324" s="40"/>
      <c r="GZ324" s="40"/>
      <c r="HA324" s="40"/>
      <c r="HB324" s="40"/>
      <c r="HC324" s="40"/>
      <c r="HD324" s="40"/>
      <c r="HE324" s="40"/>
      <c r="HF324" s="40"/>
      <c r="HG324" s="40"/>
      <c r="HH324" s="40"/>
      <c r="HI324" s="40"/>
      <c r="HJ324" s="40"/>
      <c r="HK324" s="40"/>
      <c r="HL324" s="40"/>
      <c r="HM324" s="40"/>
      <c r="HN324" s="40"/>
      <c r="HO324" s="40"/>
      <c r="HP324" s="40"/>
      <c r="HQ324" s="40"/>
      <c r="HR324" s="40"/>
      <c r="HS324" s="40"/>
      <c r="HT324" s="40"/>
      <c r="HU324" s="40"/>
      <c r="HV324" s="40"/>
      <c r="HW324" s="40"/>
      <c r="HX324" s="40"/>
      <c r="HY324" s="40"/>
      <c r="HZ324" s="40"/>
      <c r="IA324" s="40"/>
      <c r="IB324" s="40"/>
      <c r="IC324" s="40"/>
      <c r="ID324" s="40"/>
      <c r="IE324" s="40"/>
      <c r="IF324" s="40"/>
      <c r="IG324" s="40"/>
      <c r="IH324" s="40"/>
      <c r="II324" s="40"/>
      <c r="IJ324" s="40"/>
      <c r="IK324" s="40"/>
      <c r="IL324" s="40"/>
      <c r="IM324" s="40"/>
      <c r="IN324" s="40"/>
      <c r="IO324" s="40"/>
      <c r="IP324" s="40"/>
      <c r="IQ324" s="40"/>
      <c r="IR324" s="40"/>
      <c r="IS324" s="40"/>
      <c r="IT324" s="40"/>
      <c r="IU324" s="40"/>
    </row>
    <row r="325" spans="1:255" ht="34.5" customHeight="1">
      <c r="A325" s="17">
        <v>269</v>
      </c>
      <c r="B325" s="18" t="s">
        <v>928</v>
      </c>
      <c r="C325" s="38" t="s">
        <v>927</v>
      </c>
      <c r="D325" s="18" t="s">
        <v>556</v>
      </c>
      <c r="E325" s="34">
        <v>43678</v>
      </c>
      <c r="F325" s="19" t="s">
        <v>22</v>
      </c>
      <c r="G325" s="35">
        <v>10</v>
      </c>
      <c r="H325" s="19" t="s">
        <v>22</v>
      </c>
      <c r="I325" s="35">
        <v>10</v>
      </c>
      <c r="J325" s="35" t="s">
        <v>22</v>
      </c>
      <c r="K325" s="35" t="s">
        <v>22</v>
      </c>
      <c r="L325" s="35" t="s">
        <v>22</v>
      </c>
      <c r="M325" s="121"/>
      <c r="N325" s="122"/>
      <c r="O325" s="3">
        <f t="shared" si="14"/>
        <v>0</v>
      </c>
      <c r="P325" s="3">
        <f t="shared" si="14"/>
        <v>1</v>
      </c>
      <c r="Q325" s="3">
        <f t="shared" si="14"/>
        <v>0</v>
      </c>
      <c r="R325" s="3">
        <f t="shared" si="14"/>
        <v>0</v>
      </c>
      <c r="S325" s="3">
        <f t="shared" si="14"/>
        <v>0</v>
      </c>
      <c r="T325" s="39"/>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c r="DV325" s="40"/>
      <c r="DW325" s="40"/>
      <c r="DX325" s="40"/>
      <c r="DY325" s="40"/>
      <c r="DZ325" s="40"/>
      <c r="EA325" s="40"/>
      <c r="EB325" s="40"/>
      <c r="EC325" s="40"/>
      <c r="ED325" s="40"/>
      <c r="EE325" s="40"/>
      <c r="EF325" s="40"/>
      <c r="EG325" s="40"/>
      <c r="EH325" s="40"/>
      <c r="EI325" s="40"/>
      <c r="EJ325" s="40"/>
      <c r="EK325" s="40"/>
      <c r="EL325" s="40"/>
      <c r="EM325" s="40"/>
      <c r="EN325" s="40"/>
      <c r="EO325" s="40"/>
      <c r="EP325" s="40"/>
      <c r="EQ325" s="40"/>
      <c r="ER325" s="40"/>
      <c r="ES325" s="40"/>
      <c r="ET325" s="40"/>
      <c r="EU325" s="40"/>
      <c r="EV325" s="40"/>
      <c r="EW325" s="40"/>
      <c r="EX325" s="40"/>
      <c r="EY325" s="40"/>
      <c r="EZ325" s="40"/>
      <c r="FA325" s="40"/>
      <c r="FB325" s="40"/>
      <c r="FC325" s="40"/>
      <c r="FD325" s="40"/>
      <c r="FE325" s="40"/>
      <c r="FF325" s="40"/>
      <c r="FG325" s="40"/>
      <c r="FH325" s="40"/>
      <c r="FI325" s="40"/>
      <c r="FJ325" s="40"/>
      <c r="FK325" s="40"/>
      <c r="FL325" s="40"/>
      <c r="FM325" s="40"/>
      <c r="FN325" s="40"/>
      <c r="FO325" s="40"/>
      <c r="FP325" s="40"/>
      <c r="FQ325" s="40"/>
      <c r="FR325" s="40"/>
      <c r="FS325" s="40"/>
      <c r="FT325" s="40"/>
      <c r="FU325" s="40"/>
      <c r="FV325" s="40"/>
      <c r="FW325" s="40"/>
      <c r="FX325" s="40"/>
      <c r="FY325" s="40"/>
      <c r="FZ325" s="40"/>
      <c r="GA325" s="40"/>
      <c r="GB325" s="40"/>
      <c r="GC325" s="40"/>
      <c r="GD325" s="40"/>
      <c r="GE325" s="40"/>
      <c r="GF325" s="40"/>
      <c r="GG325" s="40"/>
      <c r="GH325" s="40"/>
      <c r="GI325" s="40"/>
      <c r="GJ325" s="40"/>
      <c r="GK325" s="40"/>
      <c r="GL325" s="40"/>
      <c r="GM325" s="40"/>
      <c r="GN325" s="40"/>
      <c r="GO325" s="40"/>
      <c r="GP325" s="40"/>
      <c r="GQ325" s="40"/>
      <c r="GR325" s="40"/>
      <c r="GS325" s="40"/>
      <c r="GT325" s="40"/>
      <c r="GU325" s="40"/>
      <c r="GV325" s="40"/>
      <c r="GW325" s="40"/>
      <c r="GX325" s="40"/>
      <c r="GY325" s="40"/>
      <c r="GZ325" s="40"/>
      <c r="HA325" s="40"/>
      <c r="HB325" s="40"/>
      <c r="HC325" s="40"/>
      <c r="HD325" s="40"/>
      <c r="HE325" s="40"/>
      <c r="HF325" s="40"/>
      <c r="HG325" s="40"/>
      <c r="HH325" s="40"/>
      <c r="HI325" s="40"/>
      <c r="HJ325" s="40"/>
      <c r="HK325" s="40"/>
      <c r="HL325" s="40"/>
      <c r="HM325" s="40"/>
      <c r="HN325" s="40"/>
      <c r="HO325" s="40"/>
      <c r="HP325" s="40"/>
      <c r="HQ325" s="40"/>
      <c r="HR325" s="40"/>
      <c r="HS325" s="40"/>
      <c r="HT325" s="40"/>
      <c r="HU325" s="40"/>
      <c r="HV325" s="40"/>
      <c r="HW325" s="40"/>
      <c r="HX325" s="40"/>
      <c r="HY325" s="40"/>
      <c r="HZ325" s="40"/>
      <c r="IA325" s="40"/>
      <c r="IB325" s="40"/>
      <c r="IC325" s="40"/>
      <c r="ID325" s="40"/>
      <c r="IE325" s="40"/>
      <c r="IF325" s="40"/>
      <c r="IG325" s="40"/>
      <c r="IH325" s="40"/>
      <c r="II325" s="40"/>
      <c r="IJ325" s="40"/>
      <c r="IK325" s="40"/>
      <c r="IL325" s="40"/>
      <c r="IM325" s="40"/>
      <c r="IN325" s="40"/>
      <c r="IO325" s="40"/>
      <c r="IP325" s="40"/>
      <c r="IQ325" s="40"/>
      <c r="IR325" s="40"/>
      <c r="IS325" s="40"/>
      <c r="IT325" s="40"/>
      <c r="IU325" s="40"/>
    </row>
    <row r="326" spans="1:255" ht="34.5" customHeight="1">
      <c r="A326" s="17">
        <v>270</v>
      </c>
      <c r="B326" s="18" t="s">
        <v>929</v>
      </c>
      <c r="C326" s="38" t="s">
        <v>930</v>
      </c>
      <c r="D326" s="18" t="s">
        <v>931</v>
      </c>
      <c r="E326" s="34">
        <v>43922</v>
      </c>
      <c r="F326" s="134">
        <v>10</v>
      </c>
      <c r="G326" s="134"/>
      <c r="H326" s="35">
        <v>10</v>
      </c>
      <c r="I326" s="35">
        <v>10</v>
      </c>
      <c r="J326" s="35" t="s">
        <v>17</v>
      </c>
      <c r="K326" s="35" t="s">
        <v>22</v>
      </c>
      <c r="L326" s="35" t="s">
        <v>22</v>
      </c>
      <c r="M326" s="121"/>
      <c r="N326" s="122"/>
      <c r="O326" s="3">
        <f t="shared" si="14"/>
        <v>1</v>
      </c>
      <c r="P326" s="3">
        <f t="shared" si="14"/>
        <v>1</v>
      </c>
      <c r="Q326" s="3">
        <f t="shared" si="14"/>
        <v>1</v>
      </c>
      <c r="R326" s="3">
        <f t="shared" si="14"/>
        <v>0</v>
      </c>
      <c r="S326" s="3">
        <f t="shared" si="14"/>
        <v>0</v>
      </c>
      <c r="T326" s="39"/>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c r="DV326" s="40"/>
      <c r="DW326" s="40"/>
      <c r="DX326" s="40"/>
      <c r="DY326" s="40"/>
      <c r="DZ326" s="40"/>
      <c r="EA326" s="40"/>
      <c r="EB326" s="40"/>
      <c r="EC326" s="40"/>
      <c r="ED326" s="40"/>
      <c r="EE326" s="40"/>
      <c r="EF326" s="40"/>
      <c r="EG326" s="40"/>
      <c r="EH326" s="40"/>
      <c r="EI326" s="40"/>
      <c r="EJ326" s="40"/>
      <c r="EK326" s="40"/>
      <c r="EL326" s="40"/>
      <c r="EM326" s="40"/>
      <c r="EN326" s="40"/>
      <c r="EO326" s="40"/>
      <c r="EP326" s="40"/>
      <c r="EQ326" s="40"/>
      <c r="ER326" s="40"/>
      <c r="ES326" s="40"/>
      <c r="ET326" s="40"/>
      <c r="EU326" s="40"/>
      <c r="EV326" s="40"/>
      <c r="EW326" s="40"/>
      <c r="EX326" s="40"/>
      <c r="EY326" s="40"/>
      <c r="EZ326" s="40"/>
      <c r="FA326" s="40"/>
      <c r="FB326" s="40"/>
      <c r="FC326" s="40"/>
      <c r="FD326" s="40"/>
      <c r="FE326" s="40"/>
      <c r="FF326" s="40"/>
      <c r="FG326" s="40"/>
      <c r="FH326" s="40"/>
      <c r="FI326" s="40"/>
      <c r="FJ326" s="40"/>
      <c r="FK326" s="40"/>
      <c r="FL326" s="40"/>
      <c r="FM326" s="40"/>
      <c r="FN326" s="40"/>
      <c r="FO326" s="40"/>
      <c r="FP326" s="40"/>
      <c r="FQ326" s="40"/>
      <c r="FR326" s="40"/>
      <c r="FS326" s="40"/>
      <c r="FT326" s="40"/>
      <c r="FU326" s="40"/>
      <c r="FV326" s="40"/>
      <c r="FW326" s="40"/>
      <c r="FX326" s="40"/>
      <c r="FY326" s="40"/>
      <c r="FZ326" s="40"/>
      <c r="GA326" s="40"/>
      <c r="GB326" s="40"/>
      <c r="GC326" s="40"/>
      <c r="GD326" s="40"/>
      <c r="GE326" s="40"/>
      <c r="GF326" s="40"/>
      <c r="GG326" s="40"/>
      <c r="GH326" s="40"/>
      <c r="GI326" s="40"/>
      <c r="GJ326" s="40"/>
      <c r="GK326" s="40"/>
      <c r="GL326" s="40"/>
      <c r="GM326" s="40"/>
      <c r="GN326" s="40"/>
      <c r="GO326" s="40"/>
      <c r="GP326" s="40"/>
      <c r="GQ326" s="40"/>
      <c r="GR326" s="40"/>
      <c r="GS326" s="40"/>
      <c r="GT326" s="40"/>
      <c r="GU326" s="40"/>
      <c r="GV326" s="40"/>
      <c r="GW326" s="40"/>
      <c r="GX326" s="40"/>
      <c r="GY326" s="40"/>
      <c r="GZ326" s="40"/>
      <c r="HA326" s="40"/>
      <c r="HB326" s="40"/>
      <c r="HC326" s="40"/>
      <c r="HD326" s="40"/>
      <c r="HE326" s="40"/>
      <c r="HF326" s="40"/>
      <c r="HG326" s="40"/>
      <c r="HH326" s="40"/>
      <c r="HI326" s="40"/>
      <c r="HJ326" s="40"/>
      <c r="HK326" s="40"/>
      <c r="HL326" s="40"/>
      <c r="HM326" s="40"/>
      <c r="HN326" s="40"/>
      <c r="HO326" s="40"/>
      <c r="HP326" s="40"/>
      <c r="HQ326" s="40"/>
      <c r="HR326" s="40"/>
      <c r="HS326" s="40"/>
      <c r="HT326" s="40"/>
      <c r="HU326" s="40"/>
      <c r="HV326" s="40"/>
      <c r="HW326" s="40"/>
      <c r="HX326" s="40"/>
      <c r="HY326" s="40"/>
      <c r="HZ326" s="40"/>
      <c r="IA326" s="40"/>
      <c r="IB326" s="40"/>
      <c r="IC326" s="40"/>
      <c r="ID326" s="40"/>
      <c r="IE326" s="40"/>
      <c r="IF326" s="40"/>
      <c r="IG326" s="40"/>
      <c r="IH326" s="40"/>
      <c r="II326" s="40"/>
      <c r="IJ326" s="40"/>
      <c r="IK326" s="40"/>
      <c r="IL326" s="40"/>
      <c r="IM326" s="40"/>
      <c r="IN326" s="40"/>
      <c r="IO326" s="40"/>
      <c r="IP326" s="40"/>
      <c r="IQ326" s="40"/>
      <c r="IR326" s="40"/>
      <c r="IS326" s="40"/>
      <c r="IT326" s="40"/>
      <c r="IU326" s="40"/>
    </row>
    <row r="327" spans="1:255" ht="37.5" customHeight="1">
      <c r="A327" s="17">
        <v>271</v>
      </c>
      <c r="B327" s="18" t="s">
        <v>932</v>
      </c>
      <c r="C327" s="38" t="s">
        <v>933</v>
      </c>
      <c r="D327" s="18" t="s">
        <v>934</v>
      </c>
      <c r="E327" s="34">
        <v>43525</v>
      </c>
      <c r="F327" s="35" t="s">
        <v>22</v>
      </c>
      <c r="G327" s="35">
        <v>10</v>
      </c>
      <c r="H327" s="35" t="s">
        <v>22</v>
      </c>
      <c r="I327" s="35">
        <v>10</v>
      </c>
      <c r="J327" s="35" t="s">
        <v>22</v>
      </c>
      <c r="K327" s="35" t="s">
        <v>22</v>
      </c>
      <c r="L327" s="35" t="s">
        <v>22</v>
      </c>
      <c r="M327" s="121"/>
      <c r="N327" s="122"/>
      <c r="O327" s="3">
        <f t="shared" si="14"/>
        <v>0</v>
      </c>
      <c r="P327" s="3">
        <f t="shared" si="14"/>
        <v>1</v>
      </c>
      <c r="Q327" s="3">
        <f t="shared" si="14"/>
        <v>0</v>
      </c>
      <c r="R327" s="3">
        <f t="shared" si="14"/>
        <v>0</v>
      </c>
      <c r="S327" s="3">
        <f t="shared" si="14"/>
        <v>0</v>
      </c>
      <c r="T327" s="39"/>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c r="DV327" s="40"/>
      <c r="DW327" s="40"/>
      <c r="DX327" s="40"/>
      <c r="DY327" s="40"/>
      <c r="DZ327" s="40"/>
      <c r="EA327" s="40"/>
      <c r="EB327" s="40"/>
      <c r="EC327" s="40"/>
      <c r="ED327" s="40"/>
      <c r="EE327" s="40"/>
      <c r="EF327" s="40"/>
      <c r="EG327" s="40"/>
      <c r="EH327" s="40"/>
      <c r="EI327" s="40"/>
      <c r="EJ327" s="40"/>
      <c r="EK327" s="40"/>
      <c r="EL327" s="40"/>
      <c r="EM327" s="40"/>
      <c r="EN327" s="40"/>
      <c r="EO327" s="40"/>
      <c r="EP327" s="40"/>
      <c r="EQ327" s="40"/>
      <c r="ER327" s="40"/>
      <c r="ES327" s="40"/>
      <c r="ET327" s="40"/>
      <c r="EU327" s="40"/>
      <c r="EV327" s="40"/>
      <c r="EW327" s="40"/>
      <c r="EX327" s="40"/>
      <c r="EY327" s="40"/>
      <c r="EZ327" s="40"/>
      <c r="FA327" s="40"/>
      <c r="FB327" s="40"/>
      <c r="FC327" s="40"/>
      <c r="FD327" s="40"/>
      <c r="FE327" s="40"/>
      <c r="FF327" s="40"/>
      <c r="FG327" s="40"/>
      <c r="FH327" s="40"/>
      <c r="FI327" s="40"/>
      <c r="FJ327" s="40"/>
      <c r="FK327" s="40"/>
      <c r="FL327" s="40"/>
      <c r="FM327" s="40"/>
      <c r="FN327" s="40"/>
      <c r="FO327" s="40"/>
      <c r="FP327" s="40"/>
      <c r="FQ327" s="40"/>
      <c r="FR327" s="40"/>
      <c r="FS327" s="40"/>
      <c r="FT327" s="40"/>
      <c r="FU327" s="40"/>
      <c r="FV327" s="40"/>
      <c r="FW327" s="40"/>
      <c r="FX327" s="40"/>
      <c r="FY327" s="40"/>
      <c r="FZ327" s="40"/>
      <c r="GA327" s="40"/>
      <c r="GB327" s="40"/>
      <c r="GC327" s="40"/>
      <c r="GD327" s="40"/>
      <c r="GE327" s="40"/>
      <c r="GF327" s="40"/>
      <c r="GG327" s="40"/>
      <c r="GH327" s="40"/>
      <c r="GI327" s="40"/>
      <c r="GJ327" s="40"/>
      <c r="GK327" s="40"/>
      <c r="GL327" s="40"/>
      <c r="GM327" s="40"/>
      <c r="GN327" s="40"/>
      <c r="GO327" s="40"/>
      <c r="GP327" s="40"/>
      <c r="GQ327" s="40"/>
      <c r="GR327" s="40"/>
      <c r="GS327" s="40"/>
      <c r="GT327" s="40"/>
      <c r="GU327" s="40"/>
      <c r="GV327" s="40"/>
      <c r="GW327" s="40"/>
      <c r="GX327" s="40"/>
      <c r="GY327" s="40"/>
      <c r="GZ327" s="40"/>
      <c r="HA327" s="40"/>
      <c r="HB327" s="40"/>
      <c r="HC327" s="40"/>
      <c r="HD327" s="40"/>
      <c r="HE327" s="40"/>
      <c r="HF327" s="40"/>
      <c r="HG327" s="40"/>
      <c r="HH327" s="40"/>
      <c r="HI327" s="40"/>
      <c r="HJ327" s="40"/>
      <c r="HK327" s="40"/>
      <c r="HL327" s="40"/>
      <c r="HM327" s="40"/>
      <c r="HN327" s="40"/>
      <c r="HO327" s="40"/>
      <c r="HP327" s="40"/>
      <c r="HQ327" s="40"/>
      <c r="HR327" s="40"/>
      <c r="HS327" s="40"/>
      <c r="HT327" s="40"/>
      <c r="HU327" s="40"/>
      <c r="HV327" s="40"/>
      <c r="HW327" s="40"/>
      <c r="HX327" s="40"/>
      <c r="HY327" s="40"/>
      <c r="HZ327" s="40"/>
      <c r="IA327" s="40"/>
      <c r="IB327" s="40"/>
      <c r="IC327" s="40"/>
      <c r="ID327" s="40"/>
      <c r="IE327" s="40"/>
      <c r="IF327" s="40"/>
      <c r="IG327" s="40"/>
      <c r="IH327" s="40"/>
      <c r="II327" s="40"/>
      <c r="IJ327" s="40"/>
      <c r="IK327" s="40"/>
      <c r="IL327" s="40"/>
      <c r="IM327" s="40"/>
      <c r="IN327" s="40"/>
      <c r="IO327" s="40"/>
      <c r="IP327" s="40"/>
      <c r="IQ327" s="40"/>
      <c r="IR327" s="40"/>
      <c r="IS327" s="40"/>
      <c r="IT327" s="40"/>
      <c r="IU327" s="40"/>
    </row>
    <row r="328" spans="1:255" ht="34.5" customHeight="1">
      <c r="A328" s="17">
        <v>272</v>
      </c>
      <c r="B328" s="18" t="s">
        <v>935</v>
      </c>
      <c r="C328" s="38" t="s">
        <v>936</v>
      </c>
      <c r="D328" s="18" t="s">
        <v>934</v>
      </c>
      <c r="E328" s="34">
        <v>43952</v>
      </c>
      <c r="F328" s="35" t="s">
        <v>22</v>
      </c>
      <c r="G328" s="35">
        <v>10</v>
      </c>
      <c r="H328" s="35" t="s">
        <v>22</v>
      </c>
      <c r="I328" s="35">
        <v>10</v>
      </c>
      <c r="J328" s="35" t="s">
        <v>22</v>
      </c>
      <c r="K328" s="35" t="s">
        <v>22</v>
      </c>
      <c r="L328" s="35" t="s">
        <v>22</v>
      </c>
      <c r="M328" s="121"/>
      <c r="N328" s="122"/>
      <c r="O328" s="3">
        <f t="shared" si="14"/>
        <v>0</v>
      </c>
      <c r="P328" s="3">
        <f t="shared" si="14"/>
        <v>1</v>
      </c>
      <c r="Q328" s="3">
        <f t="shared" si="14"/>
        <v>0</v>
      </c>
      <c r="R328" s="3">
        <f t="shared" si="14"/>
        <v>0</v>
      </c>
      <c r="S328" s="3">
        <f t="shared" si="14"/>
        <v>0</v>
      </c>
      <c r="T328" s="39"/>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c r="DV328" s="40"/>
      <c r="DW328" s="40"/>
      <c r="DX328" s="40"/>
      <c r="DY328" s="40"/>
      <c r="DZ328" s="40"/>
      <c r="EA328" s="40"/>
      <c r="EB328" s="40"/>
      <c r="EC328" s="40"/>
      <c r="ED328" s="40"/>
      <c r="EE328" s="40"/>
      <c r="EF328" s="40"/>
      <c r="EG328" s="40"/>
      <c r="EH328" s="40"/>
      <c r="EI328" s="40"/>
      <c r="EJ328" s="40"/>
      <c r="EK328" s="40"/>
      <c r="EL328" s="40"/>
      <c r="EM328" s="40"/>
      <c r="EN328" s="40"/>
      <c r="EO328" s="40"/>
      <c r="EP328" s="40"/>
      <c r="EQ328" s="40"/>
      <c r="ER328" s="40"/>
      <c r="ES328" s="40"/>
      <c r="ET328" s="40"/>
      <c r="EU328" s="40"/>
      <c r="EV328" s="40"/>
      <c r="EW328" s="40"/>
      <c r="EX328" s="40"/>
      <c r="EY328" s="40"/>
      <c r="EZ328" s="40"/>
      <c r="FA328" s="40"/>
      <c r="FB328" s="40"/>
      <c r="FC328" s="40"/>
      <c r="FD328" s="40"/>
      <c r="FE328" s="40"/>
      <c r="FF328" s="40"/>
      <c r="FG328" s="40"/>
      <c r="FH328" s="40"/>
      <c r="FI328" s="40"/>
      <c r="FJ328" s="40"/>
      <c r="FK328" s="40"/>
      <c r="FL328" s="40"/>
      <c r="FM328" s="40"/>
      <c r="FN328" s="40"/>
      <c r="FO328" s="40"/>
      <c r="FP328" s="40"/>
      <c r="FQ328" s="40"/>
      <c r="FR328" s="40"/>
      <c r="FS328" s="40"/>
      <c r="FT328" s="40"/>
      <c r="FU328" s="40"/>
      <c r="FV328" s="40"/>
      <c r="FW328" s="40"/>
      <c r="FX328" s="40"/>
      <c r="FY328" s="40"/>
      <c r="FZ328" s="40"/>
      <c r="GA328" s="40"/>
      <c r="GB328" s="40"/>
      <c r="GC328" s="40"/>
      <c r="GD328" s="40"/>
      <c r="GE328" s="40"/>
      <c r="GF328" s="40"/>
      <c r="GG328" s="40"/>
      <c r="GH328" s="40"/>
      <c r="GI328" s="40"/>
      <c r="GJ328" s="40"/>
      <c r="GK328" s="40"/>
      <c r="GL328" s="40"/>
      <c r="GM328" s="40"/>
      <c r="GN328" s="40"/>
      <c r="GO328" s="40"/>
      <c r="GP328" s="40"/>
      <c r="GQ328" s="40"/>
      <c r="GR328" s="40"/>
      <c r="GS328" s="40"/>
      <c r="GT328" s="40"/>
      <c r="GU328" s="40"/>
      <c r="GV328" s="40"/>
      <c r="GW328" s="40"/>
      <c r="GX328" s="40"/>
      <c r="GY328" s="40"/>
      <c r="GZ328" s="40"/>
      <c r="HA328" s="40"/>
      <c r="HB328" s="40"/>
      <c r="HC328" s="40"/>
      <c r="HD328" s="40"/>
      <c r="HE328" s="40"/>
      <c r="HF328" s="40"/>
      <c r="HG328" s="40"/>
      <c r="HH328" s="40"/>
      <c r="HI328" s="40"/>
      <c r="HJ328" s="40"/>
      <c r="HK328" s="40"/>
      <c r="HL328" s="40"/>
      <c r="HM328" s="40"/>
      <c r="HN328" s="40"/>
      <c r="HO328" s="40"/>
      <c r="HP328" s="40"/>
      <c r="HQ328" s="40"/>
      <c r="HR328" s="40"/>
      <c r="HS328" s="40"/>
      <c r="HT328" s="40"/>
      <c r="HU328" s="40"/>
      <c r="HV328" s="40"/>
      <c r="HW328" s="40"/>
      <c r="HX328" s="40"/>
      <c r="HY328" s="40"/>
      <c r="HZ328" s="40"/>
      <c r="IA328" s="40"/>
      <c r="IB328" s="40"/>
      <c r="IC328" s="40"/>
      <c r="ID328" s="40"/>
      <c r="IE328" s="40"/>
      <c r="IF328" s="40"/>
      <c r="IG328" s="40"/>
      <c r="IH328" s="40"/>
      <c r="II328" s="40"/>
      <c r="IJ328" s="40"/>
      <c r="IK328" s="40"/>
      <c r="IL328" s="40"/>
      <c r="IM328" s="40"/>
      <c r="IN328" s="40"/>
      <c r="IO328" s="40"/>
      <c r="IP328" s="40"/>
      <c r="IQ328" s="40"/>
      <c r="IR328" s="40"/>
      <c r="IS328" s="40"/>
      <c r="IT328" s="40"/>
      <c r="IU328" s="40"/>
    </row>
    <row r="329" spans="1:255" ht="34.5" customHeight="1">
      <c r="A329" s="17">
        <v>273</v>
      </c>
      <c r="B329" s="18" t="s">
        <v>937</v>
      </c>
      <c r="C329" s="38" t="s">
        <v>938</v>
      </c>
      <c r="D329" s="18" t="s">
        <v>934</v>
      </c>
      <c r="E329" s="34">
        <v>44562</v>
      </c>
      <c r="F329" s="134">
        <v>10</v>
      </c>
      <c r="G329" s="134"/>
      <c r="H329" s="35">
        <v>10</v>
      </c>
      <c r="I329" s="35">
        <v>10</v>
      </c>
      <c r="J329" s="35" t="s">
        <v>22</v>
      </c>
      <c r="K329" s="35" t="s">
        <v>22</v>
      </c>
      <c r="L329" s="35" t="s">
        <v>22</v>
      </c>
      <c r="M329" s="121"/>
      <c r="N329" s="122"/>
      <c r="O329" s="3">
        <f t="shared" si="14"/>
        <v>1</v>
      </c>
      <c r="P329" s="3">
        <f t="shared" si="14"/>
        <v>1</v>
      </c>
      <c r="Q329" s="3">
        <f t="shared" si="14"/>
        <v>0</v>
      </c>
      <c r="R329" s="3">
        <f t="shared" si="14"/>
        <v>0</v>
      </c>
      <c r="S329" s="3">
        <f t="shared" si="14"/>
        <v>0</v>
      </c>
      <c r="T329" s="39"/>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c r="DV329" s="40"/>
      <c r="DW329" s="40"/>
      <c r="DX329" s="40"/>
      <c r="DY329" s="40"/>
      <c r="DZ329" s="40"/>
      <c r="EA329" s="40"/>
      <c r="EB329" s="40"/>
      <c r="EC329" s="40"/>
      <c r="ED329" s="40"/>
      <c r="EE329" s="40"/>
      <c r="EF329" s="40"/>
      <c r="EG329" s="40"/>
      <c r="EH329" s="40"/>
      <c r="EI329" s="40"/>
      <c r="EJ329" s="40"/>
      <c r="EK329" s="40"/>
      <c r="EL329" s="40"/>
      <c r="EM329" s="40"/>
      <c r="EN329" s="40"/>
      <c r="EO329" s="40"/>
      <c r="EP329" s="40"/>
      <c r="EQ329" s="40"/>
      <c r="ER329" s="40"/>
      <c r="ES329" s="40"/>
      <c r="ET329" s="40"/>
      <c r="EU329" s="40"/>
      <c r="EV329" s="40"/>
      <c r="EW329" s="40"/>
      <c r="EX329" s="40"/>
      <c r="EY329" s="40"/>
      <c r="EZ329" s="40"/>
      <c r="FA329" s="40"/>
      <c r="FB329" s="40"/>
      <c r="FC329" s="40"/>
      <c r="FD329" s="40"/>
      <c r="FE329" s="40"/>
      <c r="FF329" s="40"/>
      <c r="FG329" s="40"/>
      <c r="FH329" s="40"/>
      <c r="FI329" s="40"/>
      <c r="FJ329" s="40"/>
      <c r="FK329" s="40"/>
      <c r="FL329" s="40"/>
      <c r="FM329" s="40"/>
      <c r="FN329" s="40"/>
      <c r="FO329" s="40"/>
      <c r="FP329" s="40"/>
      <c r="FQ329" s="40"/>
      <c r="FR329" s="40"/>
      <c r="FS329" s="40"/>
      <c r="FT329" s="40"/>
      <c r="FU329" s="40"/>
      <c r="FV329" s="40"/>
      <c r="FW329" s="40"/>
      <c r="FX329" s="40"/>
      <c r="FY329" s="40"/>
      <c r="FZ329" s="40"/>
      <c r="GA329" s="40"/>
      <c r="GB329" s="40"/>
      <c r="GC329" s="40"/>
      <c r="GD329" s="40"/>
      <c r="GE329" s="40"/>
      <c r="GF329" s="40"/>
      <c r="GG329" s="40"/>
      <c r="GH329" s="40"/>
      <c r="GI329" s="40"/>
      <c r="GJ329" s="40"/>
      <c r="GK329" s="40"/>
      <c r="GL329" s="40"/>
      <c r="GM329" s="40"/>
      <c r="GN329" s="40"/>
      <c r="GO329" s="40"/>
      <c r="GP329" s="40"/>
      <c r="GQ329" s="40"/>
      <c r="GR329" s="40"/>
      <c r="GS329" s="40"/>
      <c r="GT329" s="40"/>
      <c r="GU329" s="40"/>
      <c r="GV329" s="40"/>
      <c r="GW329" s="40"/>
      <c r="GX329" s="40"/>
      <c r="GY329" s="40"/>
      <c r="GZ329" s="40"/>
      <c r="HA329" s="40"/>
      <c r="HB329" s="40"/>
      <c r="HC329" s="40"/>
      <c r="HD329" s="40"/>
      <c r="HE329" s="40"/>
      <c r="HF329" s="40"/>
      <c r="HG329" s="40"/>
      <c r="HH329" s="40"/>
      <c r="HI329" s="40"/>
      <c r="HJ329" s="40"/>
      <c r="HK329" s="40"/>
      <c r="HL329" s="40"/>
      <c r="HM329" s="40"/>
      <c r="HN329" s="40"/>
      <c r="HO329" s="40"/>
      <c r="HP329" s="40"/>
      <c r="HQ329" s="40"/>
      <c r="HR329" s="40"/>
      <c r="HS329" s="40"/>
      <c r="HT329" s="40"/>
      <c r="HU329" s="40"/>
      <c r="HV329" s="40"/>
      <c r="HW329" s="40"/>
      <c r="HX329" s="40"/>
      <c r="HY329" s="40"/>
      <c r="HZ329" s="40"/>
      <c r="IA329" s="40"/>
      <c r="IB329" s="40"/>
      <c r="IC329" s="40"/>
      <c r="ID329" s="40"/>
      <c r="IE329" s="40"/>
      <c r="IF329" s="40"/>
      <c r="IG329" s="40"/>
      <c r="IH329" s="40"/>
      <c r="II329" s="40"/>
      <c r="IJ329" s="40"/>
      <c r="IK329" s="40"/>
      <c r="IL329" s="40"/>
      <c r="IM329" s="40"/>
      <c r="IN329" s="40"/>
      <c r="IO329" s="40"/>
      <c r="IP329" s="40"/>
      <c r="IQ329" s="40"/>
      <c r="IR329" s="40"/>
      <c r="IS329" s="40"/>
      <c r="IT329" s="40"/>
      <c r="IU329" s="40"/>
    </row>
    <row r="330" spans="1:255" ht="34.5" customHeight="1">
      <c r="A330" s="17">
        <v>274</v>
      </c>
      <c r="B330" s="36" t="s">
        <v>939</v>
      </c>
      <c r="C330" s="18" t="s">
        <v>940</v>
      </c>
      <c r="D330" s="36" t="s">
        <v>941</v>
      </c>
      <c r="E330" s="85">
        <v>45383</v>
      </c>
      <c r="F330" s="35" t="s">
        <v>22</v>
      </c>
      <c r="G330" s="35">
        <v>10</v>
      </c>
      <c r="H330" s="35" t="s">
        <v>22</v>
      </c>
      <c r="I330" s="35">
        <v>10</v>
      </c>
      <c r="J330" s="35" t="s">
        <v>22</v>
      </c>
      <c r="K330" s="35" t="s">
        <v>22</v>
      </c>
      <c r="L330" s="35" t="s">
        <v>22</v>
      </c>
      <c r="M330" s="121"/>
      <c r="N330" s="122"/>
      <c r="O330" s="3">
        <f t="shared" si="14"/>
        <v>0</v>
      </c>
      <c r="P330" s="3">
        <f t="shared" si="14"/>
        <v>1</v>
      </c>
      <c r="Q330" s="3">
        <f t="shared" si="14"/>
        <v>0</v>
      </c>
      <c r="R330" s="3">
        <f t="shared" si="14"/>
        <v>0</v>
      </c>
      <c r="S330" s="3">
        <f t="shared" si="14"/>
        <v>0</v>
      </c>
      <c r="T330" s="39"/>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c r="DV330" s="40"/>
      <c r="DW330" s="40"/>
      <c r="DX330" s="40"/>
      <c r="DY330" s="40"/>
      <c r="DZ330" s="40"/>
      <c r="EA330" s="40"/>
      <c r="EB330" s="40"/>
      <c r="EC330" s="40"/>
      <c r="ED330" s="40"/>
      <c r="EE330" s="40"/>
      <c r="EF330" s="40"/>
      <c r="EG330" s="40"/>
      <c r="EH330" s="40"/>
      <c r="EI330" s="40"/>
      <c r="EJ330" s="40"/>
      <c r="EK330" s="40"/>
      <c r="EL330" s="40"/>
      <c r="EM330" s="40"/>
      <c r="EN330" s="40"/>
      <c r="EO330" s="40"/>
      <c r="EP330" s="40"/>
      <c r="EQ330" s="40"/>
      <c r="ER330" s="40"/>
      <c r="ES330" s="40"/>
      <c r="ET330" s="40"/>
      <c r="EU330" s="40"/>
      <c r="EV330" s="40"/>
      <c r="EW330" s="40"/>
      <c r="EX330" s="40"/>
      <c r="EY330" s="40"/>
      <c r="EZ330" s="40"/>
      <c r="FA330" s="40"/>
      <c r="FB330" s="40"/>
      <c r="FC330" s="40"/>
      <c r="FD330" s="40"/>
      <c r="FE330" s="40"/>
      <c r="FF330" s="40"/>
      <c r="FG330" s="40"/>
      <c r="FH330" s="40"/>
      <c r="FI330" s="40"/>
      <c r="FJ330" s="40"/>
      <c r="FK330" s="40"/>
      <c r="FL330" s="40"/>
      <c r="FM330" s="40"/>
      <c r="FN330" s="40"/>
      <c r="FO330" s="40"/>
      <c r="FP330" s="40"/>
      <c r="FQ330" s="40"/>
      <c r="FR330" s="40"/>
      <c r="FS330" s="40"/>
      <c r="FT330" s="40"/>
      <c r="FU330" s="40"/>
      <c r="FV330" s="40"/>
      <c r="FW330" s="40"/>
      <c r="FX330" s="40"/>
      <c r="FY330" s="40"/>
      <c r="FZ330" s="40"/>
      <c r="GA330" s="40"/>
      <c r="GB330" s="40"/>
      <c r="GC330" s="40"/>
      <c r="GD330" s="40"/>
      <c r="GE330" s="40"/>
      <c r="GF330" s="40"/>
      <c r="GG330" s="40"/>
      <c r="GH330" s="40"/>
      <c r="GI330" s="40"/>
      <c r="GJ330" s="40"/>
      <c r="GK330" s="40"/>
      <c r="GL330" s="40"/>
      <c r="GM330" s="40"/>
      <c r="GN330" s="40"/>
      <c r="GO330" s="40"/>
      <c r="GP330" s="40"/>
      <c r="GQ330" s="40"/>
      <c r="GR330" s="40"/>
      <c r="GS330" s="40"/>
      <c r="GT330" s="40"/>
      <c r="GU330" s="40"/>
      <c r="GV330" s="40"/>
      <c r="GW330" s="40"/>
      <c r="GX330" s="40"/>
      <c r="GY330" s="40"/>
      <c r="GZ330" s="40"/>
      <c r="HA330" s="40"/>
      <c r="HB330" s="40"/>
      <c r="HC330" s="40"/>
      <c r="HD330" s="40"/>
      <c r="HE330" s="40"/>
      <c r="HF330" s="40"/>
      <c r="HG330" s="40"/>
      <c r="HH330" s="40"/>
      <c r="HI330" s="40"/>
      <c r="HJ330" s="40"/>
      <c r="HK330" s="40"/>
      <c r="HL330" s="40"/>
      <c r="HM330" s="40"/>
      <c r="HN330" s="40"/>
      <c r="HO330" s="40"/>
      <c r="HP330" s="40"/>
      <c r="HQ330" s="40"/>
      <c r="HR330" s="40"/>
      <c r="HS330" s="40"/>
      <c r="HT330" s="40"/>
      <c r="HU330" s="40"/>
      <c r="HV330" s="40"/>
      <c r="HW330" s="40"/>
      <c r="HX330" s="40"/>
      <c r="HY330" s="40"/>
      <c r="HZ330" s="40"/>
      <c r="IA330" s="40"/>
      <c r="IB330" s="40"/>
      <c r="IC330" s="40"/>
      <c r="ID330" s="40"/>
      <c r="IE330" s="40"/>
      <c r="IF330" s="40"/>
      <c r="IG330" s="40"/>
      <c r="IH330" s="40"/>
      <c r="II330" s="40"/>
      <c r="IJ330" s="40"/>
      <c r="IK330" s="40"/>
      <c r="IL330" s="40"/>
      <c r="IM330" s="40"/>
      <c r="IN330" s="40"/>
      <c r="IO330" s="40"/>
      <c r="IP330" s="40"/>
      <c r="IQ330" s="40"/>
      <c r="IR330" s="40"/>
      <c r="IS330" s="40"/>
      <c r="IT330" s="40"/>
      <c r="IU330" s="40"/>
    </row>
    <row r="331" spans="1:255" ht="34.5" customHeight="1">
      <c r="A331" s="17">
        <v>275</v>
      </c>
      <c r="B331" s="18" t="s">
        <v>942</v>
      </c>
      <c r="C331" s="38" t="s">
        <v>943</v>
      </c>
      <c r="D331" s="18" t="s">
        <v>629</v>
      </c>
      <c r="E331" s="34">
        <v>45383</v>
      </c>
      <c r="F331" s="35" t="s">
        <v>22</v>
      </c>
      <c r="G331" s="35">
        <v>10</v>
      </c>
      <c r="H331" s="35" t="s">
        <v>22</v>
      </c>
      <c r="I331" s="35">
        <v>10</v>
      </c>
      <c r="J331" s="35" t="s">
        <v>22</v>
      </c>
      <c r="K331" s="35" t="s">
        <v>22</v>
      </c>
      <c r="L331" s="35" t="s">
        <v>22</v>
      </c>
      <c r="M331" s="135" t="s">
        <v>944</v>
      </c>
      <c r="N331" s="136"/>
      <c r="O331" s="3">
        <f t="shared" si="14"/>
        <v>0</v>
      </c>
      <c r="P331" s="3">
        <f t="shared" si="14"/>
        <v>1</v>
      </c>
      <c r="Q331" s="3">
        <f t="shared" si="14"/>
        <v>0</v>
      </c>
      <c r="R331" s="3">
        <f t="shared" si="14"/>
        <v>0</v>
      </c>
      <c r="S331" s="3">
        <f t="shared" si="14"/>
        <v>0</v>
      </c>
      <c r="T331" s="39"/>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c r="DV331" s="40"/>
      <c r="DW331" s="40"/>
      <c r="DX331" s="40"/>
      <c r="DY331" s="40"/>
      <c r="DZ331" s="40"/>
      <c r="EA331" s="40"/>
      <c r="EB331" s="40"/>
      <c r="EC331" s="40"/>
      <c r="ED331" s="40"/>
      <c r="EE331" s="40"/>
      <c r="EF331" s="40"/>
      <c r="EG331" s="40"/>
      <c r="EH331" s="40"/>
      <c r="EI331" s="40"/>
      <c r="EJ331" s="40"/>
      <c r="EK331" s="40"/>
      <c r="EL331" s="40"/>
      <c r="EM331" s="40"/>
      <c r="EN331" s="40"/>
      <c r="EO331" s="40"/>
      <c r="EP331" s="40"/>
      <c r="EQ331" s="40"/>
      <c r="ER331" s="40"/>
      <c r="ES331" s="40"/>
      <c r="ET331" s="40"/>
      <c r="EU331" s="40"/>
      <c r="EV331" s="40"/>
      <c r="EW331" s="40"/>
      <c r="EX331" s="40"/>
      <c r="EY331" s="40"/>
      <c r="EZ331" s="40"/>
      <c r="FA331" s="40"/>
      <c r="FB331" s="40"/>
      <c r="FC331" s="40"/>
      <c r="FD331" s="40"/>
      <c r="FE331" s="40"/>
      <c r="FF331" s="40"/>
      <c r="FG331" s="40"/>
      <c r="FH331" s="40"/>
      <c r="FI331" s="40"/>
      <c r="FJ331" s="40"/>
      <c r="FK331" s="40"/>
      <c r="FL331" s="40"/>
      <c r="FM331" s="40"/>
      <c r="FN331" s="40"/>
      <c r="FO331" s="40"/>
      <c r="FP331" s="40"/>
      <c r="FQ331" s="40"/>
      <c r="FR331" s="40"/>
      <c r="FS331" s="40"/>
      <c r="FT331" s="40"/>
      <c r="FU331" s="40"/>
      <c r="FV331" s="40"/>
      <c r="FW331" s="40"/>
      <c r="FX331" s="40"/>
      <c r="FY331" s="40"/>
      <c r="FZ331" s="40"/>
      <c r="GA331" s="40"/>
      <c r="GB331" s="40"/>
      <c r="GC331" s="40"/>
      <c r="GD331" s="40"/>
      <c r="GE331" s="40"/>
      <c r="GF331" s="40"/>
      <c r="GG331" s="40"/>
      <c r="GH331" s="40"/>
      <c r="GI331" s="40"/>
      <c r="GJ331" s="40"/>
      <c r="GK331" s="40"/>
      <c r="GL331" s="40"/>
      <c r="GM331" s="40"/>
      <c r="GN331" s="40"/>
      <c r="GO331" s="40"/>
      <c r="GP331" s="40"/>
      <c r="GQ331" s="40"/>
      <c r="GR331" s="40"/>
      <c r="GS331" s="40"/>
      <c r="GT331" s="40"/>
      <c r="GU331" s="40"/>
      <c r="GV331" s="40"/>
      <c r="GW331" s="40"/>
      <c r="GX331" s="40"/>
      <c r="GY331" s="40"/>
      <c r="GZ331" s="40"/>
      <c r="HA331" s="40"/>
      <c r="HB331" s="40"/>
      <c r="HC331" s="40"/>
      <c r="HD331" s="40"/>
      <c r="HE331" s="40"/>
      <c r="HF331" s="40"/>
      <c r="HG331" s="40"/>
      <c r="HH331" s="40"/>
      <c r="HI331" s="40"/>
      <c r="HJ331" s="40"/>
      <c r="HK331" s="40"/>
      <c r="HL331" s="40"/>
      <c r="HM331" s="40"/>
      <c r="HN331" s="40"/>
      <c r="HO331" s="40"/>
      <c r="HP331" s="40"/>
      <c r="HQ331" s="40"/>
      <c r="HR331" s="40"/>
      <c r="HS331" s="40"/>
      <c r="HT331" s="40"/>
      <c r="HU331" s="40"/>
      <c r="HV331" s="40"/>
      <c r="HW331" s="40"/>
      <c r="HX331" s="40"/>
      <c r="HY331" s="40"/>
      <c r="HZ331" s="40"/>
      <c r="IA331" s="40"/>
      <c r="IB331" s="40"/>
      <c r="IC331" s="40"/>
      <c r="ID331" s="40"/>
      <c r="IE331" s="40"/>
      <c r="IF331" s="40"/>
      <c r="IG331" s="40"/>
      <c r="IH331" s="40"/>
      <c r="II331" s="40"/>
      <c r="IJ331" s="40"/>
      <c r="IK331" s="40"/>
      <c r="IL331" s="40"/>
      <c r="IM331" s="40"/>
      <c r="IN331" s="40"/>
      <c r="IO331" s="40"/>
      <c r="IP331" s="40"/>
      <c r="IQ331" s="40"/>
      <c r="IR331" s="40"/>
      <c r="IS331" s="40"/>
      <c r="IT331" s="40"/>
      <c r="IU331" s="40"/>
    </row>
    <row r="332" spans="1:255" ht="34.5" customHeight="1">
      <c r="A332" s="17">
        <v>276</v>
      </c>
      <c r="B332" s="18" t="s">
        <v>945</v>
      </c>
      <c r="C332" s="38" t="s">
        <v>946</v>
      </c>
      <c r="D332" s="18" t="s">
        <v>947</v>
      </c>
      <c r="E332" s="34">
        <v>44378</v>
      </c>
      <c r="F332" s="35" t="s">
        <v>22</v>
      </c>
      <c r="G332" s="35">
        <v>10</v>
      </c>
      <c r="H332" s="35" t="s">
        <v>22</v>
      </c>
      <c r="I332" s="35">
        <v>10</v>
      </c>
      <c r="J332" s="35" t="s">
        <v>22</v>
      </c>
      <c r="K332" s="35" t="s">
        <v>22</v>
      </c>
      <c r="L332" s="35" t="s">
        <v>22</v>
      </c>
      <c r="M332" s="121"/>
      <c r="N332" s="122"/>
      <c r="O332" s="3">
        <f t="shared" si="14"/>
        <v>0</v>
      </c>
      <c r="P332" s="3">
        <f t="shared" si="14"/>
        <v>1</v>
      </c>
      <c r="Q332" s="3">
        <f t="shared" si="14"/>
        <v>0</v>
      </c>
      <c r="R332" s="3">
        <f t="shared" si="14"/>
        <v>0</v>
      </c>
      <c r="S332" s="3">
        <f t="shared" si="14"/>
        <v>0</v>
      </c>
      <c r="T332" s="39"/>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c r="DV332" s="40"/>
      <c r="DW332" s="40"/>
      <c r="DX332" s="40"/>
      <c r="DY332" s="40"/>
      <c r="DZ332" s="40"/>
      <c r="EA332" s="40"/>
      <c r="EB332" s="40"/>
      <c r="EC332" s="40"/>
      <c r="ED332" s="40"/>
      <c r="EE332" s="40"/>
      <c r="EF332" s="40"/>
      <c r="EG332" s="40"/>
      <c r="EH332" s="40"/>
      <c r="EI332" s="40"/>
      <c r="EJ332" s="40"/>
      <c r="EK332" s="40"/>
      <c r="EL332" s="40"/>
      <c r="EM332" s="40"/>
      <c r="EN332" s="40"/>
      <c r="EO332" s="40"/>
      <c r="EP332" s="40"/>
      <c r="EQ332" s="40"/>
      <c r="ER332" s="40"/>
      <c r="ES332" s="40"/>
      <c r="ET332" s="40"/>
      <c r="EU332" s="40"/>
      <c r="EV332" s="40"/>
      <c r="EW332" s="40"/>
      <c r="EX332" s="40"/>
      <c r="EY332" s="40"/>
      <c r="EZ332" s="40"/>
      <c r="FA332" s="40"/>
      <c r="FB332" s="40"/>
      <c r="FC332" s="40"/>
      <c r="FD332" s="40"/>
      <c r="FE332" s="40"/>
      <c r="FF332" s="40"/>
      <c r="FG332" s="40"/>
      <c r="FH332" s="40"/>
      <c r="FI332" s="40"/>
      <c r="FJ332" s="40"/>
      <c r="FK332" s="40"/>
      <c r="FL332" s="40"/>
      <c r="FM332" s="40"/>
      <c r="FN332" s="40"/>
      <c r="FO332" s="40"/>
      <c r="FP332" s="40"/>
      <c r="FQ332" s="40"/>
      <c r="FR332" s="40"/>
      <c r="FS332" s="40"/>
      <c r="FT332" s="40"/>
      <c r="FU332" s="40"/>
      <c r="FV332" s="40"/>
      <c r="FW332" s="40"/>
      <c r="FX332" s="40"/>
      <c r="FY332" s="40"/>
      <c r="FZ332" s="40"/>
      <c r="GA332" s="40"/>
      <c r="GB332" s="40"/>
      <c r="GC332" s="40"/>
      <c r="GD332" s="40"/>
      <c r="GE332" s="40"/>
      <c r="GF332" s="40"/>
      <c r="GG332" s="40"/>
      <c r="GH332" s="40"/>
      <c r="GI332" s="40"/>
      <c r="GJ332" s="40"/>
      <c r="GK332" s="40"/>
      <c r="GL332" s="40"/>
      <c r="GM332" s="40"/>
      <c r="GN332" s="40"/>
      <c r="GO332" s="40"/>
      <c r="GP332" s="40"/>
      <c r="GQ332" s="40"/>
      <c r="GR332" s="40"/>
      <c r="GS332" s="40"/>
      <c r="GT332" s="40"/>
      <c r="GU332" s="40"/>
      <c r="GV332" s="40"/>
      <c r="GW332" s="40"/>
      <c r="GX332" s="40"/>
      <c r="GY332" s="40"/>
      <c r="GZ332" s="40"/>
      <c r="HA332" s="40"/>
      <c r="HB332" s="40"/>
      <c r="HC332" s="40"/>
      <c r="HD332" s="40"/>
      <c r="HE332" s="40"/>
      <c r="HF332" s="40"/>
      <c r="HG332" s="40"/>
      <c r="HH332" s="40"/>
      <c r="HI332" s="40"/>
      <c r="HJ332" s="40"/>
      <c r="HK332" s="40"/>
      <c r="HL332" s="40"/>
      <c r="HM332" s="40"/>
      <c r="HN332" s="40"/>
      <c r="HO332" s="40"/>
      <c r="HP332" s="40"/>
      <c r="HQ332" s="40"/>
      <c r="HR332" s="40"/>
      <c r="HS332" s="40"/>
      <c r="HT332" s="40"/>
      <c r="HU332" s="40"/>
      <c r="HV332" s="40"/>
      <c r="HW332" s="40"/>
      <c r="HX332" s="40"/>
      <c r="HY332" s="40"/>
      <c r="HZ332" s="40"/>
      <c r="IA332" s="40"/>
      <c r="IB332" s="40"/>
      <c r="IC332" s="40"/>
      <c r="ID332" s="40"/>
      <c r="IE332" s="40"/>
      <c r="IF332" s="40"/>
      <c r="IG332" s="40"/>
      <c r="IH332" s="40"/>
      <c r="II332" s="40"/>
      <c r="IJ332" s="40"/>
      <c r="IK332" s="40"/>
      <c r="IL332" s="40"/>
      <c r="IM332" s="40"/>
      <c r="IN332" s="40"/>
      <c r="IO332" s="40"/>
      <c r="IP332" s="40"/>
      <c r="IQ332" s="40"/>
      <c r="IR332" s="40"/>
      <c r="IS332" s="40"/>
      <c r="IT332" s="40"/>
      <c r="IU332" s="40"/>
    </row>
    <row r="333" spans="1:255" ht="34.5" customHeight="1">
      <c r="A333" s="17">
        <v>277</v>
      </c>
      <c r="B333" s="18" t="s">
        <v>948</v>
      </c>
      <c r="C333" s="38" t="s">
        <v>946</v>
      </c>
      <c r="D333" s="18" t="s">
        <v>947</v>
      </c>
      <c r="E333" s="34">
        <v>41395</v>
      </c>
      <c r="F333" s="35" t="s">
        <v>22</v>
      </c>
      <c r="G333" s="35">
        <v>10</v>
      </c>
      <c r="H333" s="35" t="s">
        <v>22</v>
      </c>
      <c r="I333" s="35">
        <v>10</v>
      </c>
      <c r="J333" s="35" t="s">
        <v>22</v>
      </c>
      <c r="K333" s="35" t="s">
        <v>22</v>
      </c>
      <c r="L333" s="35" t="s">
        <v>22</v>
      </c>
      <c r="M333" s="121"/>
      <c r="N333" s="122"/>
      <c r="O333" s="3">
        <f t="shared" si="14"/>
        <v>0</v>
      </c>
      <c r="P333" s="3">
        <f t="shared" si="14"/>
        <v>1</v>
      </c>
      <c r="Q333" s="3">
        <f t="shared" si="14"/>
        <v>0</v>
      </c>
      <c r="R333" s="3">
        <f t="shared" si="14"/>
        <v>0</v>
      </c>
      <c r="S333" s="3">
        <f t="shared" si="14"/>
        <v>0</v>
      </c>
      <c r="T333" s="39"/>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c r="DV333" s="40"/>
      <c r="DW333" s="40"/>
      <c r="DX333" s="40"/>
      <c r="DY333" s="40"/>
      <c r="DZ333" s="40"/>
      <c r="EA333" s="40"/>
      <c r="EB333" s="40"/>
      <c r="EC333" s="40"/>
      <c r="ED333" s="40"/>
      <c r="EE333" s="40"/>
      <c r="EF333" s="40"/>
      <c r="EG333" s="40"/>
      <c r="EH333" s="40"/>
      <c r="EI333" s="40"/>
      <c r="EJ333" s="40"/>
      <c r="EK333" s="40"/>
      <c r="EL333" s="40"/>
      <c r="EM333" s="40"/>
      <c r="EN333" s="40"/>
      <c r="EO333" s="40"/>
      <c r="EP333" s="40"/>
      <c r="EQ333" s="40"/>
      <c r="ER333" s="40"/>
      <c r="ES333" s="40"/>
      <c r="ET333" s="40"/>
      <c r="EU333" s="40"/>
      <c r="EV333" s="40"/>
      <c r="EW333" s="40"/>
      <c r="EX333" s="40"/>
      <c r="EY333" s="40"/>
      <c r="EZ333" s="40"/>
      <c r="FA333" s="40"/>
      <c r="FB333" s="40"/>
      <c r="FC333" s="40"/>
      <c r="FD333" s="40"/>
      <c r="FE333" s="40"/>
      <c r="FF333" s="40"/>
      <c r="FG333" s="40"/>
      <c r="FH333" s="40"/>
      <c r="FI333" s="40"/>
      <c r="FJ333" s="40"/>
      <c r="FK333" s="40"/>
      <c r="FL333" s="40"/>
      <c r="FM333" s="40"/>
      <c r="FN333" s="40"/>
      <c r="FO333" s="40"/>
      <c r="FP333" s="40"/>
      <c r="FQ333" s="40"/>
      <c r="FR333" s="40"/>
      <c r="FS333" s="40"/>
      <c r="FT333" s="40"/>
      <c r="FU333" s="40"/>
      <c r="FV333" s="40"/>
      <c r="FW333" s="40"/>
      <c r="FX333" s="40"/>
      <c r="FY333" s="40"/>
      <c r="FZ333" s="40"/>
      <c r="GA333" s="40"/>
      <c r="GB333" s="40"/>
      <c r="GC333" s="40"/>
      <c r="GD333" s="40"/>
      <c r="GE333" s="40"/>
      <c r="GF333" s="40"/>
      <c r="GG333" s="40"/>
      <c r="GH333" s="40"/>
      <c r="GI333" s="40"/>
      <c r="GJ333" s="40"/>
      <c r="GK333" s="40"/>
      <c r="GL333" s="40"/>
      <c r="GM333" s="40"/>
      <c r="GN333" s="40"/>
      <c r="GO333" s="40"/>
      <c r="GP333" s="40"/>
      <c r="GQ333" s="40"/>
      <c r="GR333" s="40"/>
      <c r="GS333" s="40"/>
      <c r="GT333" s="40"/>
      <c r="GU333" s="40"/>
      <c r="GV333" s="40"/>
      <c r="GW333" s="40"/>
      <c r="GX333" s="40"/>
      <c r="GY333" s="40"/>
      <c r="GZ333" s="40"/>
      <c r="HA333" s="40"/>
      <c r="HB333" s="40"/>
      <c r="HC333" s="40"/>
      <c r="HD333" s="40"/>
      <c r="HE333" s="40"/>
      <c r="HF333" s="40"/>
      <c r="HG333" s="40"/>
      <c r="HH333" s="40"/>
      <c r="HI333" s="40"/>
      <c r="HJ333" s="40"/>
      <c r="HK333" s="40"/>
      <c r="HL333" s="40"/>
      <c r="HM333" s="40"/>
      <c r="HN333" s="40"/>
      <c r="HO333" s="40"/>
      <c r="HP333" s="40"/>
      <c r="HQ333" s="40"/>
      <c r="HR333" s="40"/>
      <c r="HS333" s="40"/>
      <c r="HT333" s="40"/>
      <c r="HU333" s="40"/>
      <c r="HV333" s="40"/>
      <c r="HW333" s="40"/>
      <c r="HX333" s="40"/>
      <c r="HY333" s="40"/>
      <c r="HZ333" s="40"/>
      <c r="IA333" s="40"/>
      <c r="IB333" s="40"/>
      <c r="IC333" s="40"/>
      <c r="ID333" s="40"/>
      <c r="IE333" s="40"/>
      <c r="IF333" s="40"/>
      <c r="IG333" s="40"/>
      <c r="IH333" s="40"/>
      <c r="II333" s="40"/>
      <c r="IJ333" s="40"/>
      <c r="IK333" s="40"/>
      <c r="IL333" s="40"/>
      <c r="IM333" s="40"/>
      <c r="IN333" s="40"/>
      <c r="IO333" s="40"/>
      <c r="IP333" s="40"/>
      <c r="IQ333" s="40"/>
      <c r="IR333" s="40"/>
      <c r="IS333" s="40"/>
      <c r="IT333" s="40"/>
      <c r="IU333" s="40"/>
    </row>
    <row r="334" spans="1:255" ht="34.5" customHeight="1">
      <c r="A334" s="17">
        <v>278</v>
      </c>
      <c r="B334" s="59" t="s">
        <v>949</v>
      </c>
      <c r="C334" s="50" t="s">
        <v>950</v>
      </c>
      <c r="D334" s="18" t="s">
        <v>643</v>
      </c>
      <c r="E334" s="34">
        <v>45200</v>
      </c>
      <c r="F334" s="35" t="s">
        <v>22</v>
      </c>
      <c r="G334" s="35">
        <v>10</v>
      </c>
      <c r="H334" s="35" t="s">
        <v>22</v>
      </c>
      <c r="I334" s="35">
        <v>10</v>
      </c>
      <c r="J334" s="35" t="s">
        <v>22</v>
      </c>
      <c r="K334" s="35" t="s">
        <v>22</v>
      </c>
      <c r="L334" s="35" t="s">
        <v>22</v>
      </c>
      <c r="M334" s="121"/>
      <c r="N334" s="122"/>
      <c r="O334" s="3">
        <f t="shared" si="14"/>
        <v>0</v>
      </c>
      <c r="P334" s="3">
        <f t="shared" si="14"/>
        <v>1</v>
      </c>
      <c r="Q334" s="3">
        <f t="shared" si="14"/>
        <v>0</v>
      </c>
      <c r="R334" s="3">
        <f t="shared" si="14"/>
        <v>0</v>
      </c>
      <c r="S334" s="3">
        <f t="shared" si="14"/>
        <v>0</v>
      </c>
      <c r="T334" s="39"/>
      <c r="U334" s="40"/>
      <c r="V334" s="40"/>
      <c r="W334" s="87"/>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c r="DV334" s="40"/>
      <c r="DW334" s="40"/>
      <c r="DX334" s="40"/>
      <c r="DY334" s="40"/>
      <c r="DZ334" s="40"/>
      <c r="EA334" s="40"/>
      <c r="EB334" s="40"/>
      <c r="EC334" s="40"/>
      <c r="ED334" s="40"/>
      <c r="EE334" s="40"/>
      <c r="EF334" s="40"/>
      <c r="EG334" s="40"/>
      <c r="EH334" s="40"/>
      <c r="EI334" s="40"/>
      <c r="EJ334" s="40"/>
      <c r="EK334" s="40"/>
      <c r="EL334" s="40"/>
      <c r="EM334" s="40"/>
      <c r="EN334" s="40"/>
      <c r="EO334" s="40"/>
      <c r="EP334" s="40"/>
      <c r="EQ334" s="40"/>
      <c r="ER334" s="40"/>
      <c r="ES334" s="40"/>
      <c r="ET334" s="40"/>
      <c r="EU334" s="40"/>
      <c r="EV334" s="40"/>
      <c r="EW334" s="40"/>
      <c r="EX334" s="40"/>
      <c r="EY334" s="40"/>
      <c r="EZ334" s="40"/>
      <c r="FA334" s="40"/>
      <c r="FB334" s="40"/>
      <c r="FC334" s="40"/>
      <c r="FD334" s="40"/>
      <c r="FE334" s="40"/>
      <c r="FF334" s="40"/>
      <c r="FG334" s="40"/>
      <c r="FH334" s="40"/>
      <c r="FI334" s="40"/>
      <c r="FJ334" s="40"/>
      <c r="FK334" s="40"/>
      <c r="FL334" s="40"/>
      <c r="FM334" s="40"/>
      <c r="FN334" s="40"/>
      <c r="FO334" s="40"/>
      <c r="FP334" s="40"/>
      <c r="FQ334" s="40"/>
      <c r="FR334" s="40"/>
      <c r="FS334" s="40"/>
      <c r="FT334" s="40"/>
      <c r="FU334" s="40"/>
      <c r="FV334" s="40"/>
      <c r="FW334" s="40"/>
      <c r="FX334" s="40"/>
      <c r="FY334" s="40"/>
      <c r="FZ334" s="40"/>
      <c r="GA334" s="40"/>
      <c r="GB334" s="40"/>
      <c r="GC334" s="40"/>
      <c r="GD334" s="40"/>
      <c r="GE334" s="40"/>
      <c r="GF334" s="40"/>
      <c r="GG334" s="40"/>
      <c r="GH334" s="40"/>
      <c r="GI334" s="40"/>
      <c r="GJ334" s="40"/>
      <c r="GK334" s="40"/>
      <c r="GL334" s="40"/>
      <c r="GM334" s="40"/>
      <c r="GN334" s="40"/>
      <c r="GO334" s="40"/>
      <c r="GP334" s="40"/>
      <c r="GQ334" s="40"/>
      <c r="GR334" s="40"/>
      <c r="GS334" s="40"/>
      <c r="GT334" s="40"/>
      <c r="GU334" s="40"/>
      <c r="GV334" s="40"/>
      <c r="GW334" s="40"/>
      <c r="GX334" s="40"/>
      <c r="GY334" s="40"/>
      <c r="GZ334" s="40"/>
      <c r="HA334" s="40"/>
      <c r="HB334" s="40"/>
      <c r="HC334" s="40"/>
      <c r="HD334" s="40"/>
      <c r="HE334" s="40"/>
      <c r="HF334" s="40"/>
      <c r="HG334" s="40"/>
      <c r="HH334" s="40"/>
      <c r="HI334" s="40"/>
      <c r="HJ334" s="40"/>
      <c r="HK334" s="40"/>
      <c r="HL334" s="40"/>
      <c r="HM334" s="40"/>
      <c r="HN334" s="40"/>
      <c r="HO334" s="40"/>
      <c r="HP334" s="40"/>
      <c r="HQ334" s="40"/>
      <c r="HR334" s="40"/>
      <c r="HS334" s="40"/>
      <c r="HT334" s="40"/>
      <c r="HU334" s="40"/>
      <c r="HV334" s="40"/>
      <c r="HW334" s="40"/>
      <c r="HX334" s="40"/>
      <c r="HY334" s="40"/>
      <c r="HZ334" s="40"/>
      <c r="IA334" s="40"/>
      <c r="IB334" s="40"/>
      <c r="IC334" s="40"/>
      <c r="ID334" s="40"/>
      <c r="IE334" s="40"/>
      <c r="IF334" s="40"/>
      <c r="IG334" s="40"/>
      <c r="IH334" s="40"/>
      <c r="II334" s="40"/>
      <c r="IJ334" s="40"/>
      <c r="IK334" s="40"/>
      <c r="IL334" s="40"/>
      <c r="IM334" s="40"/>
      <c r="IN334" s="40"/>
      <c r="IO334" s="40"/>
      <c r="IP334" s="40"/>
      <c r="IQ334" s="40"/>
      <c r="IR334" s="40"/>
      <c r="IS334" s="40"/>
      <c r="IT334" s="40"/>
      <c r="IU334" s="40"/>
    </row>
    <row r="335" spans="1:255" ht="34.5" customHeight="1">
      <c r="A335" s="17">
        <v>279</v>
      </c>
      <c r="B335" s="50" t="s">
        <v>951</v>
      </c>
      <c r="C335" s="50" t="s">
        <v>952</v>
      </c>
      <c r="D335" s="18" t="s">
        <v>953</v>
      </c>
      <c r="E335" s="34">
        <v>45383</v>
      </c>
      <c r="F335" s="134">
        <v>10</v>
      </c>
      <c r="G335" s="134"/>
      <c r="H335" s="35">
        <v>10</v>
      </c>
      <c r="I335" s="35">
        <v>10</v>
      </c>
      <c r="J335" s="35" t="s">
        <v>22</v>
      </c>
      <c r="K335" s="35" t="s">
        <v>22</v>
      </c>
      <c r="L335" s="35" t="s">
        <v>22</v>
      </c>
      <c r="M335" s="135" t="s">
        <v>954</v>
      </c>
      <c r="N335" s="136"/>
      <c r="O335" s="3">
        <f t="shared" si="14"/>
        <v>1</v>
      </c>
      <c r="P335" s="3">
        <f t="shared" si="14"/>
        <v>1</v>
      </c>
      <c r="Q335" s="3">
        <f t="shared" si="14"/>
        <v>0</v>
      </c>
      <c r="R335" s="3">
        <f t="shared" si="14"/>
        <v>0</v>
      </c>
      <c r="S335" s="3">
        <f t="shared" si="14"/>
        <v>0</v>
      </c>
      <c r="T335" s="39"/>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c r="DV335" s="40"/>
      <c r="DW335" s="40"/>
      <c r="DX335" s="40"/>
      <c r="DY335" s="40"/>
      <c r="DZ335" s="40"/>
      <c r="EA335" s="40"/>
      <c r="EB335" s="40"/>
      <c r="EC335" s="40"/>
      <c r="ED335" s="40"/>
      <c r="EE335" s="40"/>
      <c r="EF335" s="40"/>
      <c r="EG335" s="40"/>
      <c r="EH335" s="40"/>
      <c r="EI335" s="40"/>
      <c r="EJ335" s="40"/>
      <c r="EK335" s="40"/>
      <c r="EL335" s="40"/>
      <c r="EM335" s="40"/>
      <c r="EN335" s="40"/>
      <c r="EO335" s="40"/>
      <c r="EP335" s="40"/>
      <c r="EQ335" s="40"/>
      <c r="ER335" s="40"/>
      <c r="ES335" s="40"/>
      <c r="ET335" s="40"/>
      <c r="EU335" s="40"/>
      <c r="EV335" s="40"/>
      <c r="EW335" s="40"/>
      <c r="EX335" s="40"/>
      <c r="EY335" s="40"/>
      <c r="EZ335" s="40"/>
      <c r="FA335" s="40"/>
      <c r="FB335" s="40"/>
      <c r="FC335" s="40"/>
      <c r="FD335" s="40"/>
      <c r="FE335" s="40"/>
      <c r="FF335" s="40"/>
      <c r="FG335" s="40"/>
      <c r="FH335" s="40"/>
      <c r="FI335" s="40"/>
      <c r="FJ335" s="40"/>
      <c r="FK335" s="40"/>
      <c r="FL335" s="40"/>
      <c r="FM335" s="40"/>
      <c r="FN335" s="40"/>
      <c r="FO335" s="40"/>
      <c r="FP335" s="40"/>
      <c r="FQ335" s="40"/>
      <c r="FR335" s="40"/>
      <c r="FS335" s="40"/>
      <c r="FT335" s="40"/>
      <c r="FU335" s="40"/>
      <c r="FV335" s="40"/>
      <c r="FW335" s="40"/>
      <c r="FX335" s="40"/>
      <c r="FY335" s="40"/>
      <c r="FZ335" s="40"/>
      <c r="GA335" s="40"/>
      <c r="GB335" s="40"/>
      <c r="GC335" s="40"/>
      <c r="GD335" s="40"/>
      <c r="GE335" s="40"/>
      <c r="GF335" s="40"/>
      <c r="GG335" s="40"/>
      <c r="GH335" s="40"/>
      <c r="GI335" s="40"/>
      <c r="GJ335" s="40"/>
      <c r="GK335" s="40"/>
      <c r="GL335" s="40"/>
      <c r="GM335" s="40"/>
      <c r="GN335" s="40"/>
      <c r="GO335" s="40"/>
      <c r="GP335" s="40"/>
      <c r="GQ335" s="40"/>
      <c r="GR335" s="40"/>
      <c r="GS335" s="40"/>
      <c r="GT335" s="40"/>
      <c r="GU335" s="40"/>
      <c r="GV335" s="40"/>
      <c r="GW335" s="40"/>
      <c r="GX335" s="40"/>
      <c r="GY335" s="40"/>
      <c r="GZ335" s="40"/>
      <c r="HA335" s="40"/>
      <c r="HB335" s="40"/>
      <c r="HC335" s="40"/>
      <c r="HD335" s="40"/>
      <c r="HE335" s="40"/>
      <c r="HF335" s="40"/>
      <c r="HG335" s="40"/>
      <c r="HH335" s="40"/>
      <c r="HI335" s="40"/>
      <c r="HJ335" s="40"/>
      <c r="HK335" s="40"/>
      <c r="HL335" s="40"/>
      <c r="HM335" s="40"/>
      <c r="HN335" s="40"/>
      <c r="HO335" s="40"/>
      <c r="HP335" s="40"/>
      <c r="HQ335" s="40"/>
      <c r="HR335" s="40"/>
      <c r="HS335" s="40"/>
      <c r="HT335" s="40"/>
      <c r="HU335" s="40"/>
      <c r="HV335" s="40"/>
      <c r="HW335" s="40"/>
      <c r="HX335" s="40"/>
      <c r="HY335" s="40"/>
      <c r="HZ335" s="40"/>
      <c r="IA335" s="40"/>
      <c r="IB335" s="40"/>
      <c r="IC335" s="40"/>
      <c r="ID335" s="40"/>
      <c r="IE335" s="40"/>
      <c r="IF335" s="40"/>
      <c r="IG335" s="40"/>
      <c r="IH335" s="40"/>
      <c r="II335" s="40"/>
      <c r="IJ335" s="40"/>
      <c r="IK335" s="40"/>
      <c r="IL335" s="40"/>
      <c r="IM335" s="40"/>
      <c r="IN335" s="40"/>
      <c r="IO335" s="40"/>
      <c r="IP335" s="40"/>
      <c r="IQ335" s="40"/>
      <c r="IR335" s="40"/>
      <c r="IS335" s="40"/>
      <c r="IT335" s="40"/>
      <c r="IU335" s="40"/>
    </row>
    <row r="336" spans="1:255" ht="34.5" customHeight="1">
      <c r="A336" s="17">
        <v>280</v>
      </c>
      <c r="B336" s="50" t="s">
        <v>955</v>
      </c>
      <c r="C336" s="50" t="s">
        <v>956</v>
      </c>
      <c r="D336" s="18" t="s">
        <v>953</v>
      </c>
      <c r="E336" s="34">
        <v>45383</v>
      </c>
      <c r="F336" s="35" t="s">
        <v>92</v>
      </c>
      <c r="G336" s="35">
        <v>10</v>
      </c>
      <c r="H336" s="35" t="s">
        <v>92</v>
      </c>
      <c r="I336" s="35">
        <v>10</v>
      </c>
      <c r="J336" s="35" t="s">
        <v>92</v>
      </c>
      <c r="K336" s="35" t="s">
        <v>22</v>
      </c>
      <c r="L336" s="35" t="s">
        <v>22</v>
      </c>
      <c r="M336" s="121"/>
      <c r="N336" s="122"/>
      <c r="O336" s="3">
        <f t="shared" si="14"/>
        <v>0</v>
      </c>
      <c r="P336" s="3">
        <f t="shared" si="14"/>
        <v>1</v>
      </c>
      <c r="Q336" s="3">
        <f t="shared" si="14"/>
        <v>0</v>
      </c>
      <c r="R336" s="3">
        <f t="shared" si="14"/>
        <v>0</v>
      </c>
      <c r="S336" s="3">
        <f t="shared" si="14"/>
        <v>0</v>
      </c>
      <c r="T336" s="39"/>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c r="DV336" s="40"/>
      <c r="DW336" s="40"/>
      <c r="DX336" s="40"/>
      <c r="DY336" s="40"/>
      <c r="DZ336" s="40"/>
      <c r="EA336" s="40"/>
      <c r="EB336" s="40"/>
      <c r="EC336" s="40"/>
      <c r="ED336" s="40"/>
      <c r="EE336" s="40"/>
      <c r="EF336" s="40"/>
      <c r="EG336" s="40"/>
      <c r="EH336" s="40"/>
      <c r="EI336" s="40"/>
      <c r="EJ336" s="40"/>
      <c r="EK336" s="40"/>
      <c r="EL336" s="40"/>
      <c r="EM336" s="40"/>
      <c r="EN336" s="40"/>
      <c r="EO336" s="40"/>
      <c r="EP336" s="40"/>
      <c r="EQ336" s="40"/>
      <c r="ER336" s="40"/>
      <c r="ES336" s="40"/>
      <c r="ET336" s="40"/>
      <c r="EU336" s="40"/>
      <c r="EV336" s="40"/>
      <c r="EW336" s="40"/>
      <c r="EX336" s="40"/>
      <c r="EY336" s="40"/>
      <c r="EZ336" s="40"/>
      <c r="FA336" s="40"/>
      <c r="FB336" s="40"/>
      <c r="FC336" s="40"/>
      <c r="FD336" s="40"/>
      <c r="FE336" s="40"/>
      <c r="FF336" s="40"/>
      <c r="FG336" s="40"/>
      <c r="FH336" s="40"/>
      <c r="FI336" s="40"/>
      <c r="FJ336" s="40"/>
      <c r="FK336" s="40"/>
      <c r="FL336" s="40"/>
      <c r="FM336" s="40"/>
      <c r="FN336" s="40"/>
      <c r="FO336" s="40"/>
      <c r="FP336" s="40"/>
      <c r="FQ336" s="40"/>
      <c r="FR336" s="40"/>
      <c r="FS336" s="40"/>
      <c r="FT336" s="40"/>
      <c r="FU336" s="40"/>
      <c r="FV336" s="40"/>
      <c r="FW336" s="40"/>
      <c r="FX336" s="40"/>
      <c r="FY336" s="40"/>
      <c r="FZ336" s="40"/>
      <c r="GA336" s="40"/>
      <c r="GB336" s="40"/>
      <c r="GC336" s="40"/>
      <c r="GD336" s="40"/>
      <c r="GE336" s="40"/>
      <c r="GF336" s="40"/>
      <c r="GG336" s="40"/>
      <c r="GH336" s="40"/>
      <c r="GI336" s="40"/>
      <c r="GJ336" s="40"/>
      <c r="GK336" s="40"/>
      <c r="GL336" s="40"/>
      <c r="GM336" s="40"/>
      <c r="GN336" s="40"/>
      <c r="GO336" s="40"/>
      <c r="GP336" s="40"/>
      <c r="GQ336" s="40"/>
      <c r="GR336" s="40"/>
      <c r="GS336" s="40"/>
      <c r="GT336" s="40"/>
      <c r="GU336" s="40"/>
      <c r="GV336" s="40"/>
      <c r="GW336" s="40"/>
      <c r="GX336" s="40"/>
      <c r="GY336" s="40"/>
      <c r="GZ336" s="40"/>
      <c r="HA336" s="40"/>
      <c r="HB336" s="40"/>
      <c r="HC336" s="40"/>
      <c r="HD336" s="40"/>
      <c r="HE336" s="40"/>
      <c r="HF336" s="40"/>
      <c r="HG336" s="40"/>
      <c r="HH336" s="40"/>
      <c r="HI336" s="40"/>
      <c r="HJ336" s="40"/>
      <c r="HK336" s="40"/>
      <c r="HL336" s="40"/>
      <c r="HM336" s="40"/>
      <c r="HN336" s="40"/>
      <c r="HO336" s="40"/>
      <c r="HP336" s="40"/>
      <c r="HQ336" s="40"/>
      <c r="HR336" s="40"/>
      <c r="HS336" s="40"/>
      <c r="HT336" s="40"/>
      <c r="HU336" s="40"/>
      <c r="HV336" s="40"/>
      <c r="HW336" s="40"/>
      <c r="HX336" s="40"/>
      <c r="HY336" s="40"/>
      <c r="HZ336" s="40"/>
      <c r="IA336" s="40"/>
      <c r="IB336" s="40"/>
      <c r="IC336" s="40"/>
      <c r="ID336" s="40"/>
      <c r="IE336" s="40"/>
      <c r="IF336" s="40"/>
      <c r="IG336" s="40"/>
      <c r="IH336" s="40"/>
      <c r="II336" s="40"/>
      <c r="IJ336" s="40"/>
      <c r="IK336" s="40"/>
      <c r="IL336" s="40"/>
      <c r="IM336" s="40"/>
      <c r="IN336" s="40"/>
      <c r="IO336" s="40"/>
      <c r="IP336" s="40"/>
      <c r="IQ336" s="40"/>
      <c r="IR336" s="40"/>
      <c r="IS336" s="40"/>
      <c r="IT336" s="40"/>
      <c r="IU336" s="40"/>
    </row>
    <row r="337" spans="1:255" ht="34.5" customHeight="1">
      <c r="A337" s="17">
        <v>281</v>
      </c>
      <c r="B337" s="79" t="s">
        <v>957</v>
      </c>
      <c r="C337" s="79" t="s">
        <v>958</v>
      </c>
      <c r="D337" s="80" t="s">
        <v>959</v>
      </c>
      <c r="E337" s="81">
        <v>43647</v>
      </c>
      <c r="F337" s="133">
        <v>10</v>
      </c>
      <c r="G337" s="133"/>
      <c r="H337" s="83">
        <v>10</v>
      </c>
      <c r="I337" s="83">
        <v>10</v>
      </c>
      <c r="J337" s="83" t="s">
        <v>17</v>
      </c>
      <c r="K337" s="35" t="s">
        <v>22</v>
      </c>
      <c r="L337" s="35" t="s">
        <v>22</v>
      </c>
      <c r="M337" s="121"/>
      <c r="N337" s="122"/>
      <c r="O337" s="3">
        <f t="shared" si="14"/>
        <v>1</v>
      </c>
      <c r="P337" s="3">
        <f t="shared" si="14"/>
        <v>1</v>
      </c>
      <c r="Q337" s="3">
        <f t="shared" si="14"/>
        <v>1</v>
      </c>
      <c r="R337" s="3">
        <f t="shared" si="14"/>
        <v>0</v>
      </c>
      <c r="S337" s="3">
        <f t="shared" si="14"/>
        <v>0</v>
      </c>
      <c r="T337" s="39"/>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c r="DV337" s="40"/>
      <c r="DW337" s="40"/>
      <c r="DX337" s="40"/>
      <c r="DY337" s="40"/>
      <c r="DZ337" s="40"/>
      <c r="EA337" s="40"/>
      <c r="EB337" s="40"/>
      <c r="EC337" s="40"/>
      <c r="ED337" s="40"/>
      <c r="EE337" s="40"/>
      <c r="EF337" s="40"/>
      <c r="EG337" s="40"/>
      <c r="EH337" s="40"/>
      <c r="EI337" s="40"/>
      <c r="EJ337" s="40"/>
      <c r="EK337" s="40"/>
      <c r="EL337" s="40"/>
      <c r="EM337" s="40"/>
      <c r="EN337" s="40"/>
      <c r="EO337" s="40"/>
      <c r="EP337" s="40"/>
      <c r="EQ337" s="40"/>
      <c r="ER337" s="40"/>
      <c r="ES337" s="40"/>
      <c r="ET337" s="40"/>
      <c r="EU337" s="40"/>
      <c r="EV337" s="40"/>
      <c r="EW337" s="40"/>
      <c r="EX337" s="40"/>
      <c r="EY337" s="40"/>
      <c r="EZ337" s="40"/>
      <c r="FA337" s="40"/>
      <c r="FB337" s="40"/>
      <c r="FC337" s="40"/>
      <c r="FD337" s="40"/>
      <c r="FE337" s="40"/>
      <c r="FF337" s="40"/>
      <c r="FG337" s="40"/>
      <c r="FH337" s="40"/>
      <c r="FI337" s="40"/>
      <c r="FJ337" s="40"/>
      <c r="FK337" s="40"/>
      <c r="FL337" s="40"/>
      <c r="FM337" s="40"/>
      <c r="FN337" s="40"/>
      <c r="FO337" s="40"/>
      <c r="FP337" s="40"/>
      <c r="FQ337" s="40"/>
      <c r="FR337" s="40"/>
      <c r="FS337" s="40"/>
      <c r="FT337" s="40"/>
      <c r="FU337" s="40"/>
      <c r="FV337" s="40"/>
      <c r="FW337" s="40"/>
      <c r="FX337" s="40"/>
      <c r="FY337" s="40"/>
      <c r="FZ337" s="40"/>
      <c r="GA337" s="40"/>
      <c r="GB337" s="40"/>
      <c r="GC337" s="40"/>
      <c r="GD337" s="40"/>
      <c r="GE337" s="40"/>
      <c r="GF337" s="40"/>
      <c r="GG337" s="40"/>
      <c r="GH337" s="40"/>
      <c r="GI337" s="40"/>
      <c r="GJ337" s="40"/>
      <c r="GK337" s="40"/>
      <c r="GL337" s="40"/>
      <c r="GM337" s="40"/>
      <c r="GN337" s="40"/>
      <c r="GO337" s="40"/>
      <c r="GP337" s="40"/>
      <c r="GQ337" s="40"/>
      <c r="GR337" s="40"/>
      <c r="GS337" s="40"/>
      <c r="GT337" s="40"/>
      <c r="GU337" s="40"/>
      <c r="GV337" s="40"/>
      <c r="GW337" s="40"/>
      <c r="GX337" s="40"/>
      <c r="GY337" s="40"/>
      <c r="GZ337" s="40"/>
      <c r="HA337" s="40"/>
      <c r="HB337" s="40"/>
      <c r="HC337" s="40"/>
      <c r="HD337" s="40"/>
      <c r="HE337" s="40"/>
      <c r="HF337" s="40"/>
      <c r="HG337" s="40"/>
      <c r="HH337" s="40"/>
      <c r="HI337" s="40"/>
      <c r="HJ337" s="40"/>
      <c r="HK337" s="40"/>
      <c r="HL337" s="40"/>
      <c r="HM337" s="40"/>
      <c r="HN337" s="40"/>
      <c r="HO337" s="40"/>
      <c r="HP337" s="40"/>
      <c r="HQ337" s="40"/>
      <c r="HR337" s="40"/>
      <c r="HS337" s="40"/>
      <c r="HT337" s="40"/>
      <c r="HU337" s="40"/>
      <c r="HV337" s="40"/>
      <c r="HW337" s="40"/>
      <c r="HX337" s="40"/>
      <c r="HY337" s="40"/>
      <c r="HZ337" s="40"/>
      <c r="IA337" s="40"/>
      <c r="IB337" s="40"/>
      <c r="IC337" s="40"/>
      <c r="ID337" s="40"/>
      <c r="IE337" s="40"/>
      <c r="IF337" s="40"/>
      <c r="IG337" s="40"/>
      <c r="IH337" s="40"/>
      <c r="II337" s="40"/>
      <c r="IJ337" s="40"/>
      <c r="IK337" s="40"/>
      <c r="IL337" s="40"/>
      <c r="IM337" s="40"/>
      <c r="IN337" s="40"/>
      <c r="IO337" s="40"/>
      <c r="IP337" s="40"/>
      <c r="IQ337" s="40"/>
      <c r="IR337" s="40"/>
      <c r="IS337" s="40"/>
      <c r="IT337" s="40"/>
      <c r="IU337" s="40"/>
    </row>
    <row r="338" spans="1:255" ht="34.5" customHeight="1">
      <c r="A338" s="17">
        <v>282</v>
      </c>
      <c r="B338" s="79" t="s">
        <v>960</v>
      </c>
      <c r="C338" s="79" t="s">
        <v>961</v>
      </c>
      <c r="D338" s="80" t="s">
        <v>962</v>
      </c>
      <c r="E338" s="81">
        <v>44287</v>
      </c>
      <c r="F338" s="133">
        <v>10</v>
      </c>
      <c r="G338" s="133"/>
      <c r="H338" s="83">
        <v>10</v>
      </c>
      <c r="I338" s="83">
        <v>10</v>
      </c>
      <c r="J338" s="35" t="s">
        <v>22</v>
      </c>
      <c r="K338" s="35" t="s">
        <v>22</v>
      </c>
      <c r="L338" s="35" t="s">
        <v>22</v>
      </c>
      <c r="M338" s="121"/>
      <c r="N338" s="122"/>
      <c r="O338" s="3">
        <f t="shared" si="14"/>
        <v>1</v>
      </c>
      <c r="P338" s="3">
        <f t="shared" si="14"/>
        <v>1</v>
      </c>
      <c r="Q338" s="3">
        <f t="shared" si="14"/>
        <v>0</v>
      </c>
      <c r="R338" s="3">
        <f t="shared" si="14"/>
        <v>0</v>
      </c>
      <c r="S338" s="3">
        <f t="shared" si="14"/>
        <v>0</v>
      </c>
      <c r="T338" s="39"/>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c r="DV338" s="40"/>
      <c r="DW338" s="40"/>
      <c r="DX338" s="40"/>
      <c r="DY338" s="40"/>
      <c r="DZ338" s="40"/>
      <c r="EA338" s="40"/>
      <c r="EB338" s="40"/>
      <c r="EC338" s="40"/>
      <c r="ED338" s="40"/>
      <c r="EE338" s="40"/>
      <c r="EF338" s="40"/>
      <c r="EG338" s="40"/>
      <c r="EH338" s="40"/>
      <c r="EI338" s="40"/>
      <c r="EJ338" s="40"/>
      <c r="EK338" s="40"/>
      <c r="EL338" s="40"/>
      <c r="EM338" s="40"/>
      <c r="EN338" s="40"/>
      <c r="EO338" s="40"/>
      <c r="EP338" s="40"/>
      <c r="EQ338" s="40"/>
      <c r="ER338" s="40"/>
      <c r="ES338" s="40"/>
      <c r="ET338" s="40"/>
      <c r="EU338" s="40"/>
      <c r="EV338" s="40"/>
      <c r="EW338" s="40"/>
      <c r="EX338" s="40"/>
      <c r="EY338" s="40"/>
      <c r="EZ338" s="40"/>
      <c r="FA338" s="40"/>
      <c r="FB338" s="40"/>
      <c r="FC338" s="40"/>
      <c r="FD338" s="40"/>
      <c r="FE338" s="40"/>
      <c r="FF338" s="40"/>
      <c r="FG338" s="40"/>
      <c r="FH338" s="40"/>
      <c r="FI338" s="40"/>
      <c r="FJ338" s="40"/>
      <c r="FK338" s="40"/>
      <c r="FL338" s="40"/>
      <c r="FM338" s="40"/>
      <c r="FN338" s="40"/>
      <c r="FO338" s="40"/>
      <c r="FP338" s="40"/>
      <c r="FQ338" s="40"/>
      <c r="FR338" s="40"/>
      <c r="FS338" s="40"/>
      <c r="FT338" s="40"/>
      <c r="FU338" s="40"/>
      <c r="FV338" s="40"/>
      <c r="FW338" s="40"/>
      <c r="FX338" s="40"/>
      <c r="FY338" s="40"/>
      <c r="FZ338" s="40"/>
      <c r="GA338" s="40"/>
      <c r="GB338" s="40"/>
      <c r="GC338" s="40"/>
      <c r="GD338" s="40"/>
      <c r="GE338" s="40"/>
      <c r="GF338" s="40"/>
      <c r="GG338" s="40"/>
      <c r="GH338" s="40"/>
      <c r="GI338" s="40"/>
      <c r="GJ338" s="40"/>
      <c r="GK338" s="40"/>
      <c r="GL338" s="40"/>
      <c r="GM338" s="40"/>
      <c r="GN338" s="40"/>
      <c r="GO338" s="40"/>
      <c r="GP338" s="40"/>
      <c r="GQ338" s="40"/>
      <c r="GR338" s="40"/>
      <c r="GS338" s="40"/>
      <c r="GT338" s="40"/>
      <c r="GU338" s="40"/>
      <c r="GV338" s="40"/>
      <c r="GW338" s="40"/>
      <c r="GX338" s="40"/>
      <c r="GY338" s="40"/>
      <c r="GZ338" s="40"/>
      <c r="HA338" s="40"/>
      <c r="HB338" s="40"/>
      <c r="HC338" s="40"/>
      <c r="HD338" s="40"/>
      <c r="HE338" s="40"/>
      <c r="HF338" s="40"/>
      <c r="HG338" s="40"/>
      <c r="HH338" s="40"/>
      <c r="HI338" s="40"/>
      <c r="HJ338" s="40"/>
      <c r="HK338" s="40"/>
      <c r="HL338" s="40"/>
      <c r="HM338" s="40"/>
      <c r="HN338" s="40"/>
      <c r="HO338" s="40"/>
      <c r="HP338" s="40"/>
      <c r="HQ338" s="40"/>
      <c r="HR338" s="40"/>
      <c r="HS338" s="40"/>
      <c r="HT338" s="40"/>
      <c r="HU338" s="40"/>
      <c r="HV338" s="40"/>
      <c r="HW338" s="40"/>
      <c r="HX338" s="40"/>
      <c r="HY338" s="40"/>
      <c r="HZ338" s="40"/>
      <c r="IA338" s="40"/>
      <c r="IB338" s="40"/>
      <c r="IC338" s="40"/>
      <c r="ID338" s="40"/>
      <c r="IE338" s="40"/>
      <c r="IF338" s="40"/>
      <c r="IG338" s="40"/>
      <c r="IH338" s="40"/>
      <c r="II338" s="40"/>
      <c r="IJ338" s="40"/>
      <c r="IK338" s="40"/>
      <c r="IL338" s="40"/>
      <c r="IM338" s="40"/>
      <c r="IN338" s="40"/>
      <c r="IO338" s="40"/>
      <c r="IP338" s="40"/>
      <c r="IQ338" s="40"/>
      <c r="IR338" s="40"/>
      <c r="IS338" s="40"/>
      <c r="IT338" s="40"/>
      <c r="IU338" s="40"/>
    </row>
    <row r="339" spans="1:255" ht="34.5" customHeight="1">
      <c r="A339" s="17">
        <v>283</v>
      </c>
      <c r="B339" s="79" t="s">
        <v>963</v>
      </c>
      <c r="C339" s="79" t="s">
        <v>964</v>
      </c>
      <c r="D339" s="80" t="s">
        <v>959</v>
      </c>
      <c r="E339" s="81">
        <v>44348</v>
      </c>
      <c r="F339" s="133">
        <v>10</v>
      </c>
      <c r="G339" s="133"/>
      <c r="H339" s="83">
        <v>10</v>
      </c>
      <c r="I339" s="83">
        <v>10</v>
      </c>
      <c r="J339" s="35" t="s">
        <v>17</v>
      </c>
      <c r="K339" s="35" t="s">
        <v>22</v>
      </c>
      <c r="L339" s="35" t="s">
        <v>22</v>
      </c>
      <c r="M339" s="121"/>
      <c r="N339" s="122"/>
      <c r="O339" s="3">
        <f t="shared" si="14"/>
        <v>1</v>
      </c>
      <c r="P339" s="3">
        <f t="shared" si="14"/>
        <v>1</v>
      </c>
      <c r="Q339" s="3">
        <f t="shared" si="14"/>
        <v>1</v>
      </c>
      <c r="R339" s="3">
        <f t="shared" si="14"/>
        <v>0</v>
      </c>
      <c r="S339" s="3">
        <f t="shared" si="14"/>
        <v>0</v>
      </c>
      <c r="T339" s="39"/>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c r="DV339" s="40"/>
      <c r="DW339" s="40"/>
      <c r="DX339" s="40"/>
      <c r="DY339" s="40"/>
      <c r="DZ339" s="40"/>
      <c r="EA339" s="40"/>
      <c r="EB339" s="40"/>
      <c r="EC339" s="40"/>
      <c r="ED339" s="40"/>
      <c r="EE339" s="40"/>
      <c r="EF339" s="40"/>
      <c r="EG339" s="40"/>
      <c r="EH339" s="40"/>
      <c r="EI339" s="40"/>
      <c r="EJ339" s="40"/>
      <c r="EK339" s="40"/>
      <c r="EL339" s="40"/>
      <c r="EM339" s="40"/>
      <c r="EN339" s="40"/>
      <c r="EO339" s="40"/>
      <c r="EP339" s="40"/>
      <c r="EQ339" s="40"/>
      <c r="ER339" s="40"/>
      <c r="ES339" s="40"/>
      <c r="ET339" s="40"/>
      <c r="EU339" s="40"/>
      <c r="EV339" s="40"/>
      <c r="EW339" s="40"/>
      <c r="EX339" s="40"/>
      <c r="EY339" s="40"/>
      <c r="EZ339" s="40"/>
      <c r="FA339" s="40"/>
      <c r="FB339" s="40"/>
      <c r="FC339" s="40"/>
      <c r="FD339" s="40"/>
      <c r="FE339" s="40"/>
      <c r="FF339" s="40"/>
      <c r="FG339" s="40"/>
      <c r="FH339" s="40"/>
      <c r="FI339" s="40"/>
      <c r="FJ339" s="40"/>
      <c r="FK339" s="40"/>
      <c r="FL339" s="40"/>
      <c r="FM339" s="40"/>
      <c r="FN339" s="40"/>
      <c r="FO339" s="40"/>
      <c r="FP339" s="40"/>
      <c r="FQ339" s="40"/>
      <c r="FR339" s="40"/>
      <c r="FS339" s="40"/>
      <c r="FT339" s="40"/>
      <c r="FU339" s="40"/>
      <c r="FV339" s="40"/>
      <c r="FW339" s="40"/>
      <c r="FX339" s="40"/>
      <c r="FY339" s="40"/>
      <c r="FZ339" s="40"/>
      <c r="GA339" s="40"/>
      <c r="GB339" s="40"/>
      <c r="GC339" s="40"/>
      <c r="GD339" s="40"/>
      <c r="GE339" s="40"/>
      <c r="GF339" s="40"/>
      <c r="GG339" s="40"/>
      <c r="GH339" s="40"/>
      <c r="GI339" s="40"/>
      <c r="GJ339" s="40"/>
      <c r="GK339" s="40"/>
      <c r="GL339" s="40"/>
      <c r="GM339" s="40"/>
      <c r="GN339" s="40"/>
      <c r="GO339" s="40"/>
      <c r="GP339" s="40"/>
      <c r="GQ339" s="40"/>
      <c r="GR339" s="40"/>
      <c r="GS339" s="40"/>
      <c r="GT339" s="40"/>
      <c r="GU339" s="40"/>
      <c r="GV339" s="40"/>
      <c r="GW339" s="40"/>
      <c r="GX339" s="40"/>
      <c r="GY339" s="40"/>
      <c r="GZ339" s="40"/>
      <c r="HA339" s="40"/>
      <c r="HB339" s="40"/>
      <c r="HC339" s="40"/>
      <c r="HD339" s="40"/>
      <c r="HE339" s="40"/>
      <c r="HF339" s="40"/>
      <c r="HG339" s="40"/>
      <c r="HH339" s="40"/>
      <c r="HI339" s="40"/>
      <c r="HJ339" s="40"/>
      <c r="HK339" s="40"/>
      <c r="HL339" s="40"/>
      <c r="HM339" s="40"/>
      <c r="HN339" s="40"/>
      <c r="HO339" s="40"/>
      <c r="HP339" s="40"/>
      <c r="HQ339" s="40"/>
      <c r="HR339" s="40"/>
      <c r="HS339" s="40"/>
      <c r="HT339" s="40"/>
      <c r="HU339" s="40"/>
      <c r="HV339" s="40"/>
      <c r="HW339" s="40"/>
      <c r="HX339" s="40"/>
      <c r="HY339" s="40"/>
      <c r="HZ339" s="40"/>
      <c r="IA339" s="40"/>
      <c r="IB339" s="40"/>
      <c r="IC339" s="40"/>
      <c r="ID339" s="40"/>
      <c r="IE339" s="40"/>
      <c r="IF339" s="40"/>
      <c r="IG339" s="40"/>
      <c r="IH339" s="40"/>
      <c r="II339" s="40"/>
      <c r="IJ339" s="40"/>
      <c r="IK339" s="40"/>
      <c r="IL339" s="40"/>
      <c r="IM339" s="40"/>
      <c r="IN339" s="40"/>
      <c r="IO339" s="40"/>
      <c r="IP339" s="40"/>
      <c r="IQ339" s="40"/>
      <c r="IR339" s="40"/>
      <c r="IS339" s="40"/>
      <c r="IT339" s="40"/>
      <c r="IU339" s="40"/>
    </row>
    <row r="340" spans="1:255" ht="34.5" customHeight="1">
      <c r="A340" s="17">
        <v>284</v>
      </c>
      <c r="B340" s="79" t="s">
        <v>965</v>
      </c>
      <c r="C340" s="79" t="s">
        <v>961</v>
      </c>
      <c r="D340" s="80" t="s">
        <v>962</v>
      </c>
      <c r="E340" s="81">
        <v>45017</v>
      </c>
      <c r="F340" s="133">
        <v>10</v>
      </c>
      <c r="G340" s="133"/>
      <c r="H340" s="83">
        <v>10</v>
      </c>
      <c r="I340" s="83">
        <v>10</v>
      </c>
      <c r="J340" s="35" t="s">
        <v>90</v>
      </c>
      <c r="K340" s="35" t="s">
        <v>22</v>
      </c>
      <c r="L340" s="35" t="s">
        <v>22</v>
      </c>
      <c r="M340" s="121"/>
      <c r="N340" s="122"/>
      <c r="O340" s="3">
        <f t="shared" si="14"/>
        <v>1</v>
      </c>
      <c r="P340" s="3">
        <f t="shared" si="14"/>
        <v>1</v>
      </c>
      <c r="Q340" s="3">
        <f t="shared" si="14"/>
        <v>1</v>
      </c>
      <c r="R340" s="3">
        <f t="shared" si="14"/>
        <v>0</v>
      </c>
      <c r="S340" s="3">
        <f t="shared" si="14"/>
        <v>0</v>
      </c>
      <c r="T340" s="39"/>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c r="DV340" s="40"/>
      <c r="DW340" s="40"/>
      <c r="DX340" s="40"/>
      <c r="DY340" s="40"/>
      <c r="DZ340" s="40"/>
      <c r="EA340" s="40"/>
      <c r="EB340" s="40"/>
      <c r="EC340" s="40"/>
      <c r="ED340" s="40"/>
      <c r="EE340" s="40"/>
      <c r="EF340" s="40"/>
      <c r="EG340" s="40"/>
      <c r="EH340" s="40"/>
      <c r="EI340" s="40"/>
      <c r="EJ340" s="40"/>
      <c r="EK340" s="40"/>
      <c r="EL340" s="40"/>
      <c r="EM340" s="40"/>
      <c r="EN340" s="40"/>
      <c r="EO340" s="40"/>
      <c r="EP340" s="40"/>
      <c r="EQ340" s="40"/>
      <c r="ER340" s="40"/>
      <c r="ES340" s="40"/>
      <c r="ET340" s="40"/>
      <c r="EU340" s="40"/>
      <c r="EV340" s="40"/>
      <c r="EW340" s="40"/>
      <c r="EX340" s="40"/>
      <c r="EY340" s="40"/>
      <c r="EZ340" s="40"/>
      <c r="FA340" s="40"/>
      <c r="FB340" s="40"/>
      <c r="FC340" s="40"/>
      <c r="FD340" s="40"/>
      <c r="FE340" s="40"/>
      <c r="FF340" s="40"/>
      <c r="FG340" s="40"/>
      <c r="FH340" s="40"/>
      <c r="FI340" s="40"/>
      <c r="FJ340" s="40"/>
      <c r="FK340" s="40"/>
      <c r="FL340" s="40"/>
      <c r="FM340" s="40"/>
      <c r="FN340" s="40"/>
      <c r="FO340" s="40"/>
      <c r="FP340" s="40"/>
      <c r="FQ340" s="40"/>
      <c r="FR340" s="40"/>
      <c r="FS340" s="40"/>
      <c r="FT340" s="40"/>
      <c r="FU340" s="40"/>
      <c r="FV340" s="40"/>
      <c r="FW340" s="40"/>
      <c r="FX340" s="40"/>
      <c r="FY340" s="40"/>
      <c r="FZ340" s="40"/>
      <c r="GA340" s="40"/>
      <c r="GB340" s="40"/>
      <c r="GC340" s="40"/>
      <c r="GD340" s="40"/>
      <c r="GE340" s="40"/>
      <c r="GF340" s="40"/>
      <c r="GG340" s="40"/>
      <c r="GH340" s="40"/>
      <c r="GI340" s="40"/>
      <c r="GJ340" s="40"/>
      <c r="GK340" s="40"/>
      <c r="GL340" s="40"/>
      <c r="GM340" s="40"/>
      <c r="GN340" s="40"/>
      <c r="GO340" s="40"/>
      <c r="GP340" s="40"/>
      <c r="GQ340" s="40"/>
      <c r="GR340" s="40"/>
      <c r="GS340" s="40"/>
      <c r="GT340" s="40"/>
      <c r="GU340" s="40"/>
      <c r="GV340" s="40"/>
      <c r="GW340" s="40"/>
      <c r="GX340" s="40"/>
      <c r="GY340" s="40"/>
      <c r="GZ340" s="40"/>
      <c r="HA340" s="40"/>
      <c r="HB340" s="40"/>
      <c r="HC340" s="40"/>
      <c r="HD340" s="40"/>
      <c r="HE340" s="40"/>
      <c r="HF340" s="40"/>
      <c r="HG340" s="40"/>
      <c r="HH340" s="40"/>
      <c r="HI340" s="40"/>
      <c r="HJ340" s="40"/>
      <c r="HK340" s="40"/>
      <c r="HL340" s="40"/>
      <c r="HM340" s="40"/>
      <c r="HN340" s="40"/>
      <c r="HO340" s="40"/>
      <c r="HP340" s="40"/>
      <c r="HQ340" s="40"/>
      <c r="HR340" s="40"/>
      <c r="HS340" s="40"/>
      <c r="HT340" s="40"/>
      <c r="HU340" s="40"/>
      <c r="HV340" s="40"/>
      <c r="HW340" s="40"/>
      <c r="HX340" s="40"/>
      <c r="HY340" s="40"/>
      <c r="HZ340" s="40"/>
      <c r="IA340" s="40"/>
      <c r="IB340" s="40"/>
      <c r="IC340" s="40"/>
      <c r="ID340" s="40"/>
      <c r="IE340" s="40"/>
      <c r="IF340" s="40"/>
      <c r="IG340" s="40"/>
      <c r="IH340" s="40"/>
      <c r="II340" s="40"/>
      <c r="IJ340" s="40"/>
      <c r="IK340" s="40"/>
      <c r="IL340" s="40"/>
      <c r="IM340" s="40"/>
      <c r="IN340" s="40"/>
      <c r="IO340" s="40"/>
      <c r="IP340" s="40"/>
      <c r="IQ340" s="40"/>
      <c r="IR340" s="40"/>
      <c r="IS340" s="40"/>
      <c r="IT340" s="40"/>
      <c r="IU340" s="40"/>
    </row>
    <row r="341" spans="1:255" ht="34.5" customHeight="1">
      <c r="A341" s="17">
        <v>285</v>
      </c>
      <c r="B341" s="79" t="s">
        <v>966</v>
      </c>
      <c r="C341" s="79" t="s">
        <v>967</v>
      </c>
      <c r="D341" s="80" t="s">
        <v>959</v>
      </c>
      <c r="E341" s="81">
        <v>45108</v>
      </c>
      <c r="F341" s="133">
        <v>10</v>
      </c>
      <c r="G341" s="133"/>
      <c r="H341" s="83">
        <v>10</v>
      </c>
      <c r="I341" s="83">
        <v>10</v>
      </c>
      <c r="J341" s="35" t="s">
        <v>17</v>
      </c>
      <c r="K341" s="35" t="s">
        <v>22</v>
      </c>
      <c r="L341" s="35" t="s">
        <v>22</v>
      </c>
      <c r="M341" s="68"/>
      <c r="N341" s="69"/>
      <c r="O341" s="3">
        <f t="shared" si="14"/>
        <v>1</v>
      </c>
      <c r="P341" s="3">
        <f t="shared" si="14"/>
        <v>1</v>
      </c>
      <c r="Q341" s="3">
        <f t="shared" si="14"/>
        <v>1</v>
      </c>
      <c r="R341" s="3">
        <f t="shared" si="14"/>
        <v>0</v>
      </c>
      <c r="S341" s="3">
        <f t="shared" si="14"/>
        <v>0</v>
      </c>
      <c r="T341" s="39"/>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c r="DV341" s="40"/>
      <c r="DW341" s="40"/>
      <c r="DX341" s="40"/>
      <c r="DY341" s="40"/>
      <c r="DZ341" s="40"/>
      <c r="EA341" s="40"/>
      <c r="EB341" s="40"/>
      <c r="EC341" s="40"/>
      <c r="ED341" s="40"/>
      <c r="EE341" s="40"/>
      <c r="EF341" s="40"/>
      <c r="EG341" s="40"/>
      <c r="EH341" s="40"/>
      <c r="EI341" s="40"/>
      <c r="EJ341" s="40"/>
      <c r="EK341" s="40"/>
      <c r="EL341" s="40"/>
      <c r="EM341" s="40"/>
      <c r="EN341" s="40"/>
      <c r="EO341" s="40"/>
      <c r="EP341" s="40"/>
      <c r="EQ341" s="40"/>
      <c r="ER341" s="40"/>
      <c r="ES341" s="40"/>
      <c r="ET341" s="40"/>
      <c r="EU341" s="40"/>
      <c r="EV341" s="40"/>
      <c r="EW341" s="40"/>
      <c r="EX341" s="40"/>
      <c r="EY341" s="40"/>
      <c r="EZ341" s="40"/>
      <c r="FA341" s="40"/>
      <c r="FB341" s="40"/>
      <c r="FC341" s="40"/>
      <c r="FD341" s="40"/>
      <c r="FE341" s="40"/>
      <c r="FF341" s="40"/>
      <c r="FG341" s="40"/>
      <c r="FH341" s="40"/>
      <c r="FI341" s="40"/>
      <c r="FJ341" s="40"/>
      <c r="FK341" s="40"/>
      <c r="FL341" s="40"/>
      <c r="FM341" s="40"/>
      <c r="FN341" s="40"/>
      <c r="FO341" s="40"/>
      <c r="FP341" s="40"/>
      <c r="FQ341" s="40"/>
      <c r="FR341" s="40"/>
      <c r="FS341" s="40"/>
      <c r="FT341" s="40"/>
      <c r="FU341" s="40"/>
      <c r="FV341" s="40"/>
      <c r="FW341" s="40"/>
      <c r="FX341" s="40"/>
      <c r="FY341" s="40"/>
      <c r="FZ341" s="40"/>
      <c r="GA341" s="40"/>
      <c r="GB341" s="40"/>
      <c r="GC341" s="40"/>
      <c r="GD341" s="40"/>
      <c r="GE341" s="40"/>
      <c r="GF341" s="40"/>
      <c r="GG341" s="40"/>
      <c r="GH341" s="40"/>
      <c r="GI341" s="40"/>
      <c r="GJ341" s="40"/>
      <c r="GK341" s="40"/>
      <c r="GL341" s="40"/>
      <c r="GM341" s="40"/>
      <c r="GN341" s="40"/>
      <c r="GO341" s="40"/>
      <c r="GP341" s="40"/>
      <c r="GQ341" s="40"/>
      <c r="GR341" s="40"/>
      <c r="GS341" s="40"/>
      <c r="GT341" s="40"/>
      <c r="GU341" s="40"/>
      <c r="GV341" s="40"/>
      <c r="GW341" s="40"/>
      <c r="GX341" s="40"/>
      <c r="GY341" s="40"/>
      <c r="GZ341" s="40"/>
      <c r="HA341" s="40"/>
      <c r="HB341" s="40"/>
      <c r="HC341" s="40"/>
      <c r="HD341" s="40"/>
      <c r="HE341" s="40"/>
      <c r="HF341" s="40"/>
      <c r="HG341" s="40"/>
      <c r="HH341" s="40"/>
      <c r="HI341" s="40"/>
      <c r="HJ341" s="40"/>
      <c r="HK341" s="40"/>
      <c r="HL341" s="40"/>
      <c r="HM341" s="40"/>
      <c r="HN341" s="40"/>
      <c r="HO341" s="40"/>
      <c r="HP341" s="40"/>
      <c r="HQ341" s="40"/>
      <c r="HR341" s="40"/>
      <c r="HS341" s="40"/>
      <c r="HT341" s="40"/>
      <c r="HU341" s="40"/>
      <c r="HV341" s="40"/>
      <c r="HW341" s="40"/>
      <c r="HX341" s="40"/>
      <c r="HY341" s="40"/>
      <c r="HZ341" s="40"/>
      <c r="IA341" s="40"/>
      <c r="IB341" s="40"/>
      <c r="IC341" s="40"/>
      <c r="ID341" s="40"/>
      <c r="IE341" s="40"/>
      <c r="IF341" s="40"/>
      <c r="IG341" s="40"/>
      <c r="IH341" s="40"/>
      <c r="II341" s="40"/>
      <c r="IJ341" s="40"/>
      <c r="IK341" s="40"/>
      <c r="IL341" s="40"/>
      <c r="IM341" s="40"/>
      <c r="IN341" s="40"/>
      <c r="IO341" s="40"/>
      <c r="IP341" s="40"/>
      <c r="IQ341" s="40"/>
      <c r="IR341" s="40"/>
      <c r="IS341" s="40"/>
      <c r="IT341" s="40"/>
      <c r="IU341" s="40"/>
    </row>
    <row r="342" spans="1:255" ht="34.5" customHeight="1">
      <c r="A342" s="17">
        <v>286</v>
      </c>
      <c r="B342" s="36" t="s">
        <v>968</v>
      </c>
      <c r="C342" s="18" t="s">
        <v>969</v>
      </c>
      <c r="D342" s="36" t="s">
        <v>970</v>
      </c>
      <c r="E342" s="85">
        <v>45323</v>
      </c>
      <c r="F342" s="19" t="s">
        <v>22</v>
      </c>
      <c r="G342" s="35">
        <v>10</v>
      </c>
      <c r="H342" s="19" t="s">
        <v>22</v>
      </c>
      <c r="I342" s="35">
        <v>10</v>
      </c>
      <c r="J342" s="35" t="s">
        <v>22</v>
      </c>
      <c r="K342" s="35" t="s">
        <v>22</v>
      </c>
      <c r="L342" s="35" t="s">
        <v>22</v>
      </c>
      <c r="M342" s="121"/>
      <c r="N342" s="122"/>
      <c r="O342" s="3">
        <f t="shared" si="14"/>
        <v>0</v>
      </c>
      <c r="P342" s="3">
        <f t="shared" si="14"/>
        <v>1</v>
      </c>
      <c r="Q342" s="3">
        <f t="shared" si="14"/>
        <v>0</v>
      </c>
      <c r="R342" s="3">
        <f t="shared" si="14"/>
        <v>0</v>
      </c>
      <c r="S342" s="3">
        <f t="shared" si="14"/>
        <v>0</v>
      </c>
      <c r="T342" s="39"/>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c r="DV342" s="40"/>
      <c r="DW342" s="40"/>
      <c r="DX342" s="40"/>
      <c r="DY342" s="40"/>
      <c r="DZ342" s="40"/>
      <c r="EA342" s="40"/>
      <c r="EB342" s="40"/>
      <c r="EC342" s="40"/>
      <c r="ED342" s="40"/>
      <c r="EE342" s="40"/>
      <c r="EF342" s="40"/>
      <c r="EG342" s="40"/>
      <c r="EH342" s="40"/>
      <c r="EI342" s="40"/>
      <c r="EJ342" s="40"/>
      <c r="EK342" s="40"/>
      <c r="EL342" s="40"/>
      <c r="EM342" s="40"/>
      <c r="EN342" s="40"/>
      <c r="EO342" s="40"/>
      <c r="EP342" s="40"/>
      <c r="EQ342" s="40"/>
      <c r="ER342" s="40"/>
      <c r="ES342" s="40"/>
      <c r="ET342" s="40"/>
      <c r="EU342" s="40"/>
      <c r="EV342" s="40"/>
      <c r="EW342" s="40"/>
      <c r="EX342" s="40"/>
      <c r="EY342" s="40"/>
      <c r="EZ342" s="40"/>
      <c r="FA342" s="40"/>
      <c r="FB342" s="40"/>
      <c r="FC342" s="40"/>
      <c r="FD342" s="40"/>
      <c r="FE342" s="40"/>
      <c r="FF342" s="40"/>
      <c r="FG342" s="40"/>
      <c r="FH342" s="40"/>
      <c r="FI342" s="40"/>
      <c r="FJ342" s="40"/>
      <c r="FK342" s="40"/>
      <c r="FL342" s="40"/>
      <c r="FM342" s="40"/>
      <c r="FN342" s="40"/>
      <c r="FO342" s="40"/>
      <c r="FP342" s="40"/>
      <c r="FQ342" s="40"/>
      <c r="FR342" s="40"/>
      <c r="FS342" s="40"/>
      <c r="FT342" s="40"/>
      <c r="FU342" s="40"/>
      <c r="FV342" s="40"/>
      <c r="FW342" s="40"/>
      <c r="FX342" s="40"/>
      <c r="FY342" s="40"/>
      <c r="FZ342" s="40"/>
      <c r="GA342" s="40"/>
      <c r="GB342" s="40"/>
      <c r="GC342" s="40"/>
      <c r="GD342" s="40"/>
      <c r="GE342" s="40"/>
      <c r="GF342" s="40"/>
      <c r="GG342" s="40"/>
      <c r="GH342" s="40"/>
      <c r="GI342" s="40"/>
      <c r="GJ342" s="40"/>
      <c r="GK342" s="40"/>
      <c r="GL342" s="40"/>
      <c r="GM342" s="40"/>
      <c r="GN342" s="40"/>
      <c r="GO342" s="40"/>
      <c r="GP342" s="40"/>
      <c r="GQ342" s="40"/>
      <c r="GR342" s="40"/>
      <c r="GS342" s="40"/>
      <c r="GT342" s="40"/>
      <c r="GU342" s="40"/>
      <c r="GV342" s="40"/>
      <c r="GW342" s="40"/>
      <c r="GX342" s="40"/>
      <c r="GY342" s="40"/>
      <c r="GZ342" s="40"/>
      <c r="HA342" s="40"/>
      <c r="HB342" s="40"/>
      <c r="HC342" s="40"/>
      <c r="HD342" s="40"/>
      <c r="HE342" s="40"/>
      <c r="HF342" s="40"/>
      <c r="HG342" s="40"/>
      <c r="HH342" s="40"/>
      <c r="HI342" s="40"/>
      <c r="HJ342" s="40"/>
      <c r="HK342" s="40"/>
      <c r="HL342" s="40"/>
      <c r="HM342" s="40"/>
      <c r="HN342" s="40"/>
      <c r="HO342" s="40"/>
      <c r="HP342" s="40"/>
      <c r="HQ342" s="40"/>
      <c r="HR342" s="40"/>
      <c r="HS342" s="40"/>
      <c r="HT342" s="40"/>
      <c r="HU342" s="40"/>
      <c r="HV342" s="40"/>
      <c r="HW342" s="40"/>
      <c r="HX342" s="40"/>
      <c r="HY342" s="40"/>
      <c r="HZ342" s="40"/>
      <c r="IA342" s="40"/>
      <c r="IB342" s="40"/>
      <c r="IC342" s="40"/>
      <c r="ID342" s="40"/>
      <c r="IE342" s="40"/>
      <c r="IF342" s="40"/>
      <c r="IG342" s="40"/>
      <c r="IH342" s="40"/>
      <c r="II342" s="40"/>
      <c r="IJ342" s="40"/>
      <c r="IK342" s="40"/>
      <c r="IL342" s="40"/>
      <c r="IM342" s="40"/>
      <c r="IN342" s="40"/>
      <c r="IO342" s="40"/>
      <c r="IP342" s="40"/>
      <c r="IQ342" s="40"/>
      <c r="IR342" s="40"/>
      <c r="IS342" s="40"/>
      <c r="IT342" s="40"/>
      <c r="IU342" s="40"/>
    </row>
    <row r="343" spans="1:255" ht="34.5" customHeight="1">
      <c r="A343" s="17">
        <v>287</v>
      </c>
      <c r="B343" s="18" t="s">
        <v>971</v>
      </c>
      <c r="C343" s="18" t="s">
        <v>972</v>
      </c>
      <c r="D343" s="18" t="s">
        <v>973</v>
      </c>
      <c r="E343" s="34">
        <v>43556</v>
      </c>
      <c r="F343" s="118">
        <v>10</v>
      </c>
      <c r="G343" s="118"/>
      <c r="H343" s="19">
        <v>10</v>
      </c>
      <c r="I343" s="19">
        <v>10</v>
      </c>
      <c r="J343" s="35" t="s">
        <v>22</v>
      </c>
      <c r="K343" s="35" t="s">
        <v>22</v>
      </c>
      <c r="L343" s="35" t="s">
        <v>22</v>
      </c>
      <c r="M343" s="121"/>
      <c r="N343" s="122"/>
      <c r="O343" s="3">
        <f t="shared" si="14"/>
        <v>1</v>
      </c>
      <c r="P343" s="3">
        <f t="shared" si="14"/>
        <v>1</v>
      </c>
      <c r="Q343" s="3">
        <f t="shared" si="14"/>
        <v>0</v>
      </c>
      <c r="R343" s="3">
        <f t="shared" si="14"/>
        <v>0</v>
      </c>
      <c r="S343" s="3">
        <f t="shared" si="14"/>
        <v>0</v>
      </c>
      <c r="T343" s="39"/>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c r="DV343" s="40"/>
      <c r="DW343" s="40"/>
      <c r="DX343" s="40"/>
      <c r="DY343" s="40"/>
      <c r="DZ343" s="40"/>
      <c r="EA343" s="40"/>
      <c r="EB343" s="40"/>
      <c r="EC343" s="40"/>
      <c r="ED343" s="40"/>
      <c r="EE343" s="40"/>
      <c r="EF343" s="40"/>
      <c r="EG343" s="40"/>
      <c r="EH343" s="40"/>
      <c r="EI343" s="40"/>
      <c r="EJ343" s="40"/>
      <c r="EK343" s="40"/>
      <c r="EL343" s="40"/>
      <c r="EM343" s="40"/>
      <c r="EN343" s="40"/>
      <c r="EO343" s="40"/>
      <c r="EP343" s="40"/>
      <c r="EQ343" s="40"/>
      <c r="ER343" s="40"/>
      <c r="ES343" s="40"/>
      <c r="ET343" s="40"/>
      <c r="EU343" s="40"/>
      <c r="EV343" s="40"/>
      <c r="EW343" s="40"/>
      <c r="EX343" s="40"/>
      <c r="EY343" s="40"/>
      <c r="EZ343" s="40"/>
      <c r="FA343" s="40"/>
      <c r="FB343" s="40"/>
      <c r="FC343" s="40"/>
      <c r="FD343" s="40"/>
      <c r="FE343" s="40"/>
      <c r="FF343" s="40"/>
      <c r="FG343" s="40"/>
      <c r="FH343" s="40"/>
      <c r="FI343" s="40"/>
      <c r="FJ343" s="40"/>
      <c r="FK343" s="40"/>
      <c r="FL343" s="40"/>
      <c r="FM343" s="40"/>
      <c r="FN343" s="40"/>
      <c r="FO343" s="40"/>
      <c r="FP343" s="40"/>
      <c r="FQ343" s="40"/>
      <c r="FR343" s="40"/>
      <c r="FS343" s="40"/>
      <c r="FT343" s="40"/>
      <c r="FU343" s="40"/>
      <c r="FV343" s="40"/>
      <c r="FW343" s="40"/>
      <c r="FX343" s="40"/>
      <c r="FY343" s="40"/>
      <c r="FZ343" s="40"/>
      <c r="GA343" s="40"/>
      <c r="GB343" s="40"/>
      <c r="GC343" s="40"/>
      <c r="GD343" s="40"/>
      <c r="GE343" s="40"/>
      <c r="GF343" s="40"/>
      <c r="GG343" s="40"/>
      <c r="GH343" s="40"/>
      <c r="GI343" s="40"/>
      <c r="GJ343" s="40"/>
      <c r="GK343" s="40"/>
      <c r="GL343" s="40"/>
      <c r="GM343" s="40"/>
      <c r="GN343" s="40"/>
      <c r="GO343" s="40"/>
      <c r="GP343" s="40"/>
      <c r="GQ343" s="40"/>
      <c r="GR343" s="40"/>
      <c r="GS343" s="40"/>
      <c r="GT343" s="40"/>
      <c r="GU343" s="40"/>
      <c r="GV343" s="40"/>
      <c r="GW343" s="40"/>
      <c r="GX343" s="40"/>
      <c r="GY343" s="40"/>
      <c r="GZ343" s="40"/>
      <c r="HA343" s="40"/>
      <c r="HB343" s="40"/>
      <c r="HC343" s="40"/>
      <c r="HD343" s="40"/>
      <c r="HE343" s="40"/>
      <c r="HF343" s="40"/>
      <c r="HG343" s="40"/>
      <c r="HH343" s="40"/>
      <c r="HI343" s="40"/>
      <c r="HJ343" s="40"/>
      <c r="HK343" s="40"/>
      <c r="HL343" s="40"/>
      <c r="HM343" s="40"/>
      <c r="HN343" s="40"/>
      <c r="HO343" s="40"/>
      <c r="HP343" s="40"/>
      <c r="HQ343" s="40"/>
      <c r="HR343" s="40"/>
      <c r="HS343" s="40"/>
      <c r="HT343" s="40"/>
      <c r="HU343" s="40"/>
      <c r="HV343" s="40"/>
      <c r="HW343" s="40"/>
      <c r="HX343" s="40"/>
      <c r="HY343" s="40"/>
      <c r="HZ343" s="40"/>
      <c r="IA343" s="40"/>
      <c r="IB343" s="40"/>
      <c r="IC343" s="40"/>
      <c r="ID343" s="40"/>
      <c r="IE343" s="40"/>
      <c r="IF343" s="40"/>
      <c r="IG343" s="40"/>
      <c r="IH343" s="40"/>
      <c r="II343" s="40"/>
      <c r="IJ343" s="40"/>
      <c r="IK343" s="40"/>
      <c r="IL343" s="40"/>
      <c r="IM343" s="40"/>
      <c r="IN343" s="40"/>
      <c r="IO343" s="40"/>
      <c r="IP343" s="40"/>
      <c r="IQ343" s="40"/>
      <c r="IR343" s="40"/>
      <c r="IS343" s="40"/>
      <c r="IT343" s="40"/>
      <c r="IU343" s="40"/>
    </row>
    <row r="344" spans="1:255" ht="34.5" customHeight="1">
      <c r="A344" s="17">
        <v>288</v>
      </c>
      <c r="B344" s="18" t="s">
        <v>974</v>
      </c>
      <c r="C344" s="18" t="s">
        <v>975</v>
      </c>
      <c r="D344" s="18" t="s">
        <v>976</v>
      </c>
      <c r="E344" s="34">
        <v>41365</v>
      </c>
      <c r="F344" s="35" t="s">
        <v>22</v>
      </c>
      <c r="G344" s="35">
        <v>10</v>
      </c>
      <c r="H344" s="35" t="s">
        <v>22</v>
      </c>
      <c r="I344" s="35">
        <v>10</v>
      </c>
      <c r="J344" s="35" t="s">
        <v>22</v>
      </c>
      <c r="K344" s="35" t="s">
        <v>22</v>
      </c>
      <c r="L344" s="35" t="s">
        <v>22</v>
      </c>
      <c r="M344" s="121"/>
      <c r="N344" s="122"/>
      <c r="O344" s="3">
        <f t="shared" si="14"/>
        <v>0</v>
      </c>
      <c r="P344" s="3">
        <f t="shared" si="14"/>
        <v>1</v>
      </c>
      <c r="Q344" s="3">
        <f t="shared" si="14"/>
        <v>0</v>
      </c>
      <c r="R344" s="3">
        <f t="shared" si="14"/>
        <v>0</v>
      </c>
      <c r="S344" s="3">
        <f t="shared" si="14"/>
        <v>0</v>
      </c>
      <c r="T344" s="39"/>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c r="DV344" s="40"/>
      <c r="DW344" s="40"/>
      <c r="DX344" s="40"/>
      <c r="DY344" s="40"/>
      <c r="DZ344" s="40"/>
      <c r="EA344" s="40"/>
      <c r="EB344" s="40"/>
      <c r="EC344" s="40"/>
      <c r="ED344" s="40"/>
      <c r="EE344" s="40"/>
      <c r="EF344" s="40"/>
      <c r="EG344" s="40"/>
      <c r="EH344" s="40"/>
      <c r="EI344" s="40"/>
      <c r="EJ344" s="40"/>
      <c r="EK344" s="40"/>
      <c r="EL344" s="40"/>
      <c r="EM344" s="40"/>
      <c r="EN344" s="40"/>
      <c r="EO344" s="40"/>
      <c r="EP344" s="40"/>
      <c r="EQ344" s="40"/>
      <c r="ER344" s="40"/>
      <c r="ES344" s="40"/>
      <c r="ET344" s="40"/>
      <c r="EU344" s="40"/>
      <c r="EV344" s="40"/>
      <c r="EW344" s="40"/>
      <c r="EX344" s="40"/>
      <c r="EY344" s="40"/>
      <c r="EZ344" s="40"/>
      <c r="FA344" s="40"/>
      <c r="FB344" s="40"/>
      <c r="FC344" s="40"/>
      <c r="FD344" s="40"/>
      <c r="FE344" s="40"/>
      <c r="FF344" s="40"/>
      <c r="FG344" s="40"/>
      <c r="FH344" s="40"/>
      <c r="FI344" s="40"/>
      <c r="FJ344" s="40"/>
      <c r="FK344" s="40"/>
      <c r="FL344" s="40"/>
      <c r="FM344" s="40"/>
      <c r="FN344" s="40"/>
      <c r="FO344" s="40"/>
      <c r="FP344" s="40"/>
      <c r="FQ344" s="40"/>
      <c r="FR344" s="40"/>
      <c r="FS344" s="40"/>
      <c r="FT344" s="40"/>
      <c r="FU344" s="40"/>
      <c r="FV344" s="40"/>
      <c r="FW344" s="40"/>
      <c r="FX344" s="40"/>
      <c r="FY344" s="40"/>
      <c r="FZ344" s="40"/>
      <c r="GA344" s="40"/>
      <c r="GB344" s="40"/>
      <c r="GC344" s="40"/>
      <c r="GD344" s="40"/>
      <c r="GE344" s="40"/>
      <c r="GF344" s="40"/>
      <c r="GG344" s="40"/>
      <c r="GH344" s="40"/>
      <c r="GI344" s="40"/>
      <c r="GJ344" s="40"/>
      <c r="GK344" s="40"/>
      <c r="GL344" s="40"/>
      <c r="GM344" s="40"/>
      <c r="GN344" s="40"/>
      <c r="GO344" s="40"/>
      <c r="GP344" s="40"/>
      <c r="GQ344" s="40"/>
      <c r="GR344" s="40"/>
      <c r="GS344" s="40"/>
      <c r="GT344" s="40"/>
      <c r="GU344" s="40"/>
      <c r="GV344" s="40"/>
      <c r="GW344" s="40"/>
      <c r="GX344" s="40"/>
      <c r="GY344" s="40"/>
      <c r="GZ344" s="40"/>
      <c r="HA344" s="40"/>
      <c r="HB344" s="40"/>
      <c r="HC344" s="40"/>
      <c r="HD344" s="40"/>
      <c r="HE344" s="40"/>
      <c r="HF344" s="40"/>
      <c r="HG344" s="40"/>
      <c r="HH344" s="40"/>
      <c r="HI344" s="40"/>
      <c r="HJ344" s="40"/>
      <c r="HK344" s="40"/>
      <c r="HL344" s="40"/>
      <c r="HM344" s="40"/>
      <c r="HN344" s="40"/>
      <c r="HO344" s="40"/>
      <c r="HP344" s="40"/>
      <c r="HQ344" s="40"/>
      <c r="HR344" s="40"/>
      <c r="HS344" s="40"/>
      <c r="HT344" s="40"/>
      <c r="HU344" s="40"/>
      <c r="HV344" s="40"/>
      <c r="HW344" s="40"/>
      <c r="HX344" s="40"/>
      <c r="HY344" s="40"/>
      <c r="HZ344" s="40"/>
      <c r="IA344" s="40"/>
      <c r="IB344" s="40"/>
      <c r="IC344" s="40"/>
      <c r="ID344" s="40"/>
      <c r="IE344" s="40"/>
      <c r="IF344" s="40"/>
      <c r="IG344" s="40"/>
      <c r="IH344" s="40"/>
      <c r="II344" s="40"/>
      <c r="IJ344" s="40"/>
      <c r="IK344" s="40"/>
      <c r="IL344" s="40"/>
      <c r="IM344" s="40"/>
      <c r="IN344" s="40"/>
      <c r="IO344" s="40"/>
      <c r="IP344" s="40"/>
      <c r="IQ344" s="40"/>
      <c r="IR344" s="40"/>
      <c r="IS344" s="40"/>
      <c r="IT344" s="40"/>
      <c r="IU344" s="40"/>
    </row>
    <row r="345" spans="1:255" ht="34.5" customHeight="1">
      <c r="A345" s="17">
        <v>289</v>
      </c>
      <c r="B345" s="18" t="s">
        <v>977</v>
      </c>
      <c r="C345" s="18" t="s">
        <v>978</v>
      </c>
      <c r="D345" s="18" t="s">
        <v>973</v>
      </c>
      <c r="E345" s="34">
        <v>43556</v>
      </c>
      <c r="F345" s="118">
        <v>10</v>
      </c>
      <c r="G345" s="118"/>
      <c r="H345" s="19">
        <v>10</v>
      </c>
      <c r="I345" s="19">
        <v>10</v>
      </c>
      <c r="J345" s="35" t="s">
        <v>22</v>
      </c>
      <c r="K345" s="35" t="s">
        <v>22</v>
      </c>
      <c r="L345" s="35" t="s">
        <v>22</v>
      </c>
      <c r="M345" s="121"/>
      <c r="N345" s="122"/>
      <c r="O345" s="3">
        <f t="shared" si="14"/>
        <v>1</v>
      </c>
      <c r="P345" s="3">
        <f t="shared" si="14"/>
        <v>1</v>
      </c>
      <c r="Q345" s="3">
        <f t="shared" si="14"/>
        <v>0</v>
      </c>
      <c r="R345" s="3">
        <f t="shared" si="14"/>
        <v>0</v>
      </c>
      <c r="S345" s="3">
        <f t="shared" si="14"/>
        <v>0</v>
      </c>
      <c r="T345" s="39"/>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c r="DV345" s="40"/>
      <c r="DW345" s="40"/>
      <c r="DX345" s="40"/>
      <c r="DY345" s="40"/>
      <c r="DZ345" s="40"/>
      <c r="EA345" s="40"/>
      <c r="EB345" s="40"/>
      <c r="EC345" s="40"/>
      <c r="ED345" s="40"/>
      <c r="EE345" s="40"/>
      <c r="EF345" s="40"/>
      <c r="EG345" s="40"/>
      <c r="EH345" s="40"/>
      <c r="EI345" s="40"/>
      <c r="EJ345" s="40"/>
      <c r="EK345" s="40"/>
      <c r="EL345" s="40"/>
      <c r="EM345" s="40"/>
      <c r="EN345" s="40"/>
      <c r="EO345" s="40"/>
      <c r="EP345" s="40"/>
      <c r="EQ345" s="40"/>
      <c r="ER345" s="40"/>
      <c r="ES345" s="40"/>
      <c r="ET345" s="40"/>
      <c r="EU345" s="40"/>
      <c r="EV345" s="40"/>
      <c r="EW345" s="40"/>
      <c r="EX345" s="40"/>
      <c r="EY345" s="40"/>
      <c r="EZ345" s="40"/>
      <c r="FA345" s="40"/>
      <c r="FB345" s="40"/>
      <c r="FC345" s="40"/>
      <c r="FD345" s="40"/>
      <c r="FE345" s="40"/>
      <c r="FF345" s="40"/>
      <c r="FG345" s="40"/>
      <c r="FH345" s="40"/>
      <c r="FI345" s="40"/>
      <c r="FJ345" s="40"/>
      <c r="FK345" s="40"/>
      <c r="FL345" s="40"/>
      <c r="FM345" s="40"/>
      <c r="FN345" s="40"/>
      <c r="FO345" s="40"/>
      <c r="FP345" s="40"/>
      <c r="FQ345" s="40"/>
      <c r="FR345" s="40"/>
      <c r="FS345" s="40"/>
      <c r="FT345" s="40"/>
      <c r="FU345" s="40"/>
      <c r="FV345" s="40"/>
      <c r="FW345" s="40"/>
      <c r="FX345" s="40"/>
      <c r="FY345" s="40"/>
      <c r="FZ345" s="40"/>
      <c r="GA345" s="40"/>
      <c r="GB345" s="40"/>
      <c r="GC345" s="40"/>
      <c r="GD345" s="40"/>
      <c r="GE345" s="40"/>
      <c r="GF345" s="40"/>
      <c r="GG345" s="40"/>
      <c r="GH345" s="40"/>
      <c r="GI345" s="40"/>
      <c r="GJ345" s="40"/>
      <c r="GK345" s="40"/>
      <c r="GL345" s="40"/>
      <c r="GM345" s="40"/>
      <c r="GN345" s="40"/>
      <c r="GO345" s="40"/>
      <c r="GP345" s="40"/>
      <c r="GQ345" s="40"/>
      <c r="GR345" s="40"/>
      <c r="GS345" s="40"/>
      <c r="GT345" s="40"/>
      <c r="GU345" s="40"/>
      <c r="GV345" s="40"/>
      <c r="GW345" s="40"/>
      <c r="GX345" s="40"/>
      <c r="GY345" s="40"/>
      <c r="GZ345" s="40"/>
      <c r="HA345" s="40"/>
      <c r="HB345" s="40"/>
      <c r="HC345" s="40"/>
      <c r="HD345" s="40"/>
      <c r="HE345" s="40"/>
      <c r="HF345" s="40"/>
      <c r="HG345" s="40"/>
      <c r="HH345" s="40"/>
      <c r="HI345" s="40"/>
      <c r="HJ345" s="40"/>
      <c r="HK345" s="40"/>
      <c r="HL345" s="40"/>
      <c r="HM345" s="40"/>
      <c r="HN345" s="40"/>
      <c r="HO345" s="40"/>
      <c r="HP345" s="40"/>
      <c r="HQ345" s="40"/>
      <c r="HR345" s="40"/>
      <c r="HS345" s="40"/>
      <c r="HT345" s="40"/>
      <c r="HU345" s="40"/>
      <c r="HV345" s="40"/>
      <c r="HW345" s="40"/>
      <c r="HX345" s="40"/>
      <c r="HY345" s="40"/>
      <c r="HZ345" s="40"/>
      <c r="IA345" s="40"/>
      <c r="IB345" s="40"/>
      <c r="IC345" s="40"/>
      <c r="ID345" s="40"/>
      <c r="IE345" s="40"/>
      <c r="IF345" s="40"/>
      <c r="IG345" s="40"/>
      <c r="IH345" s="40"/>
      <c r="II345" s="40"/>
      <c r="IJ345" s="40"/>
      <c r="IK345" s="40"/>
      <c r="IL345" s="40"/>
      <c r="IM345" s="40"/>
      <c r="IN345" s="40"/>
      <c r="IO345" s="40"/>
      <c r="IP345" s="40"/>
      <c r="IQ345" s="40"/>
      <c r="IR345" s="40"/>
      <c r="IS345" s="40"/>
      <c r="IT345" s="40"/>
      <c r="IU345" s="40"/>
    </row>
    <row r="346" spans="1:255" ht="34.5" customHeight="1">
      <c r="A346" s="17">
        <v>290</v>
      </c>
      <c r="B346" s="18" t="s">
        <v>979</v>
      </c>
      <c r="C346" s="18" t="s">
        <v>980</v>
      </c>
      <c r="D346" s="18" t="s">
        <v>981</v>
      </c>
      <c r="E346" s="34">
        <v>43800</v>
      </c>
      <c r="F346" s="19" t="s">
        <v>22</v>
      </c>
      <c r="G346" s="19">
        <v>10</v>
      </c>
      <c r="H346" s="19" t="s">
        <v>22</v>
      </c>
      <c r="I346" s="19">
        <v>10</v>
      </c>
      <c r="J346" s="35" t="s">
        <v>22</v>
      </c>
      <c r="K346" s="35" t="s">
        <v>22</v>
      </c>
      <c r="L346" s="35" t="s">
        <v>22</v>
      </c>
      <c r="M346" s="131"/>
      <c r="N346" s="132"/>
      <c r="O346" s="3">
        <f t="shared" si="14"/>
        <v>0</v>
      </c>
      <c r="P346" s="3">
        <f t="shared" si="14"/>
        <v>1</v>
      </c>
      <c r="Q346" s="3">
        <f t="shared" si="14"/>
        <v>0</v>
      </c>
      <c r="R346" s="3">
        <f t="shared" si="14"/>
        <v>0</v>
      </c>
      <c r="S346" s="3">
        <f t="shared" si="14"/>
        <v>0</v>
      </c>
      <c r="T346" s="39"/>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c r="DV346" s="40"/>
      <c r="DW346" s="40"/>
      <c r="DX346" s="40"/>
      <c r="DY346" s="40"/>
      <c r="DZ346" s="40"/>
      <c r="EA346" s="40"/>
      <c r="EB346" s="40"/>
      <c r="EC346" s="40"/>
      <c r="ED346" s="40"/>
      <c r="EE346" s="40"/>
      <c r="EF346" s="40"/>
      <c r="EG346" s="40"/>
      <c r="EH346" s="40"/>
      <c r="EI346" s="40"/>
      <c r="EJ346" s="40"/>
      <c r="EK346" s="40"/>
      <c r="EL346" s="40"/>
      <c r="EM346" s="40"/>
      <c r="EN346" s="40"/>
      <c r="EO346" s="40"/>
      <c r="EP346" s="40"/>
      <c r="EQ346" s="40"/>
      <c r="ER346" s="40"/>
      <c r="ES346" s="40"/>
      <c r="ET346" s="40"/>
      <c r="EU346" s="40"/>
      <c r="EV346" s="40"/>
      <c r="EW346" s="40"/>
      <c r="EX346" s="40"/>
      <c r="EY346" s="40"/>
      <c r="EZ346" s="40"/>
      <c r="FA346" s="40"/>
      <c r="FB346" s="40"/>
      <c r="FC346" s="40"/>
      <c r="FD346" s="40"/>
      <c r="FE346" s="40"/>
      <c r="FF346" s="40"/>
      <c r="FG346" s="40"/>
      <c r="FH346" s="40"/>
      <c r="FI346" s="40"/>
      <c r="FJ346" s="40"/>
      <c r="FK346" s="40"/>
      <c r="FL346" s="40"/>
      <c r="FM346" s="40"/>
      <c r="FN346" s="40"/>
      <c r="FO346" s="40"/>
      <c r="FP346" s="40"/>
      <c r="FQ346" s="40"/>
      <c r="FR346" s="40"/>
      <c r="FS346" s="40"/>
      <c r="FT346" s="40"/>
      <c r="FU346" s="40"/>
      <c r="FV346" s="40"/>
      <c r="FW346" s="40"/>
      <c r="FX346" s="40"/>
      <c r="FY346" s="40"/>
      <c r="FZ346" s="40"/>
      <c r="GA346" s="40"/>
      <c r="GB346" s="40"/>
      <c r="GC346" s="40"/>
      <c r="GD346" s="40"/>
      <c r="GE346" s="40"/>
      <c r="GF346" s="40"/>
      <c r="GG346" s="40"/>
      <c r="GH346" s="40"/>
      <c r="GI346" s="40"/>
      <c r="GJ346" s="40"/>
      <c r="GK346" s="40"/>
      <c r="GL346" s="40"/>
      <c r="GM346" s="40"/>
      <c r="GN346" s="40"/>
      <c r="GO346" s="40"/>
      <c r="GP346" s="40"/>
      <c r="GQ346" s="40"/>
      <c r="GR346" s="40"/>
      <c r="GS346" s="40"/>
      <c r="GT346" s="40"/>
      <c r="GU346" s="40"/>
      <c r="GV346" s="40"/>
      <c r="GW346" s="40"/>
      <c r="GX346" s="40"/>
      <c r="GY346" s="40"/>
      <c r="GZ346" s="40"/>
      <c r="HA346" s="40"/>
      <c r="HB346" s="40"/>
      <c r="HC346" s="40"/>
      <c r="HD346" s="40"/>
      <c r="HE346" s="40"/>
      <c r="HF346" s="40"/>
      <c r="HG346" s="40"/>
      <c r="HH346" s="40"/>
      <c r="HI346" s="40"/>
      <c r="HJ346" s="40"/>
      <c r="HK346" s="40"/>
      <c r="HL346" s="40"/>
      <c r="HM346" s="40"/>
      <c r="HN346" s="40"/>
      <c r="HO346" s="40"/>
      <c r="HP346" s="40"/>
      <c r="HQ346" s="40"/>
      <c r="HR346" s="40"/>
      <c r="HS346" s="40"/>
      <c r="HT346" s="40"/>
      <c r="HU346" s="40"/>
      <c r="HV346" s="40"/>
      <c r="HW346" s="40"/>
      <c r="HX346" s="40"/>
      <c r="HY346" s="40"/>
      <c r="HZ346" s="40"/>
      <c r="IA346" s="40"/>
      <c r="IB346" s="40"/>
      <c r="IC346" s="40"/>
      <c r="ID346" s="40"/>
      <c r="IE346" s="40"/>
      <c r="IF346" s="40"/>
      <c r="IG346" s="40"/>
      <c r="IH346" s="40"/>
      <c r="II346" s="40"/>
      <c r="IJ346" s="40"/>
      <c r="IK346" s="40"/>
      <c r="IL346" s="40"/>
      <c r="IM346" s="40"/>
      <c r="IN346" s="40"/>
      <c r="IO346" s="40"/>
      <c r="IP346" s="40"/>
      <c r="IQ346" s="40"/>
      <c r="IR346" s="40"/>
      <c r="IS346" s="40"/>
      <c r="IT346" s="40"/>
      <c r="IU346" s="40"/>
    </row>
    <row r="347" spans="1:255" ht="34.5" customHeight="1">
      <c r="A347" s="17">
        <v>291</v>
      </c>
      <c r="B347" s="18" t="s">
        <v>982</v>
      </c>
      <c r="C347" s="18" t="s">
        <v>983</v>
      </c>
      <c r="D347" s="18" t="s">
        <v>984</v>
      </c>
      <c r="E347" s="34">
        <v>44986</v>
      </c>
      <c r="F347" s="118">
        <v>10</v>
      </c>
      <c r="G347" s="118"/>
      <c r="H347" s="19">
        <v>10</v>
      </c>
      <c r="I347" s="19">
        <v>10</v>
      </c>
      <c r="J347" s="35" t="s">
        <v>22</v>
      </c>
      <c r="K347" s="35" t="s">
        <v>22</v>
      </c>
      <c r="L347" s="35" t="s">
        <v>22</v>
      </c>
      <c r="M347" s="121"/>
      <c r="N347" s="122"/>
      <c r="O347" s="3">
        <f t="shared" si="14"/>
        <v>1</v>
      </c>
      <c r="P347" s="3">
        <f t="shared" si="14"/>
        <v>1</v>
      </c>
      <c r="Q347" s="3">
        <f t="shared" si="14"/>
        <v>0</v>
      </c>
      <c r="R347" s="3">
        <f t="shared" si="14"/>
        <v>0</v>
      </c>
      <c r="S347" s="3">
        <f t="shared" si="14"/>
        <v>0</v>
      </c>
      <c r="T347" s="39"/>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c r="DV347" s="40"/>
      <c r="DW347" s="40"/>
      <c r="DX347" s="40"/>
      <c r="DY347" s="40"/>
      <c r="DZ347" s="40"/>
      <c r="EA347" s="40"/>
      <c r="EB347" s="40"/>
      <c r="EC347" s="40"/>
      <c r="ED347" s="40"/>
      <c r="EE347" s="40"/>
      <c r="EF347" s="40"/>
      <c r="EG347" s="40"/>
      <c r="EH347" s="40"/>
      <c r="EI347" s="40"/>
      <c r="EJ347" s="40"/>
      <c r="EK347" s="40"/>
      <c r="EL347" s="40"/>
      <c r="EM347" s="40"/>
      <c r="EN347" s="40"/>
      <c r="EO347" s="40"/>
      <c r="EP347" s="40"/>
      <c r="EQ347" s="40"/>
      <c r="ER347" s="40"/>
      <c r="ES347" s="40"/>
      <c r="ET347" s="40"/>
      <c r="EU347" s="40"/>
      <c r="EV347" s="40"/>
      <c r="EW347" s="40"/>
      <c r="EX347" s="40"/>
      <c r="EY347" s="40"/>
      <c r="EZ347" s="40"/>
      <c r="FA347" s="40"/>
      <c r="FB347" s="40"/>
      <c r="FC347" s="40"/>
      <c r="FD347" s="40"/>
      <c r="FE347" s="40"/>
      <c r="FF347" s="40"/>
      <c r="FG347" s="40"/>
      <c r="FH347" s="40"/>
      <c r="FI347" s="40"/>
      <c r="FJ347" s="40"/>
      <c r="FK347" s="40"/>
      <c r="FL347" s="40"/>
      <c r="FM347" s="40"/>
      <c r="FN347" s="40"/>
      <c r="FO347" s="40"/>
      <c r="FP347" s="40"/>
      <c r="FQ347" s="40"/>
      <c r="FR347" s="40"/>
      <c r="FS347" s="40"/>
      <c r="FT347" s="40"/>
      <c r="FU347" s="40"/>
      <c r="FV347" s="40"/>
      <c r="FW347" s="40"/>
      <c r="FX347" s="40"/>
      <c r="FY347" s="40"/>
      <c r="FZ347" s="40"/>
      <c r="GA347" s="40"/>
      <c r="GB347" s="40"/>
      <c r="GC347" s="40"/>
      <c r="GD347" s="40"/>
      <c r="GE347" s="40"/>
      <c r="GF347" s="40"/>
      <c r="GG347" s="40"/>
      <c r="GH347" s="40"/>
      <c r="GI347" s="40"/>
      <c r="GJ347" s="40"/>
      <c r="GK347" s="40"/>
      <c r="GL347" s="40"/>
      <c r="GM347" s="40"/>
      <c r="GN347" s="40"/>
      <c r="GO347" s="40"/>
      <c r="GP347" s="40"/>
      <c r="GQ347" s="40"/>
      <c r="GR347" s="40"/>
      <c r="GS347" s="40"/>
      <c r="GT347" s="40"/>
      <c r="GU347" s="40"/>
      <c r="GV347" s="40"/>
      <c r="GW347" s="40"/>
      <c r="GX347" s="40"/>
      <c r="GY347" s="40"/>
      <c r="GZ347" s="40"/>
      <c r="HA347" s="40"/>
      <c r="HB347" s="40"/>
      <c r="HC347" s="40"/>
      <c r="HD347" s="40"/>
      <c r="HE347" s="40"/>
      <c r="HF347" s="40"/>
      <c r="HG347" s="40"/>
      <c r="HH347" s="40"/>
      <c r="HI347" s="40"/>
      <c r="HJ347" s="40"/>
      <c r="HK347" s="40"/>
      <c r="HL347" s="40"/>
      <c r="HM347" s="40"/>
      <c r="HN347" s="40"/>
      <c r="HO347" s="40"/>
      <c r="HP347" s="40"/>
      <c r="HQ347" s="40"/>
      <c r="HR347" s="40"/>
      <c r="HS347" s="40"/>
      <c r="HT347" s="40"/>
      <c r="HU347" s="40"/>
      <c r="HV347" s="40"/>
      <c r="HW347" s="40"/>
      <c r="HX347" s="40"/>
      <c r="HY347" s="40"/>
      <c r="HZ347" s="40"/>
      <c r="IA347" s="40"/>
      <c r="IB347" s="40"/>
      <c r="IC347" s="40"/>
      <c r="ID347" s="40"/>
      <c r="IE347" s="40"/>
      <c r="IF347" s="40"/>
      <c r="IG347" s="40"/>
      <c r="IH347" s="40"/>
      <c r="II347" s="40"/>
      <c r="IJ347" s="40"/>
      <c r="IK347" s="40"/>
      <c r="IL347" s="40"/>
      <c r="IM347" s="40"/>
      <c r="IN347" s="40"/>
      <c r="IO347" s="40"/>
      <c r="IP347" s="40"/>
      <c r="IQ347" s="40"/>
      <c r="IR347" s="40"/>
      <c r="IS347" s="40"/>
      <c r="IT347" s="40"/>
      <c r="IU347" s="40"/>
    </row>
    <row r="348" spans="1:255" ht="34.5" customHeight="1">
      <c r="A348" s="88">
        <v>292</v>
      </c>
      <c r="B348" s="89" t="s">
        <v>985</v>
      </c>
      <c r="C348" s="90" t="s">
        <v>986</v>
      </c>
      <c r="D348" s="90" t="s">
        <v>981</v>
      </c>
      <c r="E348" s="91">
        <v>45200</v>
      </c>
      <c r="F348" s="92" t="s">
        <v>22</v>
      </c>
      <c r="G348" s="92">
        <v>10</v>
      </c>
      <c r="H348" s="92" t="s">
        <v>22</v>
      </c>
      <c r="I348" s="92">
        <v>10</v>
      </c>
      <c r="J348" s="93" t="s">
        <v>17</v>
      </c>
      <c r="K348" s="93" t="s">
        <v>22</v>
      </c>
      <c r="L348" s="93" t="s">
        <v>22</v>
      </c>
      <c r="M348" s="127"/>
      <c r="N348" s="128"/>
      <c r="O348" s="3">
        <f t="shared" si="14"/>
        <v>0</v>
      </c>
      <c r="P348" s="3">
        <f t="shared" si="14"/>
        <v>1</v>
      </c>
      <c r="Q348" s="3">
        <f t="shared" si="14"/>
        <v>1</v>
      </c>
      <c r="R348" s="3">
        <f t="shared" si="14"/>
        <v>0</v>
      </c>
      <c r="S348" s="3">
        <f t="shared" si="14"/>
        <v>0</v>
      </c>
      <c r="T348" s="39"/>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c r="DV348" s="40"/>
      <c r="DW348" s="40"/>
      <c r="DX348" s="40"/>
      <c r="DY348" s="40"/>
      <c r="DZ348" s="40"/>
      <c r="EA348" s="40"/>
      <c r="EB348" s="40"/>
      <c r="EC348" s="40"/>
      <c r="ED348" s="40"/>
      <c r="EE348" s="40"/>
      <c r="EF348" s="40"/>
      <c r="EG348" s="40"/>
      <c r="EH348" s="40"/>
      <c r="EI348" s="40"/>
      <c r="EJ348" s="40"/>
      <c r="EK348" s="40"/>
      <c r="EL348" s="40"/>
      <c r="EM348" s="40"/>
      <c r="EN348" s="40"/>
      <c r="EO348" s="40"/>
      <c r="EP348" s="40"/>
      <c r="EQ348" s="40"/>
      <c r="ER348" s="40"/>
      <c r="ES348" s="40"/>
      <c r="ET348" s="40"/>
      <c r="EU348" s="40"/>
      <c r="EV348" s="40"/>
      <c r="EW348" s="40"/>
      <c r="EX348" s="40"/>
      <c r="EY348" s="40"/>
      <c r="EZ348" s="40"/>
      <c r="FA348" s="40"/>
      <c r="FB348" s="40"/>
      <c r="FC348" s="40"/>
      <c r="FD348" s="40"/>
      <c r="FE348" s="40"/>
      <c r="FF348" s="40"/>
      <c r="FG348" s="40"/>
      <c r="FH348" s="40"/>
      <c r="FI348" s="40"/>
      <c r="FJ348" s="40"/>
      <c r="FK348" s="40"/>
      <c r="FL348" s="40"/>
      <c r="FM348" s="40"/>
      <c r="FN348" s="40"/>
      <c r="FO348" s="40"/>
      <c r="FP348" s="40"/>
      <c r="FQ348" s="40"/>
      <c r="FR348" s="40"/>
      <c r="FS348" s="40"/>
      <c r="FT348" s="40"/>
      <c r="FU348" s="40"/>
      <c r="FV348" s="40"/>
      <c r="FW348" s="40"/>
      <c r="FX348" s="40"/>
      <c r="FY348" s="40"/>
      <c r="FZ348" s="40"/>
      <c r="GA348" s="40"/>
      <c r="GB348" s="40"/>
      <c r="GC348" s="40"/>
      <c r="GD348" s="40"/>
      <c r="GE348" s="40"/>
      <c r="GF348" s="40"/>
      <c r="GG348" s="40"/>
      <c r="GH348" s="40"/>
      <c r="GI348" s="40"/>
      <c r="GJ348" s="40"/>
      <c r="GK348" s="40"/>
      <c r="GL348" s="40"/>
      <c r="GM348" s="40"/>
      <c r="GN348" s="40"/>
      <c r="GO348" s="40"/>
      <c r="GP348" s="40"/>
      <c r="GQ348" s="40"/>
      <c r="GR348" s="40"/>
      <c r="GS348" s="40"/>
      <c r="GT348" s="40"/>
      <c r="GU348" s="40"/>
      <c r="GV348" s="40"/>
      <c r="GW348" s="40"/>
      <c r="GX348" s="40"/>
      <c r="GY348" s="40"/>
      <c r="GZ348" s="40"/>
      <c r="HA348" s="40"/>
      <c r="HB348" s="40"/>
      <c r="HC348" s="40"/>
      <c r="HD348" s="40"/>
      <c r="HE348" s="40"/>
      <c r="HF348" s="40"/>
      <c r="HG348" s="40"/>
      <c r="HH348" s="40"/>
      <c r="HI348" s="40"/>
      <c r="HJ348" s="40"/>
      <c r="HK348" s="40"/>
      <c r="HL348" s="40"/>
      <c r="HM348" s="40"/>
      <c r="HN348" s="40"/>
      <c r="HO348" s="40"/>
      <c r="HP348" s="40"/>
      <c r="HQ348" s="40"/>
      <c r="HR348" s="40"/>
      <c r="HS348" s="40"/>
      <c r="HT348" s="40"/>
      <c r="HU348" s="40"/>
      <c r="HV348" s="40"/>
      <c r="HW348" s="40"/>
      <c r="HX348" s="40"/>
      <c r="HY348" s="40"/>
      <c r="HZ348" s="40"/>
      <c r="IA348" s="40"/>
      <c r="IB348" s="40"/>
      <c r="IC348" s="40"/>
      <c r="ID348" s="40"/>
      <c r="IE348" s="40"/>
      <c r="IF348" s="40"/>
      <c r="IG348" s="40"/>
      <c r="IH348" s="40"/>
      <c r="II348" s="40"/>
      <c r="IJ348" s="40"/>
      <c r="IK348" s="40"/>
      <c r="IL348" s="40"/>
      <c r="IM348" s="40"/>
      <c r="IN348" s="40"/>
      <c r="IO348" s="40"/>
      <c r="IP348" s="40"/>
      <c r="IQ348" s="40"/>
      <c r="IR348" s="40"/>
      <c r="IS348" s="40"/>
      <c r="IT348" s="40"/>
      <c r="IU348" s="40"/>
    </row>
    <row r="349" spans="1:255" ht="34.5" customHeight="1">
      <c r="A349" s="17">
        <v>293</v>
      </c>
      <c r="B349" s="57" t="s">
        <v>987</v>
      </c>
      <c r="C349" s="18" t="s">
        <v>988</v>
      </c>
      <c r="D349" s="18" t="s">
        <v>989</v>
      </c>
      <c r="E349" s="34">
        <v>44287</v>
      </c>
      <c r="F349" s="19">
        <v>10</v>
      </c>
      <c r="G349" s="19" t="s">
        <v>22</v>
      </c>
      <c r="H349" s="19">
        <v>10</v>
      </c>
      <c r="I349" s="19" t="s">
        <v>22</v>
      </c>
      <c r="J349" s="35" t="s">
        <v>92</v>
      </c>
      <c r="K349" s="35" t="s">
        <v>22</v>
      </c>
      <c r="L349" s="35" t="s">
        <v>22</v>
      </c>
      <c r="M349" s="104" t="s">
        <v>990</v>
      </c>
      <c r="N349" s="105"/>
      <c r="O349" s="3">
        <f t="shared" si="14"/>
        <v>1</v>
      </c>
      <c r="P349" s="3">
        <f t="shared" si="14"/>
        <v>0</v>
      </c>
      <c r="Q349" s="3">
        <f t="shared" si="14"/>
        <v>0</v>
      </c>
      <c r="R349" s="3">
        <f t="shared" si="14"/>
        <v>0</v>
      </c>
      <c r="S349" s="3">
        <f t="shared" si="14"/>
        <v>0</v>
      </c>
      <c r="T349" s="39"/>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c r="DV349" s="40"/>
      <c r="DW349" s="40"/>
      <c r="DX349" s="40"/>
      <c r="DY349" s="40"/>
      <c r="DZ349" s="40"/>
      <c r="EA349" s="40"/>
      <c r="EB349" s="40"/>
      <c r="EC349" s="40"/>
      <c r="ED349" s="40"/>
      <c r="EE349" s="40"/>
      <c r="EF349" s="40"/>
      <c r="EG349" s="40"/>
      <c r="EH349" s="40"/>
      <c r="EI349" s="40"/>
      <c r="EJ349" s="40"/>
      <c r="EK349" s="40"/>
      <c r="EL349" s="40"/>
      <c r="EM349" s="40"/>
      <c r="EN349" s="40"/>
      <c r="EO349" s="40"/>
      <c r="EP349" s="40"/>
      <c r="EQ349" s="40"/>
      <c r="ER349" s="40"/>
      <c r="ES349" s="40"/>
      <c r="ET349" s="40"/>
      <c r="EU349" s="40"/>
      <c r="EV349" s="40"/>
      <c r="EW349" s="40"/>
      <c r="EX349" s="40"/>
      <c r="EY349" s="40"/>
      <c r="EZ349" s="40"/>
      <c r="FA349" s="40"/>
      <c r="FB349" s="40"/>
      <c r="FC349" s="40"/>
      <c r="FD349" s="40"/>
      <c r="FE349" s="40"/>
      <c r="FF349" s="40"/>
      <c r="FG349" s="40"/>
      <c r="FH349" s="40"/>
      <c r="FI349" s="40"/>
      <c r="FJ349" s="40"/>
      <c r="FK349" s="40"/>
      <c r="FL349" s="40"/>
      <c r="FM349" s="40"/>
      <c r="FN349" s="40"/>
      <c r="FO349" s="40"/>
      <c r="FP349" s="40"/>
      <c r="FQ349" s="40"/>
      <c r="FR349" s="40"/>
      <c r="FS349" s="40"/>
      <c r="FT349" s="40"/>
      <c r="FU349" s="40"/>
      <c r="FV349" s="40"/>
      <c r="FW349" s="40"/>
      <c r="FX349" s="40"/>
      <c r="FY349" s="40"/>
      <c r="FZ349" s="40"/>
      <c r="GA349" s="40"/>
      <c r="GB349" s="40"/>
      <c r="GC349" s="40"/>
      <c r="GD349" s="40"/>
      <c r="GE349" s="40"/>
      <c r="GF349" s="40"/>
      <c r="GG349" s="40"/>
      <c r="GH349" s="40"/>
      <c r="GI349" s="40"/>
      <c r="GJ349" s="40"/>
      <c r="GK349" s="40"/>
      <c r="GL349" s="40"/>
      <c r="GM349" s="40"/>
      <c r="GN349" s="40"/>
      <c r="GO349" s="40"/>
      <c r="GP349" s="40"/>
      <c r="GQ349" s="40"/>
      <c r="GR349" s="40"/>
      <c r="GS349" s="40"/>
      <c r="GT349" s="40"/>
      <c r="GU349" s="40"/>
      <c r="GV349" s="40"/>
      <c r="GW349" s="40"/>
      <c r="GX349" s="40"/>
      <c r="GY349" s="40"/>
      <c r="GZ349" s="40"/>
      <c r="HA349" s="40"/>
      <c r="HB349" s="40"/>
      <c r="HC349" s="40"/>
      <c r="HD349" s="40"/>
      <c r="HE349" s="40"/>
      <c r="HF349" s="40"/>
      <c r="HG349" s="40"/>
      <c r="HH349" s="40"/>
      <c r="HI349" s="40"/>
      <c r="HJ349" s="40"/>
      <c r="HK349" s="40"/>
      <c r="HL349" s="40"/>
      <c r="HM349" s="40"/>
      <c r="HN349" s="40"/>
      <c r="HO349" s="40"/>
      <c r="HP349" s="40"/>
      <c r="HQ349" s="40"/>
      <c r="HR349" s="40"/>
      <c r="HS349" s="40"/>
      <c r="HT349" s="40"/>
      <c r="HU349" s="40"/>
      <c r="HV349" s="40"/>
      <c r="HW349" s="40"/>
      <c r="HX349" s="40"/>
      <c r="HY349" s="40"/>
      <c r="HZ349" s="40"/>
      <c r="IA349" s="40"/>
      <c r="IB349" s="40"/>
      <c r="IC349" s="40"/>
      <c r="ID349" s="40"/>
      <c r="IE349" s="40"/>
      <c r="IF349" s="40"/>
      <c r="IG349" s="40"/>
      <c r="IH349" s="40"/>
      <c r="II349" s="40"/>
      <c r="IJ349" s="40"/>
      <c r="IK349" s="40"/>
      <c r="IL349" s="40"/>
      <c r="IM349" s="40"/>
      <c r="IN349" s="40"/>
      <c r="IO349" s="40"/>
      <c r="IP349" s="40"/>
      <c r="IQ349" s="40"/>
      <c r="IR349" s="40"/>
      <c r="IS349" s="40"/>
      <c r="IT349" s="40"/>
      <c r="IU349" s="40"/>
    </row>
    <row r="350" spans="1:255" ht="34.5" customHeight="1">
      <c r="A350" s="17">
        <v>294</v>
      </c>
      <c r="B350" s="57" t="s">
        <v>991</v>
      </c>
      <c r="C350" s="18" t="s">
        <v>992</v>
      </c>
      <c r="D350" s="18" t="s">
        <v>984</v>
      </c>
      <c r="E350" s="34">
        <v>44197</v>
      </c>
      <c r="F350" s="19" t="s">
        <v>22</v>
      </c>
      <c r="G350" s="19">
        <v>10</v>
      </c>
      <c r="H350" s="19" t="s">
        <v>22</v>
      </c>
      <c r="I350" s="19">
        <v>10</v>
      </c>
      <c r="J350" s="35" t="s">
        <v>22</v>
      </c>
      <c r="K350" s="35" t="s">
        <v>22</v>
      </c>
      <c r="L350" s="35" t="s">
        <v>22</v>
      </c>
      <c r="M350" s="104"/>
      <c r="N350" s="105"/>
      <c r="O350" s="3">
        <f t="shared" si="14"/>
        <v>0</v>
      </c>
      <c r="P350" s="3">
        <f t="shared" si="14"/>
        <v>1</v>
      </c>
      <c r="Q350" s="3">
        <f t="shared" si="14"/>
        <v>0</v>
      </c>
      <c r="R350" s="3">
        <f t="shared" si="14"/>
        <v>0</v>
      </c>
      <c r="S350" s="3">
        <f t="shared" si="14"/>
        <v>0</v>
      </c>
      <c r="T350" s="39"/>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c r="DV350" s="40"/>
      <c r="DW350" s="40"/>
      <c r="DX350" s="40"/>
      <c r="DY350" s="40"/>
      <c r="DZ350" s="40"/>
      <c r="EA350" s="40"/>
      <c r="EB350" s="40"/>
      <c r="EC350" s="40"/>
      <c r="ED350" s="40"/>
      <c r="EE350" s="40"/>
      <c r="EF350" s="40"/>
      <c r="EG350" s="40"/>
      <c r="EH350" s="40"/>
      <c r="EI350" s="40"/>
      <c r="EJ350" s="40"/>
      <c r="EK350" s="40"/>
      <c r="EL350" s="40"/>
      <c r="EM350" s="40"/>
      <c r="EN350" s="40"/>
      <c r="EO350" s="40"/>
      <c r="EP350" s="40"/>
      <c r="EQ350" s="40"/>
      <c r="ER350" s="40"/>
      <c r="ES350" s="40"/>
      <c r="ET350" s="40"/>
      <c r="EU350" s="40"/>
      <c r="EV350" s="40"/>
      <c r="EW350" s="40"/>
      <c r="EX350" s="40"/>
      <c r="EY350" s="40"/>
      <c r="EZ350" s="40"/>
      <c r="FA350" s="40"/>
      <c r="FB350" s="40"/>
      <c r="FC350" s="40"/>
      <c r="FD350" s="40"/>
      <c r="FE350" s="40"/>
      <c r="FF350" s="40"/>
      <c r="FG350" s="40"/>
      <c r="FH350" s="40"/>
      <c r="FI350" s="40"/>
      <c r="FJ350" s="40"/>
      <c r="FK350" s="40"/>
      <c r="FL350" s="40"/>
      <c r="FM350" s="40"/>
      <c r="FN350" s="40"/>
      <c r="FO350" s="40"/>
      <c r="FP350" s="40"/>
      <c r="FQ350" s="40"/>
      <c r="FR350" s="40"/>
      <c r="FS350" s="40"/>
      <c r="FT350" s="40"/>
      <c r="FU350" s="40"/>
      <c r="FV350" s="40"/>
      <c r="FW350" s="40"/>
      <c r="FX350" s="40"/>
      <c r="FY350" s="40"/>
      <c r="FZ350" s="40"/>
      <c r="GA350" s="40"/>
      <c r="GB350" s="40"/>
      <c r="GC350" s="40"/>
      <c r="GD350" s="40"/>
      <c r="GE350" s="40"/>
      <c r="GF350" s="40"/>
      <c r="GG350" s="40"/>
      <c r="GH350" s="40"/>
      <c r="GI350" s="40"/>
      <c r="GJ350" s="40"/>
      <c r="GK350" s="40"/>
      <c r="GL350" s="40"/>
      <c r="GM350" s="40"/>
      <c r="GN350" s="40"/>
      <c r="GO350" s="40"/>
      <c r="GP350" s="40"/>
      <c r="GQ350" s="40"/>
      <c r="GR350" s="40"/>
      <c r="GS350" s="40"/>
      <c r="GT350" s="40"/>
      <c r="GU350" s="40"/>
      <c r="GV350" s="40"/>
      <c r="GW350" s="40"/>
      <c r="GX350" s="40"/>
      <c r="GY350" s="40"/>
      <c r="GZ350" s="40"/>
      <c r="HA350" s="40"/>
      <c r="HB350" s="40"/>
      <c r="HC350" s="40"/>
      <c r="HD350" s="40"/>
      <c r="HE350" s="40"/>
      <c r="HF350" s="40"/>
      <c r="HG350" s="40"/>
      <c r="HH350" s="40"/>
      <c r="HI350" s="40"/>
      <c r="HJ350" s="40"/>
      <c r="HK350" s="40"/>
      <c r="HL350" s="40"/>
      <c r="HM350" s="40"/>
      <c r="HN350" s="40"/>
      <c r="HO350" s="40"/>
      <c r="HP350" s="40"/>
      <c r="HQ350" s="40"/>
      <c r="HR350" s="40"/>
      <c r="HS350" s="40"/>
      <c r="HT350" s="40"/>
      <c r="HU350" s="40"/>
      <c r="HV350" s="40"/>
      <c r="HW350" s="40"/>
      <c r="HX350" s="40"/>
      <c r="HY350" s="40"/>
      <c r="HZ350" s="40"/>
      <c r="IA350" s="40"/>
      <c r="IB350" s="40"/>
      <c r="IC350" s="40"/>
      <c r="ID350" s="40"/>
      <c r="IE350" s="40"/>
      <c r="IF350" s="40"/>
      <c r="IG350" s="40"/>
      <c r="IH350" s="40"/>
      <c r="II350" s="40"/>
      <c r="IJ350" s="40"/>
      <c r="IK350" s="40"/>
      <c r="IL350" s="40"/>
      <c r="IM350" s="40"/>
      <c r="IN350" s="40"/>
      <c r="IO350" s="40"/>
      <c r="IP350" s="40"/>
      <c r="IQ350" s="40"/>
      <c r="IR350" s="40"/>
      <c r="IS350" s="40"/>
      <c r="IT350" s="40"/>
      <c r="IU350" s="40"/>
    </row>
    <row r="351" spans="1:255" ht="34.5" customHeight="1">
      <c r="A351" s="17">
        <v>295</v>
      </c>
      <c r="B351" s="57" t="s">
        <v>993</v>
      </c>
      <c r="C351" s="18" t="s">
        <v>994</v>
      </c>
      <c r="D351" s="18" t="s">
        <v>995</v>
      </c>
      <c r="E351" s="34">
        <v>44501</v>
      </c>
      <c r="F351" s="118">
        <v>10</v>
      </c>
      <c r="G351" s="118"/>
      <c r="H351" s="19">
        <v>10</v>
      </c>
      <c r="I351" s="19">
        <v>10</v>
      </c>
      <c r="J351" s="35" t="s">
        <v>22</v>
      </c>
      <c r="K351" s="35" t="s">
        <v>22</v>
      </c>
      <c r="L351" s="35" t="s">
        <v>22</v>
      </c>
      <c r="M351" s="104"/>
      <c r="N351" s="105"/>
      <c r="O351" s="3">
        <f t="shared" si="14"/>
        <v>1</v>
      </c>
      <c r="P351" s="3">
        <f t="shared" si="14"/>
        <v>1</v>
      </c>
      <c r="Q351" s="3">
        <f t="shared" si="14"/>
        <v>0</v>
      </c>
      <c r="R351" s="3">
        <f t="shared" si="14"/>
        <v>0</v>
      </c>
      <c r="S351" s="3">
        <f t="shared" si="14"/>
        <v>0</v>
      </c>
      <c r="T351" s="39"/>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c r="DV351" s="40"/>
      <c r="DW351" s="40"/>
      <c r="DX351" s="40"/>
      <c r="DY351" s="40"/>
      <c r="DZ351" s="40"/>
      <c r="EA351" s="40"/>
      <c r="EB351" s="40"/>
      <c r="EC351" s="40"/>
      <c r="ED351" s="40"/>
      <c r="EE351" s="40"/>
      <c r="EF351" s="40"/>
      <c r="EG351" s="40"/>
      <c r="EH351" s="40"/>
      <c r="EI351" s="40"/>
      <c r="EJ351" s="40"/>
      <c r="EK351" s="40"/>
      <c r="EL351" s="40"/>
      <c r="EM351" s="40"/>
      <c r="EN351" s="40"/>
      <c r="EO351" s="40"/>
      <c r="EP351" s="40"/>
      <c r="EQ351" s="40"/>
      <c r="ER351" s="40"/>
      <c r="ES351" s="40"/>
      <c r="ET351" s="40"/>
      <c r="EU351" s="40"/>
      <c r="EV351" s="40"/>
      <c r="EW351" s="40"/>
      <c r="EX351" s="40"/>
      <c r="EY351" s="40"/>
      <c r="EZ351" s="40"/>
      <c r="FA351" s="40"/>
      <c r="FB351" s="40"/>
      <c r="FC351" s="40"/>
      <c r="FD351" s="40"/>
      <c r="FE351" s="40"/>
      <c r="FF351" s="40"/>
      <c r="FG351" s="40"/>
      <c r="FH351" s="40"/>
      <c r="FI351" s="40"/>
      <c r="FJ351" s="40"/>
      <c r="FK351" s="40"/>
      <c r="FL351" s="40"/>
      <c r="FM351" s="40"/>
      <c r="FN351" s="40"/>
      <c r="FO351" s="40"/>
      <c r="FP351" s="40"/>
      <c r="FQ351" s="40"/>
      <c r="FR351" s="40"/>
      <c r="FS351" s="40"/>
      <c r="FT351" s="40"/>
      <c r="FU351" s="40"/>
      <c r="FV351" s="40"/>
      <c r="FW351" s="40"/>
      <c r="FX351" s="40"/>
      <c r="FY351" s="40"/>
      <c r="FZ351" s="40"/>
      <c r="GA351" s="40"/>
      <c r="GB351" s="40"/>
      <c r="GC351" s="40"/>
      <c r="GD351" s="40"/>
      <c r="GE351" s="40"/>
      <c r="GF351" s="40"/>
      <c r="GG351" s="40"/>
      <c r="GH351" s="40"/>
      <c r="GI351" s="40"/>
      <c r="GJ351" s="40"/>
      <c r="GK351" s="40"/>
      <c r="GL351" s="40"/>
      <c r="GM351" s="40"/>
      <c r="GN351" s="40"/>
      <c r="GO351" s="40"/>
      <c r="GP351" s="40"/>
      <c r="GQ351" s="40"/>
      <c r="GR351" s="40"/>
      <c r="GS351" s="40"/>
      <c r="GT351" s="40"/>
      <c r="GU351" s="40"/>
      <c r="GV351" s="40"/>
      <c r="GW351" s="40"/>
      <c r="GX351" s="40"/>
      <c r="GY351" s="40"/>
      <c r="GZ351" s="40"/>
      <c r="HA351" s="40"/>
      <c r="HB351" s="40"/>
      <c r="HC351" s="40"/>
      <c r="HD351" s="40"/>
      <c r="HE351" s="40"/>
      <c r="HF351" s="40"/>
      <c r="HG351" s="40"/>
      <c r="HH351" s="40"/>
      <c r="HI351" s="40"/>
      <c r="HJ351" s="40"/>
      <c r="HK351" s="40"/>
      <c r="HL351" s="40"/>
      <c r="HM351" s="40"/>
      <c r="HN351" s="40"/>
      <c r="HO351" s="40"/>
      <c r="HP351" s="40"/>
      <c r="HQ351" s="40"/>
      <c r="HR351" s="40"/>
      <c r="HS351" s="40"/>
      <c r="HT351" s="40"/>
      <c r="HU351" s="40"/>
      <c r="HV351" s="40"/>
      <c r="HW351" s="40"/>
      <c r="HX351" s="40"/>
      <c r="HY351" s="40"/>
      <c r="HZ351" s="40"/>
      <c r="IA351" s="40"/>
      <c r="IB351" s="40"/>
      <c r="IC351" s="40"/>
      <c r="ID351" s="40"/>
      <c r="IE351" s="40"/>
      <c r="IF351" s="40"/>
      <c r="IG351" s="40"/>
      <c r="IH351" s="40"/>
      <c r="II351" s="40"/>
      <c r="IJ351" s="40"/>
      <c r="IK351" s="40"/>
      <c r="IL351" s="40"/>
      <c r="IM351" s="40"/>
      <c r="IN351" s="40"/>
      <c r="IO351" s="40"/>
      <c r="IP351" s="40"/>
      <c r="IQ351" s="40"/>
      <c r="IR351" s="40"/>
      <c r="IS351" s="40"/>
      <c r="IT351" s="40"/>
      <c r="IU351" s="40"/>
    </row>
    <row r="352" spans="1:255" ht="37.5" customHeight="1">
      <c r="A352" s="17">
        <v>296</v>
      </c>
      <c r="B352" s="18" t="s">
        <v>996</v>
      </c>
      <c r="C352" s="18" t="s">
        <v>997</v>
      </c>
      <c r="D352" s="18" t="s">
        <v>998</v>
      </c>
      <c r="E352" s="34">
        <v>43556</v>
      </c>
      <c r="F352" s="19" t="s">
        <v>22</v>
      </c>
      <c r="G352" s="19">
        <v>10</v>
      </c>
      <c r="H352" s="19" t="s">
        <v>22</v>
      </c>
      <c r="I352" s="19">
        <v>10</v>
      </c>
      <c r="J352" s="35" t="s">
        <v>22</v>
      </c>
      <c r="K352" s="35" t="s">
        <v>22</v>
      </c>
      <c r="L352" s="35" t="s">
        <v>22</v>
      </c>
      <c r="M352" s="129" t="s">
        <v>999</v>
      </c>
      <c r="N352" s="130"/>
      <c r="O352" s="3">
        <f t="shared" si="14"/>
        <v>0</v>
      </c>
      <c r="P352" s="3">
        <f t="shared" si="14"/>
        <v>1</v>
      </c>
      <c r="Q352" s="3">
        <f t="shared" si="14"/>
        <v>0</v>
      </c>
      <c r="R352" s="3">
        <f t="shared" si="14"/>
        <v>0</v>
      </c>
      <c r="S352" s="3">
        <f t="shared" si="14"/>
        <v>0</v>
      </c>
      <c r="T352" s="39"/>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c r="DV352" s="40"/>
      <c r="DW352" s="40"/>
      <c r="DX352" s="40"/>
      <c r="DY352" s="40"/>
      <c r="DZ352" s="40"/>
      <c r="EA352" s="40"/>
      <c r="EB352" s="40"/>
      <c r="EC352" s="40"/>
      <c r="ED352" s="40"/>
      <c r="EE352" s="40"/>
      <c r="EF352" s="40"/>
      <c r="EG352" s="40"/>
      <c r="EH352" s="40"/>
      <c r="EI352" s="40"/>
      <c r="EJ352" s="40"/>
      <c r="EK352" s="40"/>
      <c r="EL352" s="40"/>
      <c r="EM352" s="40"/>
      <c r="EN352" s="40"/>
      <c r="EO352" s="40"/>
      <c r="EP352" s="40"/>
      <c r="EQ352" s="40"/>
      <c r="ER352" s="40"/>
      <c r="ES352" s="40"/>
      <c r="ET352" s="40"/>
      <c r="EU352" s="40"/>
      <c r="EV352" s="40"/>
      <c r="EW352" s="40"/>
      <c r="EX352" s="40"/>
      <c r="EY352" s="40"/>
      <c r="EZ352" s="40"/>
      <c r="FA352" s="40"/>
      <c r="FB352" s="40"/>
      <c r="FC352" s="40"/>
      <c r="FD352" s="40"/>
      <c r="FE352" s="40"/>
      <c r="FF352" s="40"/>
      <c r="FG352" s="40"/>
      <c r="FH352" s="40"/>
      <c r="FI352" s="40"/>
      <c r="FJ352" s="40"/>
      <c r="FK352" s="40"/>
      <c r="FL352" s="40"/>
      <c r="FM352" s="40"/>
      <c r="FN352" s="40"/>
      <c r="FO352" s="40"/>
      <c r="FP352" s="40"/>
      <c r="FQ352" s="40"/>
      <c r="FR352" s="40"/>
      <c r="FS352" s="40"/>
      <c r="FT352" s="40"/>
      <c r="FU352" s="40"/>
      <c r="FV352" s="40"/>
      <c r="FW352" s="40"/>
      <c r="FX352" s="40"/>
      <c r="FY352" s="40"/>
      <c r="FZ352" s="40"/>
      <c r="GA352" s="40"/>
      <c r="GB352" s="40"/>
      <c r="GC352" s="40"/>
      <c r="GD352" s="40"/>
      <c r="GE352" s="40"/>
      <c r="GF352" s="40"/>
      <c r="GG352" s="40"/>
      <c r="GH352" s="40"/>
      <c r="GI352" s="40"/>
      <c r="GJ352" s="40"/>
      <c r="GK352" s="40"/>
      <c r="GL352" s="40"/>
      <c r="GM352" s="40"/>
      <c r="GN352" s="40"/>
      <c r="GO352" s="40"/>
      <c r="GP352" s="40"/>
      <c r="GQ352" s="40"/>
      <c r="GR352" s="40"/>
      <c r="GS352" s="40"/>
      <c r="GT352" s="40"/>
      <c r="GU352" s="40"/>
      <c r="GV352" s="40"/>
      <c r="GW352" s="40"/>
      <c r="GX352" s="40"/>
      <c r="GY352" s="40"/>
      <c r="GZ352" s="40"/>
      <c r="HA352" s="40"/>
      <c r="HB352" s="40"/>
      <c r="HC352" s="40"/>
      <c r="HD352" s="40"/>
      <c r="HE352" s="40"/>
      <c r="HF352" s="40"/>
      <c r="HG352" s="40"/>
      <c r="HH352" s="40"/>
      <c r="HI352" s="40"/>
      <c r="HJ352" s="40"/>
      <c r="HK352" s="40"/>
      <c r="HL352" s="40"/>
      <c r="HM352" s="40"/>
      <c r="HN352" s="40"/>
      <c r="HO352" s="40"/>
      <c r="HP352" s="40"/>
      <c r="HQ352" s="40"/>
      <c r="HR352" s="40"/>
      <c r="HS352" s="40"/>
      <c r="HT352" s="40"/>
      <c r="HU352" s="40"/>
      <c r="HV352" s="40"/>
      <c r="HW352" s="40"/>
      <c r="HX352" s="40"/>
      <c r="HY352" s="40"/>
      <c r="HZ352" s="40"/>
      <c r="IA352" s="40"/>
      <c r="IB352" s="40"/>
      <c r="IC352" s="40"/>
      <c r="ID352" s="40"/>
      <c r="IE352" s="40"/>
      <c r="IF352" s="40"/>
      <c r="IG352" s="40"/>
      <c r="IH352" s="40"/>
      <c r="II352" s="40"/>
      <c r="IJ352" s="40"/>
      <c r="IK352" s="40"/>
      <c r="IL352" s="40"/>
      <c r="IM352" s="40"/>
      <c r="IN352" s="40"/>
      <c r="IO352" s="40"/>
      <c r="IP352" s="40"/>
      <c r="IQ352" s="40"/>
      <c r="IR352" s="40"/>
      <c r="IS352" s="40"/>
      <c r="IT352" s="40"/>
      <c r="IU352" s="40"/>
    </row>
    <row r="353" spans="1:255" ht="37.5" customHeight="1">
      <c r="A353" s="17">
        <v>297</v>
      </c>
      <c r="B353" s="18" t="s">
        <v>1000</v>
      </c>
      <c r="C353" s="18" t="s">
        <v>1001</v>
      </c>
      <c r="D353" s="18" t="s">
        <v>1002</v>
      </c>
      <c r="E353" s="34">
        <v>44470</v>
      </c>
      <c r="F353" s="118">
        <v>10</v>
      </c>
      <c r="G353" s="118"/>
      <c r="H353" s="19">
        <v>10</v>
      </c>
      <c r="I353" s="19">
        <v>10</v>
      </c>
      <c r="J353" s="35" t="s">
        <v>22</v>
      </c>
      <c r="K353" s="35" t="s">
        <v>22</v>
      </c>
      <c r="L353" s="35" t="s">
        <v>22</v>
      </c>
      <c r="M353" s="104"/>
      <c r="N353" s="105"/>
      <c r="O353" s="3">
        <f t="shared" si="14"/>
        <v>1</v>
      </c>
      <c r="P353" s="3">
        <f t="shared" si="14"/>
        <v>1</v>
      </c>
      <c r="Q353" s="3">
        <f t="shared" si="14"/>
        <v>0</v>
      </c>
      <c r="R353" s="3">
        <f t="shared" si="14"/>
        <v>0</v>
      </c>
      <c r="S353" s="3">
        <f t="shared" si="14"/>
        <v>0</v>
      </c>
      <c r="T353" s="39"/>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c r="DV353" s="40"/>
      <c r="DW353" s="40"/>
      <c r="DX353" s="40"/>
      <c r="DY353" s="40"/>
      <c r="DZ353" s="40"/>
      <c r="EA353" s="40"/>
      <c r="EB353" s="40"/>
      <c r="EC353" s="40"/>
      <c r="ED353" s="40"/>
      <c r="EE353" s="40"/>
      <c r="EF353" s="40"/>
      <c r="EG353" s="40"/>
      <c r="EH353" s="40"/>
      <c r="EI353" s="40"/>
      <c r="EJ353" s="40"/>
      <c r="EK353" s="40"/>
      <c r="EL353" s="40"/>
      <c r="EM353" s="40"/>
      <c r="EN353" s="40"/>
      <c r="EO353" s="40"/>
      <c r="EP353" s="40"/>
      <c r="EQ353" s="40"/>
      <c r="ER353" s="40"/>
      <c r="ES353" s="40"/>
      <c r="ET353" s="40"/>
      <c r="EU353" s="40"/>
      <c r="EV353" s="40"/>
      <c r="EW353" s="40"/>
      <c r="EX353" s="40"/>
      <c r="EY353" s="40"/>
      <c r="EZ353" s="40"/>
      <c r="FA353" s="40"/>
      <c r="FB353" s="40"/>
      <c r="FC353" s="40"/>
      <c r="FD353" s="40"/>
      <c r="FE353" s="40"/>
      <c r="FF353" s="40"/>
      <c r="FG353" s="40"/>
      <c r="FH353" s="40"/>
      <c r="FI353" s="40"/>
      <c r="FJ353" s="40"/>
      <c r="FK353" s="40"/>
      <c r="FL353" s="40"/>
      <c r="FM353" s="40"/>
      <c r="FN353" s="40"/>
      <c r="FO353" s="40"/>
      <c r="FP353" s="40"/>
      <c r="FQ353" s="40"/>
      <c r="FR353" s="40"/>
      <c r="FS353" s="40"/>
      <c r="FT353" s="40"/>
      <c r="FU353" s="40"/>
      <c r="FV353" s="40"/>
      <c r="FW353" s="40"/>
      <c r="FX353" s="40"/>
      <c r="FY353" s="40"/>
      <c r="FZ353" s="40"/>
      <c r="GA353" s="40"/>
      <c r="GB353" s="40"/>
      <c r="GC353" s="40"/>
      <c r="GD353" s="40"/>
      <c r="GE353" s="40"/>
      <c r="GF353" s="40"/>
      <c r="GG353" s="40"/>
      <c r="GH353" s="40"/>
      <c r="GI353" s="40"/>
      <c r="GJ353" s="40"/>
      <c r="GK353" s="40"/>
      <c r="GL353" s="40"/>
      <c r="GM353" s="40"/>
      <c r="GN353" s="40"/>
      <c r="GO353" s="40"/>
      <c r="GP353" s="40"/>
      <c r="GQ353" s="40"/>
      <c r="GR353" s="40"/>
      <c r="GS353" s="40"/>
      <c r="GT353" s="40"/>
      <c r="GU353" s="40"/>
      <c r="GV353" s="40"/>
      <c r="GW353" s="40"/>
      <c r="GX353" s="40"/>
      <c r="GY353" s="40"/>
      <c r="GZ353" s="40"/>
      <c r="HA353" s="40"/>
      <c r="HB353" s="40"/>
      <c r="HC353" s="40"/>
      <c r="HD353" s="40"/>
      <c r="HE353" s="40"/>
      <c r="HF353" s="40"/>
      <c r="HG353" s="40"/>
      <c r="HH353" s="40"/>
      <c r="HI353" s="40"/>
      <c r="HJ353" s="40"/>
      <c r="HK353" s="40"/>
      <c r="HL353" s="40"/>
      <c r="HM353" s="40"/>
      <c r="HN353" s="40"/>
      <c r="HO353" s="40"/>
      <c r="HP353" s="40"/>
      <c r="HQ353" s="40"/>
      <c r="HR353" s="40"/>
      <c r="HS353" s="40"/>
      <c r="HT353" s="40"/>
      <c r="HU353" s="40"/>
      <c r="HV353" s="40"/>
      <c r="HW353" s="40"/>
      <c r="HX353" s="40"/>
      <c r="HY353" s="40"/>
      <c r="HZ353" s="40"/>
      <c r="IA353" s="40"/>
      <c r="IB353" s="40"/>
      <c r="IC353" s="40"/>
      <c r="ID353" s="40"/>
      <c r="IE353" s="40"/>
      <c r="IF353" s="40"/>
      <c r="IG353" s="40"/>
      <c r="IH353" s="40"/>
      <c r="II353" s="40"/>
      <c r="IJ353" s="40"/>
      <c r="IK353" s="40"/>
      <c r="IL353" s="40"/>
      <c r="IM353" s="40"/>
      <c r="IN353" s="40"/>
      <c r="IO353" s="40"/>
      <c r="IP353" s="40"/>
      <c r="IQ353" s="40"/>
      <c r="IR353" s="40"/>
      <c r="IS353" s="40"/>
      <c r="IT353" s="40"/>
      <c r="IU353" s="40"/>
    </row>
    <row r="354" spans="1:255" ht="34.5" customHeight="1">
      <c r="A354" s="17">
        <v>298</v>
      </c>
      <c r="B354" s="18" t="s">
        <v>1003</v>
      </c>
      <c r="C354" s="18" t="s">
        <v>1004</v>
      </c>
      <c r="D354" s="18" t="s">
        <v>1005</v>
      </c>
      <c r="E354" s="34">
        <v>42309</v>
      </c>
      <c r="F354" s="118">
        <v>10</v>
      </c>
      <c r="G354" s="118"/>
      <c r="H354" s="19">
        <v>10</v>
      </c>
      <c r="I354" s="19">
        <v>10</v>
      </c>
      <c r="J354" s="35" t="s">
        <v>22</v>
      </c>
      <c r="K354" s="35" t="s">
        <v>22</v>
      </c>
      <c r="L354" s="35" t="s">
        <v>22</v>
      </c>
      <c r="M354" s="104"/>
      <c r="N354" s="105"/>
      <c r="O354" s="3">
        <f t="shared" si="14"/>
        <v>1</v>
      </c>
      <c r="P354" s="3">
        <f t="shared" si="14"/>
        <v>1</v>
      </c>
      <c r="Q354" s="3">
        <f t="shared" si="14"/>
        <v>0</v>
      </c>
      <c r="R354" s="3">
        <f t="shared" si="14"/>
        <v>0</v>
      </c>
      <c r="S354" s="3">
        <f t="shared" si="14"/>
        <v>0</v>
      </c>
      <c r="T354" s="39"/>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c r="DV354" s="40"/>
      <c r="DW354" s="40"/>
      <c r="DX354" s="40"/>
      <c r="DY354" s="40"/>
      <c r="DZ354" s="40"/>
      <c r="EA354" s="40"/>
      <c r="EB354" s="40"/>
      <c r="EC354" s="40"/>
      <c r="ED354" s="40"/>
      <c r="EE354" s="40"/>
      <c r="EF354" s="40"/>
      <c r="EG354" s="40"/>
      <c r="EH354" s="40"/>
      <c r="EI354" s="40"/>
      <c r="EJ354" s="40"/>
      <c r="EK354" s="40"/>
      <c r="EL354" s="40"/>
      <c r="EM354" s="40"/>
      <c r="EN354" s="40"/>
      <c r="EO354" s="40"/>
      <c r="EP354" s="40"/>
      <c r="EQ354" s="40"/>
      <c r="ER354" s="40"/>
      <c r="ES354" s="40"/>
      <c r="ET354" s="40"/>
      <c r="EU354" s="40"/>
      <c r="EV354" s="40"/>
      <c r="EW354" s="40"/>
      <c r="EX354" s="40"/>
      <c r="EY354" s="40"/>
      <c r="EZ354" s="40"/>
      <c r="FA354" s="40"/>
      <c r="FB354" s="40"/>
      <c r="FC354" s="40"/>
      <c r="FD354" s="40"/>
      <c r="FE354" s="40"/>
      <c r="FF354" s="40"/>
      <c r="FG354" s="40"/>
      <c r="FH354" s="40"/>
      <c r="FI354" s="40"/>
      <c r="FJ354" s="40"/>
      <c r="FK354" s="40"/>
      <c r="FL354" s="40"/>
      <c r="FM354" s="40"/>
      <c r="FN354" s="40"/>
      <c r="FO354" s="40"/>
      <c r="FP354" s="40"/>
      <c r="FQ354" s="40"/>
      <c r="FR354" s="40"/>
      <c r="FS354" s="40"/>
      <c r="FT354" s="40"/>
      <c r="FU354" s="40"/>
      <c r="FV354" s="40"/>
      <c r="FW354" s="40"/>
      <c r="FX354" s="40"/>
      <c r="FY354" s="40"/>
      <c r="FZ354" s="40"/>
      <c r="GA354" s="40"/>
      <c r="GB354" s="40"/>
      <c r="GC354" s="40"/>
      <c r="GD354" s="40"/>
      <c r="GE354" s="40"/>
      <c r="GF354" s="40"/>
      <c r="GG354" s="40"/>
      <c r="GH354" s="40"/>
      <c r="GI354" s="40"/>
      <c r="GJ354" s="40"/>
      <c r="GK354" s="40"/>
      <c r="GL354" s="40"/>
      <c r="GM354" s="40"/>
      <c r="GN354" s="40"/>
      <c r="GO354" s="40"/>
      <c r="GP354" s="40"/>
      <c r="GQ354" s="40"/>
      <c r="GR354" s="40"/>
      <c r="GS354" s="40"/>
      <c r="GT354" s="40"/>
      <c r="GU354" s="40"/>
      <c r="GV354" s="40"/>
      <c r="GW354" s="40"/>
      <c r="GX354" s="40"/>
      <c r="GY354" s="40"/>
      <c r="GZ354" s="40"/>
      <c r="HA354" s="40"/>
      <c r="HB354" s="40"/>
      <c r="HC354" s="40"/>
      <c r="HD354" s="40"/>
      <c r="HE354" s="40"/>
      <c r="HF354" s="40"/>
      <c r="HG354" s="40"/>
      <c r="HH354" s="40"/>
      <c r="HI354" s="40"/>
      <c r="HJ354" s="40"/>
      <c r="HK354" s="40"/>
      <c r="HL354" s="40"/>
      <c r="HM354" s="40"/>
      <c r="HN354" s="40"/>
      <c r="HO354" s="40"/>
      <c r="HP354" s="40"/>
      <c r="HQ354" s="40"/>
      <c r="HR354" s="40"/>
      <c r="HS354" s="40"/>
      <c r="HT354" s="40"/>
      <c r="HU354" s="40"/>
      <c r="HV354" s="40"/>
      <c r="HW354" s="40"/>
      <c r="HX354" s="40"/>
      <c r="HY354" s="40"/>
      <c r="HZ354" s="40"/>
      <c r="IA354" s="40"/>
      <c r="IB354" s="40"/>
      <c r="IC354" s="40"/>
      <c r="ID354" s="40"/>
      <c r="IE354" s="40"/>
      <c r="IF354" s="40"/>
      <c r="IG354" s="40"/>
      <c r="IH354" s="40"/>
      <c r="II354" s="40"/>
      <c r="IJ354" s="40"/>
      <c r="IK354" s="40"/>
      <c r="IL354" s="40"/>
      <c r="IM354" s="40"/>
      <c r="IN354" s="40"/>
      <c r="IO354" s="40"/>
      <c r="IP354" s="40"/>
      <c r="IQ354" s="40"/>
      <c r="IR354" s="40"/>
      <c r="IS354" s="40"/>
      <c r="IT354" s="40"/>
      <c r="IU354" s="40"/>
    </row>
    <row r="355" spans="1:255" ht="37.5" customHeight="1">
      <c r="A355" s="17">
        <v>299</v>
      </c>
      <c r="B355" s="18" t="s">
        <v>1006</v>
      </c>
      <c r="C355" s="18" t="s">
        <v>1001</v>
      </c>
      <c r="D355" s="18" t="s">
        <v>1002</v>
      </c>
      <c r="E355" s="34">
        <v>44652</v>
      </c>
      <c r="F355" s="118">
        <v>10</v>
      </c>
      <c r="G355" s="118"/>
      <c r="H355" s="19">
        <v>10</v>
      </c>
      <c r="I355" s="19">
        <v>10</v>
      </c>
      <c r="J355" s="35" t="s">
        <v>22</v>
      </c>
      <c r="K355" s="35" t="s">
        <v>22</v>
      </c>
      <c r="L355" s="35" t="s">
        <v>22</v>
      </c>
      <c r="M355" s="104"/>
      <c r="N355" s="105"/>
      <c r="O355" s="3">
        <f t="shared" si="14"/>
        <v>1</v>
      </c>
      <c r="P355" s="3">
        <f t="shared" si="14"/>
        <v>1</v>
      </c>
      <c r="Q355" s="3">
        <f t="shared" si="14"/>
        <v>0</v>
      </c>
      <c r="R355" s="3">
        <f t="shared" si="14"/>
        <v>0</v>
      </c>
      <c r="S355" s="3">
        <f t="shared" si="14"/>
        <v>0</v>
      </c>
      <c r="T355" s="39"/>
      <c r="U355" s="40"/>
      <c r="V355" s="40"/>
      <c r="W355" s="40"/>
    </row>
    <row r="356" spans="1:255" ht="37.5" customHeight="1">
      <c r="A356" s="17">
        <v>300</v>
      </c>
      <c r="B356" s="18" t="s">
        <v>1007</v>
      </c>
      <c r="C356" s="18" t="s">
        <v>1008</v>
      </c>
      <c r="D356" s="94" t="s">
        <v>1009</v>
      </c>
      <c r="E356" s="34">
        <v>44348</v>
      </c>
      <c r="F356" s="19" t="s">
        <v>22</v>
      </c>
      <c r="G356" s="19">
        <v>10</v>
      </c>
      <c r="H356" s="19" t="s">
        <v>22</v>
      </c>
      <c r="I356" s="19">
        <v>10</v>
      </c>
      <c r="J356" s="35" t="s">
        <v>22</v>
      </c>
      <c r="K356" s="35" t="s">
        <v>22</v>
      </c>
      <c r="L356" s="35" t="s">
        <v>22</v>
      </c>
      <c r="M356" s="104"/>
      <c r="N356" s="105"/>
      <c r="O356" s="3">
        <f t="shared" si="14"/>
        <v>0</v>
      </c>
      <c r="P356" s="3">
        <f t="shared" si="14"/>
        <v>1</v>
      </c>
      <c r="Q356" s="3">
        <f t="shared" si="14"/>
        <v>0</v>
      </c>
      <c r="R356" s="3">
        <f t="shared" si="14"/>
        <v>0</v>
      </c>
      <c r="S356" s="3">
        <f t="shared" si="14"/>
        <v>0</v>
      </c>
      <c r="T356" s="39"/>
      <c r="U356" s="40"/>
      <c r="V356" s="40"/>
      <c r="W356" s="40"/>
    </row>
    <row r="357" spans="1:255" ht="37.5" customHeight="1">
      <c r="A357" s="17">
        <v>301</v>
      </c>
      <c r="B357" s="18" t="s">
        <v>1010</v>
      </c>
      <c r="C357" s="95" t="s">
        <v>1011</v>
      </c>
      <c r="D357" s="18" t="s">
        <v>1012</v>
      </c>
      <c r="E357" s="34">
        <v>43556</v>
      </c>
      <c r="F357" s="118">
        <v>10</v>
      </c>
      <c r="G357" s="118"/>
      <c r="H357" s="19">
        <v>10</v>
      </c>
      <c r="I357" s="19">
        <v>10</v>
      </c>
      <c r="J357" s="35" t="s">
        <v>22</v>
      </c>
      <c r="K357" s="35" t="s">
        <v>22</v>
      </c>
      <c r="L357" s="35" t="s">
        <v>22</v>
      </c>
      <c r="M357" s="104"/>
      <c r="N357" s="105"/>
      <c r="O357" s="3">
        <f t="shared" si="14"/>
        <v>1</v>
      </c>
      <c r="P357" s="3">
        <f t="shared" si="14"/>
        <v>1</v>
      </c>
      <c r="Q357" s="3">
        <f t="shared" si="14"/>
        <v>0</v>
      </c>
      <c r="R357" s="3">
        <f t="shared" si="14"/>
        <v>0</v>
      </c>
      <c r="S357" s="3">
        <f t="shared" si="14"/>
        <v>0</v>
      </c>
      <c r="T357" s="39"/>
      <c r="U357" s="40"/>
      <c r="V357" s="40"/>
      <c r="W357" s="40"/>
    </row>
    <row r="358" spans="1:255" ht="34.5" customHeight="1">
      <c r="A358" s="17">
        <v>302</v>
      </c>
      <c r="B358" s="18" t="s">
        <v>1013</v>
      </c>
      <c r="C358" s="18" t="s">
        <v>1014</v>
      </c>
      <c r="D358" s="18" t="s">
        <v>436</v>
      </c>
      <c r="E358" s="34">
        <v>43922</v>
      </c>
      <c r="F358" s="19" t="s">
        <v>22</v>
      </c>
      <c r="G358" s="19">
        <v>10</v>
      </c>
      <c r="H358" s="19" t="s">
        <v>22</v>
      </c>
      <c r="I358" s="19">
        <v>10</v>
      </c>
      <c r="J358" s="35" t="s">
        <v>22</v>
      </c>
      <c r="K358" s="35" t="s">
        <v>22</v>
      </c>
      <c r="L358" s="35" t="s">
        <v>22</v>
      </c>
      <c r="M358" s="104"/>
      <c r="N358" s="105"/>
      <c r="O358" s="3">
        <f t="shared" si="14"/>
        <v>0</v>
      </c>
      <c r="P358" s="3">
        <f t="shared" si="14"/>
        <v>1</v>
      </c>
      <c r="Q358" s="3">
        <f t="shared" si="14"/>
        <v>0</v>
      </c>
      <c r="R358" s="3">
        <f t="shared" si="14"/>
        <v>0</v>
      </c>
      <c r="S358" s="3">
        <f t="shared" si="14"/>
        <v>0</v>
      </c>
      <c r="T358" s="39"/>
      <c r="U358" s="40"/>
      <c r="V358" s="40"/>
      <c r="W358" s="40"/>
    </row>
    <row r="359" spans="1:255" ht="34.5" customHeight="1">
      <c r="A359" s="17">
        <v>303</v>
      </c>
      <c r="B359" s="18" t="s">
        <v>1015</v>
      </c>
      <c r="C359" s="38" t="s">
        <v>1016</v>
      </c>
      <c r="D359" s="18" t="s">
        <v>1002</v>
      </c>
      <c r="E359" s="34">
        <v>44652</v>
      </c>
      <c r="F359" s="118">
        <v>10</v>
      </c>
      <c r="G359" s="118"/>
      <c r="H359" s="19">
        <v>10</v>
      </c>
      <c r="I359" s="19">
        <v>10</v>
      </c>
      <c r="J359" s="35" t="s">
        <v>22</v>
      </c>
      <c r="K359" s="35" t="s">
        <v>22</v>
      </c>
      <c r="L359" s="35" t="s">
        <v>22</v>
      </c>
      <c r="M359" s="104"/>
      <c r="N359" s="105"/>
      <c r="O359" s="3">
        <f t="shared" si="14"/>
        <v>1</v>
      </c>
      <c r="P359" s="3">
        <f t="shared" si="14"/>
        <v>1</v>
      </c>
      <c r="Q359" s="3">
        <f t="shared" si="14"/>
        <v>0</v>
      </c>
      <c r="R359" s="3">
        <f t="shared" si="14"/>
        <v>0</v>
      </c>
      <c r="S359" s="3">
        <f t="shared" si="14"/>
        <v>0</v>
      </c>
      <c r="T359" s="39"/>
      <c r="U359" s="40"/>
      <c r="V359" s="40"/>
      <c r="W359" s="40"/>
    </row>
    <row r="360" spans="1:255" ht="34.5" customHeight="1">
      <c r="A360" s="17">
        <v>304</v>
      </c>
      <c r="B360" s="18" t="s">
        <v>1017</v>
      </c>
      <c r="C360" s="38" t="s">
        <v>1018</v>
      </c>
      <c r="D360" s="18" t="s">
        <v>1019</v>
      </c>
      <c r="E360" s="34">
        <v>45170</v>
      </c>
      <c r="F360" s="118">
        <v>10</v>
      </c>
      <c r="G360" s="118"/>
      <c r="H360" s="19">
        <v>10</v>
      </c>
      <c r="I360" s="19">
        <v>10</v>
      </c>
      <c r="J360" s="35" t="s">
        <v>90</v>
      </c>
      <c r="K360" s="35" t="s">
        <v>90</v>
      </c>
      <c r="L360" s="35" t="s">
        <v>22</v>
      </c>
      <c r="M360" s="104" t="s">
        <v>1020</v>
      </c>
      <c r="N360" s="105"/>
      <c r="O360" s="3">
        <f t="shared" si="14"/>
        <v>1</v>
      </c>
      <c r="P360" s="3">
        <f t="shared" si="14"/>
        <v>1</v>
      </c>
      <c r="Q360" s="3">
        <f t="shared" si="14"/>
        <v>1</v>
      </c>
      <c r="R360" s="3">
        <f t="shared" si="14"/>
        <v>1</v>
      </c>
      <c r="S360" s="3">
        <f t="shared" si="14"/>
        <v>0</v>
      </c>
      <c r="T360" s="39"/>
      <c r="U360" s="40"/>
      <c r="V360" s="40"/>
      <c r="W360" s="40"/>
    </row>
    <row r="361" spans="1:255" ht="34.5" customHeight="1">
      <c r="A361" s="17">
        <v>305</v>
      </c>
      <c r="B361" s="18" t="s">
        <v>1021</v>
      </c>
      <c r="C361" s="38" t="s">
        <v>1022</v>
      </c>
      <c r="D361" s="18" t="s">
        <v>1023</v>
      </c>
      <c r="E361" s="34">
        <v>43556</v>
      </c>
      <c r="F361" s="118">
        <v>5</v>
      </c>
      <c r="G361" s="118"/>
      <c r="H361" s="19">
        <v>5</v>
      </c>
      <c r="I361" s="19">
        <v>5</v>
      </c>
      <c r="J361" s="35" t="s">
        <v>22</v>
      </c>
      <c r="K361" s="35" t="s">
        <v>22</v>
      </c>
      <c r="L361" s="35" t="s">
        <v>22</v>
      </c>
      <c r="M361" s="104"/>
      <c r="N361" s="105"/>
      <c r="O361" s="3">
        <f t="shared" si="14"/>
        <v>1</v>
      </c>
      <c r="P361" s="3">
        <f t="shared" si="14"/>
        <v>1</v>
      </c>
      <c r="Q361" s="3">
        <f t="shared" si="14"/>
        <v>0</v>
      </c>
      <c r="R361" s="3">
        <f t="shared" si="14"/>
        <v>0</v>
      </c>
      <c r="S361" s="3">
        <f t="shared" si="14"/>
        <v>0</v>
      </c>
      <c r="T361" s="39"/>
      <c r="U361" s="40"/>
      <c r="V361" s="40"/>
      <c r="W361" s="40"/>
    </row>
    <row r="362" spans="1:255" ht="34.5" customHeight="1">
      <c r="A362" s="17">
        <v>306</v>
      </c>
      <c r="B362" s="18" t="s">
        <v>1024</v>
      </c>
      <c r="C362" s="38" t="s">
        <v>1025</v>
      </c>
      <c r="D362" s="18" t="s">
        <v>1026</v>
      </c>
      <c r="E362" s="34">
        <v>44287</v>
      </c>
      <c r="F362" s="19" t="s">
        <v>22</v>
      </c>
      <c r="G362" s="19">
        <v>10</v>
      </c>
      <c r="H362" s="19" t="s">
        <v>22</v>
      </c>
      <c r="I362" s="19">
        <v>10</v>
      </c>
      <c r="J362" s="35" t="s">
        <v>22</v>
      </c>
      <c r="K362" s="35" t="s">
        <v>22</v>
      </c>
      <c r="L362" s="35" t="s">
        <v>22</v>
      </c>
      <c r="M362" s="104"/>
      <c r="N362" s="105"/>
      <c r="O362" s="3">
        <f t="shared" si="14"/>
        <v>0</v>
      </c>
      <c r="P362" s="3">
        <f t="shared" si="14"/>
        <v>1</v>
      </c>
      <c r="Q362" s="3">
        <f t="shared" si="14"/>
        <v>0</v>
      </c>
      <c r="R362" s="3">
        <f t="shared" si="14"/>
        <v>0</v>
      </c>
      <c r="S362" s="3">
        <f t="shared" si="14"/>
        <v>0</v>
      </c>
      <c r="T362" s="39"/>
      <c r="U362" s="40"/>
      <c r="V362" s="40"/>
      <c r="W362" s="40"/>
    </row>
    <row r="363" spans="1:255" ht="34.5" customHeight="1">
      <c r="A363" s="17">
        <v>307</v>
      </c>
      <c r="B363" s="18" t="s">
        <v>1027</v>
      </c>
      <c r="C363" s="38" t="s">
        <v>1028</v>
      </c>
      <c r="D363" s="18" t="s">
        <v>1012</v>
      </c>
      <c r="E363" s="34">
        <v>44805</v>
      </c>
      <c r="F363" s="118">
        <v>10</v>
      </c>
      <c r="G363" s="118"/>
      <c r="H363" s="19">
        <v>10</v>
      </c>
      <c r="I363" s="19">
        <v>10</v>
      </c>
      <c r="J363" s="35" t="s">
        <v>22</v>
      </c>
      <c r="K363" s="35" t="s">
        <v>22</v>
      </c>
      <c r="L363" s="35" t="s">
        <v>22</v>
      </c>
      <c r="M363" s="104"/>
      <c r="N363" s="105"/>
      <c r="O363" s="3">
        <f t="shared" si="14"/>
        <v>1</v>
      </c>
      <c r="P363" s="3">
        <f t="shared" si="14"/>
        <v>1</v>
      </c>
      <c r="Q363" s="3">
        <f t="shared" si="14"/>
        <v>0</v>
      </c>
      <c r="R363" s="3">
        <f t="shared" si="14"/>
        <v>0</v>
      </c>
      <c r="S363" s="3">
        <f t="shared" si="14"/>
        <v>0</v>
      </c>
      <c r="T363" s="39"/>
      <c r="U363" s="40"/>
      <c r="V363" s="40"/>
      <c r="W363" s="40"/>
    </row>
    <row r="364" spans="1:255" ht="34.5" customHeight="1">
      <c r="A364" s="17">
        <v>308</v>
      </c>
      <c r="B364" s="18" t="s">
        <v>1029</v>
      </c>
      <c r="C364" s="38" t="s">
        <v>1030</v>
      </c>
      <c r="D364" s="18" t="s">
        <v>1026</v>
      </c>
      <c r="E364" s="34">
        <v>43282</v>
      </c>
      <c r="F364" s="19" t="s">
        <v>22</v>
      </c>
      <c r="G364" s="19">
        <v>10</v>
      </c>
      <c r="H364" s="19" t="s">
        <v>22</v>
      </c>
      <c r="I364" s="19">
        <v>10</v>
      </c>
      <c r="J364" s="35" t="s">
        <v>22</v>
      </c>
      <c r="K364" s="35" t="s">
        <v>22</v>
      </c>
      <c r="L364" s="35" t="s">
        <v>22</v>
      </c>
      <c r="M364" s="104"/>
      <c r="N364" s="105"/>
      <c r="O364" s="3">
        <f t="shared" si="14"/>
        <v>0</v>
      </c>
      <c r="P364" s="3">
        <f t="shared" si="14"/>
        <v>1</v>
      </c>
      <c r="Q364" s="3">
        <f t="shared" si="14"/>
        <v>0</v>
      </c>
      <c r="R364" s="3">
        <f t="shared" si="14"/>
        <v>0</v>
      </c>
      <c r="S364" s="3">
        <f t="shared" si="14"/>
        <v>0</v>
      </c>
      <c r="T364" s="39"/>
      <c r="U364" s="40"/>
      <c r="V364" s="40"/>
      <c r="W364" s="40"/>
    </row>
    <row r="365" spans="1:255" ht="34.5" customHeight="1">
      <c r="A365" s="17">
        <v>309</v>
      </c>
      <c r="B365" s="18" t="s">
        <v>1031</v>
      </c>
      <c r="C365" s="38" t="s">
        <v>1032</v>
      </c>
      <c r="D365" s="18" t="s">
        <v>1033</v>
      </c>
      <c r="E365" s="34">
        <v>44501</v>
      </c>
      <c r="F365" s="118">
        <v>10</v>
      </c>
      <c r="G365" s="118"/>
      <c r="H365" s="19">
        <v>10</v>
      </c>
      <c r="I365" s="19">
        <v>10</v>
      </c>
      <c r="J365" s="35" t="s">
        <v>22</v>
      </c>
      <c r="K365" s="35" t="s">
        <v>22</v>
      </c>
      <c r="L365" s="35" t="s">
        <v>22</v>
      </c>
      <c r="M365" s="104"/>
      <c r="N365" s="105"/>
      <c r="O365" s="3">
        <f t="shared" si="14"/>
        <v>1</v>
      </c>
      <c r="P365" s="3">
        <f t="shared" si="14"/>
        <v>1</v>
      </c>
      <c r="Q365" s="3">
        <f t="shared" si="14"/>
        <v>0</v>
      </c>
      <c r="R365" s="3">
        <f t="shared" si="14"/>
        <v>0</v>
      </c>
      <c r="S365" s="3">
        <f t="shared" si="14"/>
        <v>0</v>
      </c>
      <c r="T365" s="39"/>
      <c r="U365" s="40"/>
      <c r="V365" s="40"/>
      <c r="W365" s="40"/>
    </row>
    <row r="366" spans="1:255" ht="34.5" customHeight="1">
      <c r="A366" s="17">
        <v>310</v>
      </c>
      <c r="B366" s="18" t="s">
        <v>1034</v>
      </c>
      <c r="C366" s="38" t="s">
        <v>1035</v>
      </c>
      <c r="D366" s="18" t="s">
        <v>1036</v>
      </c>
      <c r="E366" s="34">
        <v>44682</v>
      </c>
      <c r="F366" s="118">
        <v>10</v>
      </c>
      <c r="G366" s="118"/>
      <c r="H366" s="19">
        <v>10</v>
      </c>
      <c r="I366" s="19">
        <v>10</v>
      </c>
      <c r="J366" s="35" t="s">
        <v>22</v>
      </c>
      <c r="K366" s="35" t="s">
        <v>22</v>
      </c>
      <c r="L366" s="35" t="s">
        <v>22</v>
      </c>
      <c r="M366" s="104"/>
      <c r="N366" s="105"/>
      <c r="O366" s="3">
        <f t="shared" si="14"/>
        <v>1</v>
      </c>
      <c r="P366" s="3">
        <f t="shared" si="14"/>
        <v>1</v>
      </c>
      <c r="Q366" s="3">
        <f t="shared" si="14"/>
        <v>0</v>
      </c>
      <c r="R366" s="3">
        <f t="shared" si="14"/>
        <v>0</v>
      </c>
      <c r="S366" s="3">
        <f t="shared" si="14"/>
        <v>0</v>
      </c>
      <c r="T366" s="39"/>
      <c r="U366" s="40"/>
      <c r="V366" s="40"/>
      <c r="W366" s="40"/>
    </row>
    <row r="367" spans="1:255" ht="37.5" customHeight="1">
      <c r="A367" s="17">
        <v>311</v>
      </c>
      <c r="B367" s="18" t="s">
        <v>1037</v>
      </c>
      <c r="C367" s="38" t="s">
        <v>1038</v>
      </c>
      <c r="D367" s="18" t="s">
        <v>1039</v>
      </c>
      <c r="E367" s="34">
        <v>45108</v>
      </c>
      <c r="F367" s="118">
        <v>10</v>
      </c>
      <c r="G367" s="118"/>
      <c r="H367" s="19">
        <v>10</v>
      </c>
      <c r="I367" s="19">
        <v>10</v>
      </c>
      <c r="J367" s="35" t="s">
        <v>22</v>
      </c>
      <c r="K367" s="35" t="s">
        <v>22</v>
      </c>
      <c r="L367" s="35" t="s">
        <v>22</v>
      </c>
      <c r="M367" s="96"/>
      <c r="N367" s="97"/>
      <c r="O367" s="3">
        <f t="shared" si="14"/>
        <v>1</v>
      </c>
      <c r="P367" s="3">
        <f t="shared" si="14"/>
        <v>1</v>
      </c>
      <c r="Q367" s="3">
        <f t="shared" si="14"/>
        <v>0</v>
      </c>
      <c r="R367" s="3">
        <f t="shared" si="14"/>
        <v>0</v>
      </c>
      <c r="S367" s="3">
        <f t="shared" si="14"/>
        <v>0</v>
      </c>
      <c r="T367" s="39"/>
      <c r="U367" s="40"/>
      <c r="V367" s="40"/>
      <c r="W367" s="40"/>
    </row>
    <row r="368" spans="1:255" ht="37.5" customHeight="1">
      <c r="A368" s="17">
        <v>312</v>
      </c>
      <c r="B368" s="18" t="s">
        <v>1040</v>
      </c>
      <c r="C368" s="38" t="s">
        <v>1041</v>
      </c>
      <c r="D368" s="18" t="s">
        <v>431</v>
      </c>
      <c r="E368" s="34">
        <v>45170</v>
      </c>
      <c r="F368" s="118">
        <v>10</v>
      </c>
      <c r="G368" s="118"/>
      <c r="H368" s="19">
        <v>10</v>
      </c>
      <c r="I368" s="19">
        <v>10</v>
      </c>
      <c r="J368" s="35" t="s">
        <v>22</v>
      </c>
      <c r="K368" s="35" t="s">
        <v>22</v>
      </c>
      <c r="L368" s="35" t="s">
        <v>22</v>
      </c>
      <c r="M368" s="96"/>
      <c r="N368" s="97"/>
      <c r="O368" s="3">
        <f t="shared" ref="O368:S385" si="15">IF(H368="-",0,1)</f>
        <v>1</v>
      </c>
      <c r="P368" s="3">
        <f t="shared" si="15"/>
        <v>1</v>
      </c>
      <c r="Q368" s="3">
        <f t="shared" si="15"/>
        <v>0</v>
      </c>
      <c r="R368" s="3">
        <f t="shared" si="15"/>
        <v>0</v>
      </c>
      <c r="S368" s="3">
        <f t="shared" si="15"/>
        <v>0</v>
      </c>
      <c r="T368" s="39"/>
    </row>
    <row r="369" spans="1:20" ht="37.5" customHeight="1">
      <c r="A369" s="17">
        <v>313</v>
      </c>
      <c r="B369" s="86" t="s">
        <v>1042</v>
      </c>
      <c r="C369" s="38" t="s">
        <v>1043</v>
      </c>
      <c r="D369" s="18" t="s">
        <v>1044</v>
      </c>
      <c r="E369" s="34">
        <v>45200</v>
      </c>
      <c r="F369" s="118">
        <v>10</v>
      </c>
      <c r="G369" s="118"/>
      <c r="H369" s="19">
        <v>10</v>
      </c>
      <c r="I369" s="19">
        <v>10</v>
      </c>
      <c r="J369" s="35" t="s">
        <v>90</v>
      </c>
      <c r="K369" s="35" t="s">
        <v>22</v>
      </c>
      <c r="L369" s="35" t="s">
        <v>22</v>
      </c>
      <c r="M369" s="96"/>
      <c r="N369" s="97"/>
      <c r="O369" s="3">
        <f t="shared" si="15"/>
        <v>1</v>
      </c>
      <c r="P369" s="3">
        <f t="shared" si="15"/>
        <v>1</v>
      </c>
      <c r="Q369" s="3">
        <f t="shared" si="15"/>
        <v>1</v>
      </c>
      <c r="R369" s="3">
        <f t="shared" si="15"/>
        <v>0</v>
      </c>
      <c r="S369" s="3">
        <f t="shared" si="15"/>
        <v>0</v>
      </c>
      <c r="T369" s="39"/>
    </row>
    <row r="370" spans="1:20" ht="34.5" customHeight="1">
      <c r="A370" s="17">
        <v>314</v>
      </c>
      <c r="B370" s="18" t="s">
        <v>1045</v>
      </c>
      <c r="C370" s="18" t="s">
        <v>1046</v>
      </c>
      <c r="D370" s="18" t="s">
        <v>1047</v>
      </c>
      <c r="E370" s="34">
        <v>45323</v>
      </c>
      <c r="F370" s="118">
        <v>10</v>
      </c>
      <c r="G370" s="118"/>
      <c r="H370" s="19">
        <v>10</v>
      </c>
      <c r="I370" s="19">
        <v>10</v>
      </c>
      <c r="J370" s="35" t="s">
        <v>22</v>
      </c>
      <c r="K370" s="35" t="s">
        <v>22</v>
      </c>
      <c r="L370" s="35" t="s">
        <v>22</v>
      </c>
      <c r="M370" s="123" t="s">
        <v>1048</v>
      </c>
      <c r="N370" s="124"/>
      <c r="O370" s="3">
        <f t="shared" si="15"/>
        <v>1</v>
      </c>
      <c r="P370" s="3">
        <f t="shared" si="15"/>
        <v>1</v>
      </c>
      <c r="Q370" s="3">
        <f t="shared" si="15"/>
        <v>0</v>
      </c>
      <c r="R370" s="3">
        <f t="shared" si="15"/>
        <v>0</v>
      </c>
      <c r="S370" s="3">
        <f t="shared" si="15"/>
        <v>0</v>
      </c>
      <c r="T370" s="39"/>
    </row>
    <row r="371" spans="1:20" ht="34.5" customHeight="1">
      <c r="A371" s="17">
        <v>315</v>
      </c>
      <c r="B371" s="18" t="s">
        <v>1049</v>
      </c>
      <c r="C371" s="38" t="s">
        <v>1050</v>
      </c>
      <c r="D371" s="18" t="s">
        <v>530</v>
      </c>
      <c r="E371" s="34">
        <v>44501</v>
      </c>
      <c r="F371" s="19" t="s">
        <v>22</v>
      </c>
      <c r="G371" s="19">
        <v>10</v>
      </c>
      <c r="H371" s="19" t="s">
        <v>22</v>
      </c>
      <c r="I371" s="19">
        <v>10</v>
      </c>
      <c r="J371" s="35" t="s">
        <v>22</v>
      </c>
      <c r="K371" s="35" t="s">
        <v>22</v>
      </c>
      <c r="L371" s="35" t="s">
        <v>22</v>
      </c>
      <c r="M371" s="125"/>
      <c r="N371" s="126"/>
      <c r="O371" s="3">
        <f t="shared" si="15"/>
        <v>0</v>
      </c>
      <c r="P371" s="3">
        <f t="shared" si="15"/>
        <v>1</v>
      </c>
      <c r="Q371" s="3">
        <f t="shared" si="15"/>
        <v>0</v>
      </c>
      <c r="R371" s="3">
        <f t="shared" si="15"/>
        <v>0</v>
      </c>
      <c r="S371" s="3">
        <f t="shared" si="15"/>
        <v>0</v>
      </c>
      <c r="T371" s="39"/>
    </row>
    <row r="372" spans="1:20" ht="37.5" customHeight="1">
      <c r="A372" s="17">
        <v>316</v>
      </c>
      <c r="B372" s="18" t="s">
        <v>1051</v>
      </c>
      <c r="C372" s="18" t="s">
        <v>1052</v>
      </c>
      <c r="D372" s="18" t="s">
        <v>1053</v>
      </c>
      <c r="E372" s="34">
        <v>43922</v>
      </c>
      <c r="F372" s="118">
        <v>10</v>
      </c>
      <c r="G372" s="118"/>
      <c r="H372" s="19">
        <v>10</v>
      </c>
      <c r="I372" s="19">
        <v>10</v>
      </c>
      <c r="J372" s="35" t="s">
        <v>22</v>
      </c>
      <c r="K372" s="35" t="s">
        <v>22</v>
      </c>
      <c r="L372" s="35" t="s">
        <v>22</v>
      </c>
      <c r="M372" s="125"/>
      <c r="N372" s="126"/>
      <c r="O372" s="3">
        <f t="shared" si="15"/>
        <v>1</v>
      </c>
      <c r="P372" s="3">
        <f t="shared" si="15"/>
        <v>1</v>
      </c>
      <c r="Q372" s="3">
        <f t="shared" si="15"/>
        <v>0</v>
      </c>
      <c r="R372" s="3">
        <f t="shared" si="15"/>
        <v>0</v>
      </c>
      <c r="S372" s="3">
        <f t="shared" si="15"/>
        <v>0</v>
      </c>
      <c r="T372" s="39"/>
    </row>
    <row r="373" spans="1:20" ht="34.5" customHeight="1">
      <c r="A373" s="17">
        <v>317</v>
      </c>
      <c r="B373" s="18" t="s">
        <v>1054</v>
      </c>
      <c r="C373" s="18" t="s">
        <v>1055</v>
      </c>
      <c r="D373" s="18" t="s">
        <v>748</v>
      </c>
      <c r="E373" s="34">
        <v>45200</v>
      </c>
      <c r="F373" s="118">
        <v>10</v>
      </c>
      <c r="G373" s="118"/>
      <c r="H373" s="19">
        <v>10</v>
      </c>
      <c r="I373" s="19">
        <v>10</v>
      </c>
      <c r="J373" s="35" t="s">
        <v>22</v>
      </c>
      <c r="K373" s="35" t="s">
        <v>22</v>
      </c>
      <c r="L373" s="35" t="s">
        <v>22</v>
      </c>
      <c r="M373" s="96"/>
      <c r="N373" s="97"/>
      <c r="O373" s="3">
        <f t="shared" si="15"/>
        <v>1</v>
      </c>
      <c r="P373" s="3">
        <f t="shared" si="15"/>
        <v>1</v>
      </c>
      <c r="Q373" s="3">
        <f t="shared" si="15"/>
        <v>0</v>
      </c>
      <c r="R373" s="3">
        <f t="shared" si="15"/>
        <v>0</v>
      </c>
      <c r="S373" s="3">
        <f t="shared" si="15"/>
        <v>0</v>
      </c>
      <c r="T373" s="39"/>
    </row>
    <row r="374" spans="1:20" ht="34.5" customHeight="1">
      <c r="A374" s="17">
        <v>318</v>
      </c>
      <c r="B374" s="18" t="s">
        <v>1056</v>
      </c>
      <c r="C374" s="18" t="s">
        <v>1057</v>
      </c>
      <c r="D374" s="18" t="s">
        <v>1058</v>
      </c>
      <c r="E374" s="34">
        <v>43466</v>
      </c>
      <c r="F374" s="19">
        <v>10</v>
      </c>
      <c r="G374" s="35" t="s">
        <v>22</v>
      </c>
      <c r="H374" s="19">
        <v>10</v>
      </c>
      <c r="I374" s="35" t="s">
        <v>22</v>
      </c>
      <c r="J374" s="35" t="s">
        <v>22</v>
      </c>
      <c r="K374" s="35" t="s">
        <v>22</v>
      </c>
      <c r="L374" s="35" t="s">
        <v>22</v>
      </c>
      <c r="M374" s="119"/>
      <c r="N374" s="120"/>
      <c r="O374" s="3">
        <f t="shared" si="15"/>
        <v>1</v>
      </c>
      <c r="P374" s="3">
        <f t="shared" si="15"/>
        <v>0</v>
      </c>
      <c r="Q374" s="3">
        <f t="shared" si="15"/>
        <v>0</v>
      </c>
      <c r="R374" s="3">
        <f t="shared" si="15"/>
        <v>0</v>
      </c>
      <c r="S374" s="3">
        <f t="shared" si="15"/>
        <v>0</v>
      </c>
      <c r="T374" s="39"/>
    </row>
    <row r="375" spans="1:20" ht="34.5" customHeight="1">
      <c r="A375" s="17">
        <v>319</v>
      </c>
      <c r="B375" s="18" t="s">
        <v>1059</v>
      </c>
      <c r="C375" s="18" t="s">
        <v>1060</v>
      </c>
      <c r="D375" s="18" t="s">
        <v>1061</v>
      </c>
      <c r="E375" s="34">
        <v>44409</v>
      </c>
      <c r="F375" s="118">
        <v>10</v>
      </c>
      <c r="G375" s="118"/>
      <c r="H375" s="19">
        <v>10</v>
      </c>
      <c r="I375" s="19">
        <v>10</v>
      </c>
      <c r="J375" s="35" t="s">
        <v>22</v>
      </c>
      <c r="K375" s="35" t="s">
        <v>22</v>
      </c>
      <c r="L375" s="35" t="s">
        <v>22</v>
      </c>
      <c r="M375" s="104"/>
      <c r="N375" s="105"/>
      <c r="O375" s="3">
        <f t="shared" si="15"/>
        <v>1</v>
      </c>
      <c r="P375" s="3">
        <f t="shared" si="15"/>
        <v>1</v>
      </c>
      <c r="Q375" s="3">
        <f t="shared" si="15"/>
        <v>0</v>
      </c>
      <c r="R375" s="3">
        <f t="shared" si="15"/>
        <v>0</v>
      </c>
      <c r="S375" s="3">
        <f t="shared" si="15"/>
        <v>0</v>
      </c>
      <c r="T375" s="39"/>
    </row>
    <row r="376" spans="1:20" ht="34.5" customHeight="1">
      <c r="A376" s="17">
        <v>320</v>
      </c>
      <c r="B376" s="18" t="s">
        <v>1062</v>
      </c>
      <c r="C376" s="18" t="s">
        <v>1063</v>
      </c>
      <c r="D376" s="18" t="s">
        <v>1064</v>
      </c>
      <c r="E376" s="34">
        <v>45352</v>
      </c>
      <c r="F376" s="19" t="s">
        <v>22</v>
      </c>
      <c r="G376" s="19">
        <v>10</v>
      </c>
      <c r="H376" s="19" t="s">
        <v>22</v>
      </c>
      <c r="I376" s="19">
        <v>10</v>
      </c>
      <c r="J376" s="35" t="s">
        <v>22</v>
      </c>
      <c r="K376" s="35" t="s">
        <v>22</v>
      </c>
      <c r="L376" s="35" t="s">
        <v>22</v>
      </c>
      <c r="M376" s="121"/>
      <c r="N376" s="122"/>
      <c r="O376" s="3">
        <f t="shared" si="15"/>
        <v>0</v>
      </c>
      <c r="P376" s="3">
        <f t="shared" si="15"/>
        <v>1</v>
      </c>
      <c r="Q376" s="3">
        <f t="shared" si="15"/>
        <v>0</v>
      </c>
      <c r="R376" s="3">
        <f t="shared" si="15"/>
        <v>0</v>
      </c>
      <c r="S376" s="3">
        <f t="shared" si="15"/>
        <v>0</v>
      </c>
      <c r="T376" s="39"/>
    </row>
    <row r="377" spans="1:20" ht="34.5" customHeight="1">
      <c r="A377" s="17">
        <v>321</v>
      </c>
      <c r="B377" s="18" t="s">
        <v>1065</v>
      </c>
      <c r="C377" s="18" t="s">
        <v>1066</v>
      </c>
      <c r="D377" s="18" t="s">
        <v>1067</v>
      </c>
      <c r="E377" s="34">
        <v>43435</v>
      </c>
      <c r="F377" s="19" t="s">
        <v>22</v>
      </c>
      <c r="G377" s="19">
        <v>10</v>
      </c>
      <c r="H377" s="19" t="s">
        <v>22</v>
      </c>
      <c r="I377" s="19">
        <v>10</v>
      </c>
      <c r="J377" s="35" t="s">
        <v>22</v>
      </c>
      <c r="K377" s="35" t="s">
        <v>22</v>
      </c>
      <c r="L377" s="35" t="s">
        <v>22</v>
      </c>
      <c r="M377" s="104"/>
      <c r="N377" s="105"/>
      <c r="O377" s="3">
        <f t="shared" si="15"/>
        <v>0</v>
      </c>
      <c r="P377" s="3">
        <f t="shared" si="15"/>
        <v>1</v>
      </c>
      <c r="Q377" s="3">
        <f t="shared" si="15"/>
        <v>0</v>
      </c>
      <c r="R377" s="3">
        <f t="shared" si="15"/>
        <v>0</v>
      </c>
      <c r="S377" s="3">
        <f t="shared" si="15"/>
        <v>0</v>
      </c>
      <c r="T377" s="39"/>
    </row>
    <row r="378" spans="1:20" ht="34.5" customHeight="1">
      <c r="A378" s="17">
        <v>322</v>
      </c>
      <c r="B378" s="18" t="s">
        <v>1068</v>
      </c>
      <c r="C378" s="18" t="s">
        <v>1069</v>
      </c>
      <c r="D378" s="18" t="s">
        <v>568</v>
      </c>
      <c r="E378" s="34">
        <v>41671</v>
      </c>
      <c r="F378" s="19">
        <v>5</v>
      </c>
      <c r="G378" s="19">
        <v>10</v>
      </c>
      <c r="H378" s="19">
        <v>5</v>
      </c>
      <c r="I378" s="19">
        <v>10</v>
      </c>
      <c r="J378" s="35" t="s">
        <v>22</v>
      </c>
      <c r="K378" s="35" t="s">
        <v>22</v>
      </c>
      <c r="L378" s="35" t="s">
        <v>22</v>
      </c>
      <c r="M378" s="104" t="s">
        <v>1070</v>
      </c>
      <c r="N378" s="105"/>
      <c r="O378" s="3">
        <f t="shared" si="15"/>
        <v>1</v>
      </c>
      <c r="P378" s="3">
        <f t="shared" si="15"/>
        <v>1</v>
      </c>
      <c r="Q378" s="3">
        <f t="shared" si="15"/>
        <v>0</v>
      </c>
      <c r="R378" s="3">
        <f t="shared" si="15"/>
        <v>0</v>
      </c>
      <c r="S378" s="3">
        <f t="shared" si="15"/>
        <v>0</v>
      </c>
      <c r="T378" s="39"/>
    </row>
    <row r="379" spans="1:20" ht="34.5" customHeight="1">
      <c r="A379" s="17">
        <v>323</v>
      </c>
      <c r="B379" s="50" t="s">
        <v>1071</v>
      </c>
      <c r="C379" s="18" t="s">
        <v>1072</v>
      </c>
      <c r="D379" s="18" t="s">
        <v>501</v>
      </c>
      <c r="E379" s="34">
        <v>44896</v>
      </c>
      <c r="F379" s="19" t="s">
        <v>22</v>
      </c>
      <c r="G379" s="19">
        <v>10</v>
      </c>
      <c r="H379" s="19" t="s">
        <v>22</v>
      </c>
      <c r="I379" s="19">
        <v>10</v>
      </c>
      <c r="J379" s="35" t="s">
        <v>22</v>
      </c>
      <c r="K379" s="35" t="s">
        <v>22</v>
      </c>
      <c r="L379" s="35" t="s">
        <v>22</v>
      </c>
      <c r="M379" s="104"/>
      <c r="N379" s="105"/>
      <c r="O379" s="3">
        <f t="shared" si="15"/>
        <v>0</v>
      </c>
      <c r="P379" s="3">
        <f t="shared" si="15"/>
        <v>1</v>
      </c>
      <c r="Q379" s="3">
        <f t="shared" si="15"/>
        <v>0</v>
      </c>
      <c r="R379" s="3">
        <f t="shared" si="15"/>
        <v>0</v>
      </c>
      <c r="S379" s="3">
        <f t="shared" si="15"/>
        <v>0</v>
      </c>
      <c r="T379" s="39"/>
    </row>
    <row r="380" spans="1:20" ht="34.5" customHeight="1">
      <c r="A380" s="17">
        <v>324</v>
      </c>
      <c r="B380" s="18" t="s">
        <v>1073</v>
      </c>
      <c r="C380" s="38" t="s">
        <v>1074</v>
      </c>
      <c r="D380" s="38" t="s">
        <v>504</v>
      </c>
      <c r="E380" s="34">
        <v>45017</v>
      </c>
      <c r="F380" s="35" t="s">
        <v>22</v>
      </c>
      <c r="G380" s="35">
        <v>10</v>
      </c>
      <c r="H380" s="35" t="s">
        <v>22</v>
      </c>
      <c r="I380" s="35">
        <v>10</v>
      </c>
      <c r="J380" s="35" t="s">
        <v>22</v>
      </c>
      <c r="K380" s="35" t="s">
        <v>22</v>
      </c>
      <c r="L380" s="35" t="s">
        <v>22</v>
      </c>
      <c r="M380" s="104"/>
      <c r="N380" s="105"/>
      <c r="O380" s="3">
        <f t="shared" si="15"/>
        <v>0</v>
      </c>
      <c r="P380" s="3">
        <f t="shared" si="15"/>
        <v>1</v>
      </c>
      <c r="Q380" s="3">
        <f t="shared" si="15"/>
        <v>0</v>
      </c>
      <c r="R380" s="3">
        <f t="shared" si="15"/>
        <v>0</v>
      </c>
      <c r="S380" s="3">
        <f t="shared" si="15"/>
        <v>0</v>
      </c>
      <c r="T380" s="39"/>
    </row>
    <row r="381" spans="1:20" ht="34.5" customHeight="1">
      <c r="A381" s="17">
        <v>325</v>
      </c>
      <c r="B381" s="50" t="s">
        <v>1075</v>
      </c>
      <c r="C381" s="18" t="s">
        <v>1076</v>
      </c>
      <c r="D381" s="18" t="s">
        <v>1077</v>
      </c>
      <c r="E381" s="34">
        <v>44228</v>
      </c>
      <c r="F381" s="19" t="s">
        <v>22</v>
      </c>
      <c r="G381" s="19">
        <v>10</v>
      </c>
      <c r="H381" s="19" t="s">
        <v>22</v>
      </c>
      <c r="I381" s="19">
        <v>10</v>
      </c>
      <c r="J381" s="35" t="s">
        <v>22</v>
      </c>
      <c r="K381" s="35" t="s">
        <v>22</v>
      </c>
      <c r="L381" s="35" t="s">
        <v>22</v>
      </c>
      <c r="M381" s="104"/>
      <c r="N381" s="105"/>
      <c r="O381" s="3">
        <f t="shared" si="15"/>
        <v>0</v>
      </c>
      <c r="P381" s="3">
        <f t="shared" si="15"/>
        <v>1</v>
      </c>
      <c r="Q381" s="3">
        <f t="shared" si="15"/>
        <v>0</v>
      </c>
      <c r="R381" s="3">
        <f t="shared" si="15"/>
        <v>0</v>
      </c>
      <c r="S381" s="3">
        <f t="shared" si="15"/>
        <v>0</v>
      </c>
      <c r="T381" s="39"/>
    </row>
    <row r="382" spans="1:20" ht="37.5" customHeight="1">
      <c r="A382" s="17">
        <v>326</v>
      </c>
      <c r="B382" s="18" t="s">
        <v>1078</v>
      </c>
      <c r="C382" s="18" t="s">
        <v>1079</v>
      </c>
      <c r="D382" s="18" t="s">
        <v>1080</v>
      </c>
      <c r="E382" s="34">
        <v>43556</v>
      </c>
      <c r="F382" s="118">
        <v>10</v>
      </c>
      <c r="G382" s="118"/>
      <c r="H382" s="19">
        <v>10</v>
      </c>
      <c r="I382" s="19">
        <v>10</v>
      </c>
      <c r="J382" s="35" t="s">
        <v>22</v>
      </c>
      <c r="K382" s="35" t="s">
        <v>22</v>
      </c>
      <c r="L382" s="35" t="s">
        <v>22</v>
      </c>
      <c r="M382" s="104"/>
      <c r="N382" s="105"/>
      <c r="O382" s="3">
        <f t="shared" si="15"/>
        <v>1</v>
      </c>
      <c r="P382" s="3">
        <f t="shared" si="15"/>
        <v>1</v>
      </c>
      <c r="Q382" s="3">
        <f t="shared" si="15"/>
        <v>0</v>
      </c>
      <c r="R382" s="3">
        <f t="shared" si="15"/>
        <v>0</v>
      </c>
      <c r="S382" s="3">
        <f t="shared" si="15"/>
        <v>0</v>
      </c>
    </row>
    <row r="383" spans="1:20" ht="34.5" customHeight="1">
      <c r="A383" s="17">
        <v>327</v>
      </c>
      <c r="B383" s="18" t="s">
        <v>1081</v>
      </c>
      <c r="C383" s="18" t="s">
        <v>1082</v>
      </c>
      <c r="D383" s="18" t="s">
        <v>1083</v>
      </c>
      <c r="E383" s="34">
        <v>42826</v>
      </c>
      <c r="F383" s="35" t="s">
        <v>22</v>
      </c>
      <c r="G383" s="35">
        <v>10</v>
      </c>
      <c r="H383" s="35" t="s">
        <v>22</v>
      </c>
      <c r="I383" s="35">
        <v>10</v>
      </c>
      <c r="J383" s="35" t="s">
        <v>22</v>
      </c>
      <c r="K383" s="35" t="s">
        <v>22</v>
      </c>
      <c r="L383" s="35" t="s">
        <v>22</v>
      </c>
      <c r="M383" s="104" t="s">
        <v>825</v>
      </c>
      <c r="N383" s="105"/>
      <c r="O383" s="3">
        <f t="shared" si="15"/>
        <v>0</v>
      </c>
      <c r="P383" s="3">
        <f t="shared" si="15"/>
        <v>1</v>
      </c>
      <c r="Q383" s="3">
        <f t="shared" si="15"/>
        <v>0</v>
      </c>
      <c r="R383" s="3">
        <f t="shared" si="15"/>
        <v>0</v>
      </c>
      <c r="S383" s="3">
        <f t="shared" si="15"/>
        <v>0</v>
      </c>
    </row>
    <row r="384" spans="1:20" ht="37.5" customHeight="1">
      <c r="A384" s="17">
        <v>328</v>
      </c>
      <c r="B384" s="18" t="s">
        <v>1084</v>
      </c>
      <c r="C384" s="18" t="s">
        <v>1085</v>
      </c>
      <c r="D384" s="18" t="s">
        <v>1083</v>
      </c>
      <c r="E384" s="34">
        <v>44378</v>
      </c>
      <c r="F384" s="19" t="s">
        <v>22</v>
      </c>
      <c r="G384" s="19">
        <v>10</v>
      </c>
      <c r="H384" s="19" t="s">
        <v>22</v>
      </c>
      <c r="I384" s="19">
        <v>10</v>
      </c>
      <c r="J384" s="35" t="s">
        <v>22</v>
      </c>
      <c r="K384" s="35" t="s">
        <v>22</v>
      </c>
      <c r="L384" s="35" t="s">
        <v>22</v>
      </c>
      <c r="M384" s="104" t="s">
        <v>825</v>
      </c>
      <c r="N384" s="105"/>
      <c r="O384" s="3">
        <f t="shared" si="15"/>
        <v>0</v>
      </c>
      <c r="P384" s="3">
        <f t="shared" si="15"/>
        <v>1</v>
      </c>
      <c r="Q384" s="3">
        <f t="shared" si="15"/>
        <v>0</v>
      </c>
      <c r="R384" s="3">
        <f t="shared" si="15"/>
        <v>0</v>
      </c>
      <c r="S384" s="3">
        <f t="shared" si="15"/>
        <v>0</v>
      </c>
    </row>
    <row r="385" spans="1:19" ht="34.5" customHeight="1" thickBot="1">
      <c r="A385" s="22">
        <v>329</v>
      </c>
      <c r="B385" s="23" t="s">
        <v>1086</v>
      </c>
      <c r="C385" s="23" t="s">
        <v>1087</v>
      </c>
      <c r="D385" s="23" t="s">
        <v>504</v>
      </c>
      <c r="E385" s="44">
        <v>43770</v>
      </c>
      <c r="F385" s="24" t="s">
        <v>22</v>
      </c>
      <c r="G385" s="24">
        <v>10</v>
      </c>
      <c r="H385" s="24" t="s">
        <v>22</v>
      </c>
      <c r="I385" s="24">
        <v>10</v>
      </c>
      <c r="J385" s="45" t="s">
        <v>22</v>
      </c>
      <c r="K385" s="45" t="s">
        <v>22</v>
      </c>
      <c r="L385" s="45" t="s">
        <v>22</v>
      </c>
      <c r="M385" s="106"/>
      <c r="N385" s="107"/>
      <c r="O385" s="3">
        <f t="shared" si="15"/>
        <v>0</v>
      </c>
      <c r="P385" s="3">
        <f t="shared" si="15"/>
        <v>1</v>
      </c>
      <c r="Q385" s="3">
        <f t="shared" si="15"/>
        <v>0</v>
      </c>
      <c r="R385" s="3">
        <f t="shared" si="15"/>
        <v>0</v>
      </c>
      <c r="S385" s="3">
        <f t="shared" si="15"/>
        <v>0</v>
      </c>
    </row>
    <row r="386" spans="1:19">
      <c r="B386" s="1"/>
      <c r="O386" s="3">
        <f>SUM(O57:O385)</f>
        <v>171</v>
      </c>
      <c r="P386" s="3">
        <f>SUM(P57:P385)</f>
        <v>314</v>
      </c>
      <c r="Q386" s="3">
        <f>SUM(Q57:Q385)</f>
        <v>68</v>
      </c>
      <c r="R386" s="3">
        <f>SUM(R57:R385)</f>
        <v>3</v>
      </c>
      <c r="S386" s="3">
        <f>SUM(S57:S385)</f>
        <v>1</v>
      </c>
    </row>
    <row r="387" spans="1:19">
      <c r="A387" s="26"/>
      <c r="B387" s="98" t="s">
        <v>1088</v>
      </c>
      <c r="C387" s="98">
        <f>O35+O54+O386</f>
        <v>198</v>
      </c>
      <c r="D387" s="2"/>
      <c r="E387" s="99"/>
      <c r="F387" s="26"/>
      <c r="G387" s="26"/>
      <c r="H387" s="26"/>
      <c r="I387" s="26"/>
    </row>
    <row r="388" spans="1:19">
      <c r="B388" s="98" t="s">
        <v>1089</v>
      </c>
      <c r="C388" s="98">
        <f>P35+P54+P386</f>
        <v>337</v>
      </c>
      <c r="E388" s="1" t="s">
        <v>1090</v>
      </c>
    </row>
    <row r="389" spans="1:19">
      <c r="B389" s="98" t="s">
        <v>1091</v>
      </c>
      <c r="C389" s="98">
        <f>Q35+Q54+Q386</f>
        <v>81</v>
      </c>
      <c r="E389" s="1" t="s">
        <v>1092</v>
      </c>
    </row>
    <row r="390" spans="1:19">
      <c r="B390" s="100" t="s">
        <v>1093</v>
      </c>
      <c r="C390" s="98">
        <f>R35+R54+R386</f>
        <v>8</v>
      </c>
      <c r="E390" s="1" t="s">
        <v>1094</v>
      </c>
    </row>
    <row r="391" spans="1:19" ht="13.5" thickBot="1">
      <c r="E391" s="1" t="s">
        <v>1095</v>
      </c>
    </row>
    <row r="392" spans="1:19">
      <c r="B392" s="101"/>
      <c r="C392" s="102" t="s">
        <v>1096</v>
      </c>
    </row>
    <row r="393" spans="1:19" ht="13.5" thickBot="1">
      <c r="B393" s="103" t="s">
        <v>1097</v>
      </c>
      <c r="C393" s="64">
        <f>A385+A53+A34</f>
        <v>357</v>
      </c>
    </row>
    <row r="395" spans="1:19" ht="13.5" thickBot="1"/>
    <row r="396" spans="1:19">
      <c r="A396" s="108" t="s">
        <v>1098</v>
      </c>
      <c r="B396" s="109"/>
      <c r="C396" s="109"/>
      <c r="D396" s="109"/>
      <c r="E396" s="109"/>
      <c r="F396" s="109"/>
      <c r="G396" s="109"/>
      <c r="H396" s="109"/>
      <c r="I396" s="109"/>
      <c r="J396" s="109"/>
      <c r="K396" s="109"/>
      <c r="L396" s="109"/>
      <c r="M396" s="109"/>
      <c r="N396" s="110"/>
    </row>
    <row r="397" spans="1:19">
      <c r="A397" s="111"/>
      <c r="B397" s="112"/>
      <c r="C397" s="112"/>
      <c r="D397" s="112"/>
      <c r="E397" s="112"/>
      <c r="F397" s="112"/>
      <c r="G397" s="112"/>
      <c r="H397" s="112"/>
      <c r="I397" s="112"/>
      <c r="J397" s="112"/>
      <c r="K397" s="112"/>
      <c r="L397" s="112"/>
      <c r="M397" s="112"/>
      <c r="N397" s="113"/>
    </row>
    <row r="398" spans="1:19">
      <c r="A398" s="111"/>
      <c r="B398" s="112"/>
      <c r="C398" s="112"/>
      <c r="D398" s="112"/>
      <c r="E398" s="112"/>
      <c r="F398" s="112"/>
      <c r="G398" s="112"/>
      <c r="H398" s="112"/>
      <c r="I398" s="112"/>
      <c r="J398" s="112"/>
      <c r="K398" s="112"/>
      <c r="L398" s="112"/>
      <c r="M398" s="112"/>
      <c r="N398" s="113"/>
    </row>
    <row r="399" spans="1:19">
      <c r="A399" s="111"/>
      <c r="B399" s="112"/>
      <c r="C399" s="112"/>
      <c r="D399" s="112"/>
      <c r="E399" s="112"/>
      <c r="F399" s="112"/>
      <c r="G399" s="112"/>
      <c r="H399" s="112"/>
      <c r="I399" s="112"/>
      <c r="J399" s="112"/>
      <c r="K399" s="112"/>
      <c r="L399" s="112"/>
      <c r="M399" s="112"/>
      <c r="N399" s="113"/>
    </row>
    <row r="400" spans="1:19">
      <c r="A400" s="111"/>
      <c r="B400" s="112"/>
      <c r="C400" s="112"/>
      <c r="D400" s="112"/>
      <c r="E400" s="112"/>
      <c r="F400" s="112"/>
      <c r="G400" s="112"/>
      <c r="H400" s="112"/>
      <c r="I400" s="112"/>
      <c r="J400" s="112"/>
      <c r="K400" s="112"/>
      <c r="L400" s="112"/>
      <c r="M400" s="112"/>
      <c r="N400" s="113"/>
    </row>
    <row r="401" spans="1:14">
      <c r="A401" s="111"/>
      <c r="B401" s="112"/>
      <c r="C401" s="112"/>
      <c r="D401" s="112"/>
      <c r="E401" s="112"/>
      <c r="F401" s="112"/>
      <c r="G401" s="112"/>
      <c r="H401" s="112"/>
      <c r="I401" s="112"/>
      <c r="J401" s="112"/>
      <c r="K401" s="112"/>
      <c r="L401" s="112"/>
      <c r="M401" s="112"/>
      <c r="N401" s="113"/>
    </row>
    <row r="402" spans="1:14">
      <c r="A402" s="111"/>
      <c r="B402" s="112"/>
      <c r="C402" s="112"/>
      <c r="D402" s="112"/>
      <c r="E402" s="112"/>
      <c r="F402" s="112"/>
      <c r="G402" s="112"/>
      <c r="H402" s="112"/>
      <c r="I402" s="112"/>
      <c r="J402" s="112"/>
      <c r="K402" s="112"/>
      <c r="L402" s="112"/>
      <c r="M402" s="112"/>
      <c r="N402" s="113"/>
    </row>
    <row r="403" spans="1:14" ht="13.5" thickBot="1">
      <c r="A403" s="114" t="s">
        <v>1099</v>
      </c>
      <c r="B403" s="115"/>
      <c r="C403" s="116" t="s">
        <v>1100</v>
      </c>
      <c r="D403" s="116"/>
      <c r="E403" s="116"/>
      <c r="F403" s="116"/>
      <c r="G403" s="116"/>
      <c r="H403" s="116"/>
      <c r="I403" s="116"/>
      <c r="J403" s="116"/>
      <c r="K403" s="116"/>
      <c r="L403" s="116"/>
      <c r="M403" s="116"/>
      <c r="N403" s="117"/>
    </row>
  </sheetData>
  <autoFilter ref="A21:IU21" xr:uid="{939FC70C-0628-4731-A2BF-9315AA146A82}"/>
  <mergeCells count="462">
    <mergeCell ref="G8:J8"/>
    <mergeCell ref="L8:N8"/>
    <mergeCell ref="A11:L11"/>
    <mergeCell ref="G12:J12"/>
    <mergeCell ref="G13:J13"/>
    <mergeCell ref="G14:J14"/>
    <mergeCell ref="G2:N3"/>
    <mergeCell ref="A5:N5"/>
    <mergeCell ref="G6:J6"/>
    <mergeCell ref="L6:N6"/>
    <mergeCell ref="G7:J7"/>
    <mergeCell ref="L7:N7"/>
    <mergeCell ref="F29:G29"/>
    <mergeCell ref="F33:G33"/>
    <mergeCell ref="F34:G34"/>
    <mergeCell ref="A37:N37"/>
    <mergeCell ref="F39:G39"/>
    <mergeCell ref="F40:G40"/>
    <mergeCell ref="G15:J15"/>
    <mergeCell ref="G16:J16"/>
    <mergeCell ref="G17:J17"/>
    <mergeCell ref="A20:N20"/>
    <mergeCell ref="F24:G24"/>
    <mergeCell ref="F28:G28"/>
    <mergeCell ref="F48:G48"/>
    <mergeCell ref="F50:G50"/>
    <mergeCell ref="F51:G51"/>
    <mergeCell ref="F53:G53"/>
    <mergeCell ref="A55:N55"/>
    <mergeCell ref="M56:N56"/>
    <mergeCell ref="F41:G41"/>
    <mergeCell ref="F42:G42"/>
    <mergeCell ref="F43:G43"/>
    <mergeCell ref="F44:G44"/>
    <mergeCell ref="F45:G45"/>
    <mergeCell ref="F46:G46"/>
    <mergeCell ref="F60:G60"/>
    <mergeCell ref="M60:N60"/>
    <mergeCell ref="F61:G61"/>
    <mergeCell ref="M61:N61"/>
    <mergeCell ref="F62:G62"/>
    <mergeCell ref="M62:N62"/>
    <mergeCell ref="F57:G57"/>
    <mergeCell ref="M57:N57"/>
    <mergeCell ref="F58:G58"/>
    <mergeCell ref="M58:N58"/>
    <mergeCell ref="F59:G59"/>
    <mergeCell ref="M59:N59"/>
    <mergeCell ref="F66:G66"/>
    <mergeCell ref="M66:N66"/>
    <mergeCell ref="F67:G67"/>
    <mergeCell ref="M67:N67"/>
    <mergeCell ref="F68:G68"/>
    <mergeCell ref="M68:N68"/>
    <mergeCell ref="F63:G63"/>
    <mergeCell ref="M63:N63"/>
    <mergeCell ref="F64:G64"/>
    <mergeCell ref="M64:N64"/>
    <mergeCell ref="F65:G65"/>
    <mergeCell ref="M65:N65"/>
    <mergeCell ref="F72:G72"/>
    <mergeCell ref="M72:N72"/>
    <mergeCell ref="F74:G74"/>
    <mergeCell ref="M74:N74"/>
    <mergeCell ref="F77:G77"/>
    <mergeCell ref="F78:G78"/>
    <mergeCell ref="F69:G69"/>
    <mergeCell ref="M69:N69"/>
    <mergeCell ref="F70:G70"/>
    <mergeCell ref="M70:N70"/>
    <mergeCell ref="F71:G71"/>
    <mergeCell ref="M71:N71"/>
    <mergeCell ref="F83:G83"/>
    <mergeCell ref="M83:N83"/>
    <mergeCell ref="F84:G84"/>
    <mergeCell ref="M84:N84"/>
    <mergeCell ref="F85:G85"/>
    <mergeCell ref="M85:N85"/>
    <mergeCell ref="F79:G79"/>
    <mergeCell ref="M79:N79"/>
    <mergeCell ref="F80:G80"/>
    <mergeCell ref="F81:G81"/>
    <mergeCell ref="M81:N81"/>
    <mergeCell ref="F82:G82"/>
    <mergeCell ref="M94:N94"/>
    <mergeCell ref="F95:G95"/>
    <mergeCell ref="F96:G96"/>
    <mergeCell ref="F86:G86"/>
    <mergeCell ref="F87:G87"/>
    <mergeCell ref="F88:G88"/>
    <mergeCell ref="F89:G89"/>
    <mergeCell ref="F90:G90"/>
    <mergeCell ref="F91:G91"/>
    <mergeCell ref="F97:G97"/>
    <mergeCell ref="F98:G98"/>
    <mergeCell ref="F99:G99"/>
    <mergeCell ref="F100:G100"/>
    <mergeCell ref="F101:G101"/>
    <mergeCell ref="F103:G103"/>
    <mergeCell ref="F92:G92"/>
    <mergeCell ref="F93:G93"/>
    <mergeCell ref="F94:G94"/>
    <mergeCell ref="M110:N110"/>
    <mergeCell ref="M111:N111"/>
    <mergeCell ref="M112:N112"/>
    <mergeCell ref="M113:N113"/>
    <mergeCell ref="F114:G114"/>
    <mergeCell ref="M114:N114"/>
    <mergeCell ref="F104:G104"/>
    <mergeCell ref="F105:G105"/>
    <mergeCell ref="M105:N105"/>
    <mergeCell ref="M106:N106"/>
    <mergeCell ref="M108:N108"/>
    <mergeCell ref="M109:N109"/>
    <mergeCell ref="M122:N122"/>
    <mergeCell ref="M123:N123"/>
    <mergeCell ref="M124:N124"/>
    <mergeCell ref="F125:G125"/>
    <mergeCell ref="M126:N126"/>
    <mergeCell ref="M127:N127"/>
    <mergeCell ref="M115:N115"/>
    <mergeCell ref="M117:N117"/>
    <mergeCell ref="M118:N118"/>
    <mergeCell ref="M119:N119"/>
    <mergeCell ref="M120:N120"/>
    <mergeCell ref="M121:N121"/>
    <mergeCell ref="M135:N135"/>
    <mergeCell ref="M136:N136"/>
    <mergeCell ref="M137:N137"/>
    <mergeCell ref="M143:N143"/>
    <mergeCell ref="M144:N144"/>
    <mergeCell ref="M145:N145"/>
    <mergeCell ref="M128:N128"/>
    <mergeCell ref="M129:N129"/>
    <mergeCell ref="F130:G130"/>
    <mergeCell ref="M130:N130"/>
    <mergeCell ref="M133:N133"/>
    <mergeCell ref="M134:N134"/>
    <mergeCell ref="M152:N152"/>
    <mergeCell ref="F153:G153"/>
    <mergeCell ref="M153:N153"/>
    <mergeCell ref="M154:N154"/>
    <mergeCell ref="M155:N155"/>
    <mergeCell ref="M156:N156"/>
    <mergeCell ref="M146:N146"/>
    <mergeCell ref="M147:N147"/>
    <mergeCell ref="M148:N148"/>
    <mergeCell ref="M149:N149"/>
    <mergeCell ref="M150:N150"/>
    <mergeCell ref="M151:N151"/>
    <mergeCell ref="M161:N161"/>
    <mergeCell ref="M162:N162"/>
    <mergeCell ref="M164:N164"/>
    <mergeCell ref="F165:G165"/>
    <mergeCell ref="M165:N165"/>
    <mergeCell ref="M166:N166"/>
    <mergeCell ref="F157:G157"/>
    <mergeCell ref="M157:N157"/>
    <mergeCell ref="F158:G158"/>
    <mergeCell ref="M158:N158"/>
    <mergeCell ref="M159:N159"/>
    <mergeCell ref="M160:N160"/>
    <mergeCell ref="M172:N172"/>
    <mergeCell ref="F173:G173"/>
    <mergeCell ref="M173:N173"/>
    <mergeCell ref="M174:N174"/>
    <mergeCell ref="M175:N175"/>
    <mergeCell ref="M176:N176"/>
    <mergeCell ref="M167:N167"/>
    <mergeCell ref="M168:N168"/>
    <mergeCell ref="M169:N169"/>
    <mergeCell ref="F170:G170"/>
    <mergeCell ref="M170:N170"/>
    <mergeCell ref="M171:N171"/>
    <mergeCell ref="F181:G181"/>
    <mergeCell ref="M181:N181"/>
    <mergeCell ref="F182:G182"/>
    <mergeCell ref="M182:N182"/>
    <mergeCell ref="F183:G183"/>
    <mergeCell ref="M183:N183"/>
    <mergeCell ref="M177:N177"/>
    <mergeCell ref="F178:G178"/>
    <mergeCell ref="M178:N178"/>
    <mergeCell ref="F179:G179"/>
    <mergeCell ref="F180:G180"/>
    <mergeCell ref="M180:N180"/>
    <mergeCell ref="M189:N189"/>
    <mergeCell ref="F190:G190"/>
    <mergeCell ref="M190:N190"/>
    <mergeCell ref="M191:N191"/>
    <mergeCell ref="F192:G192"/>
    <mergeCell ref="M192:N192"/>
    <mergeCell ref="M184:N184"/>
    <mergeCell ref="F185:G185"/>
    <mergeCell ref="M185:N185"/>
    <mergeCell ref="M186:N186"/>
    <mergeCell ref="M187:N187"/>
    <mergeCell ref="M188:N188"/>
    <mergeCell ref="F198:G198"/>
    <mergeCell ref="M198:N198"/>
    <mergeCell ref="M199:N199"/>
    <mergeCell ref="F201:G201"/>
    <mergeCell ref="M201:N201"/>
    <mergeCell ref="F203:G203"/>
    <mergeCell ref="M203:N203"/>
    <mergeCell ref="F193:G193"/>
    <mergeCell ref="M193:N193"/>
    <mergeCell ref="M194:N194"/>
    <mergeCell ref="M195:N195"/>
    <mergeCell ref="M196:N196"/>
    <mergeCell ref="F197:G197"/>
    <mergeCell ref="M197:N197"/>
    <mergeCell ref="M211:N211"/>
    <mergeCell ref="F212:G212"/>
    <mergeCell ref="M212:N212"/>
    <mergeCell ref="M213:N213"/>
    <mergeCell ref="M214:N214"/>
    <mergeCell ref="M215:N215"/>
    <mergeCell ref="F204:G204"/>
    <mergeCell ref="M204:N204"/>
    <mergeCell ref="M205:N205"/>
    <mergeCell ref="F206:G206"/>
    <mergeCell ref="M206:N206"/>
    <mergeCell ref="F207:G207"/>
    <mergeCell ref="M220:N220"/>
    <mergeCell ref="M221:N221"/>
    <mergeCell ref="F222:G222"/>
    <mergeCell ref="M222:N222"/>
    <mergeCell ref="F223:G223"/>
    <mergeCell ref="M223:N223"/>
    <mergeCell ref="M216:N216"/>
    <mergeCell ref="F217:G217"/>
    <mergeCell ref="M217:N217"/>
    <mergeCell ref="F218:G218"/>
    <mergeCell ref="M218:N218"/>
    <mergeCell ref="F219:G219"/>
    <mergeCell ref="M219:N219"/>
    <mergeCell ref="M228:N228"/>
    <mergeCell ref="M229:N229"/>
    <mergeCell ref="M230:N230"/>
    <mergeCell ref="M231:N231"/>
    <mergeCell ref="M232:N232"/>
    <mergeCell ref="M233:N233"/>
    <mergeCell ref="M224:N224"/>
    <mergeCell ref="M225:N225"/>
    <mergeCell ref="F226:G226"/>
    <mergeCell ref="M226:N226"/>
    <mergeCell ref="F227:G227"/>
    <mergeCell ref="M227:N227"/>
    <mergeCell ref="F239:G239"/>
    <mergeCell ref="M239:N239"/>
    <mergeCell ref="M240:N240"/>
    <mergeCell ref="M241:N241"/>
    <mergeCell ref="F242:G242"/>
    <mergeCell ref="M242:N242"/>
    <mergeCell ref="M234:N234"/>
    <mergeCell ref="M235:N235"/>
    <mergeCell ref="M236:N236"/>
    <mergeCell ref="F237:G237"/>
    <mergeCell ref="M237:N237"/>
    <mergeCell ref="F238:G238"/>
    <mergeCell ref="M238:N238"/>
    <mergeCell ref="M247:N247"/>
    <mergeCell ref="M248:N248"/>
    <mergeCell ref="M249:N249"/>
    <mergeCell ref="M250:N250"/>
    <mergeCell ref="M251:N251"/>
    <mergeCell ref="M252:N252"/>
    <mergeCell ref="M243:N243"/>
    <mergeCell ref="F244:G244"/>
    <mergeCell ref="M244:N244"/>
    <mergeCell ref="M245:N245"/>
    <mergeCell ref="F246:G246"/>
    <mergeCell ref="M246:N246"/>
    <mergeCell ref="F257:G257"/>
    <mergeCell ref="M257:N257"/>
    <mergeCell ref="F258:G258"/>
    <mergeCell ref="M258:N258"/>
    <mergeCell ref="M259:N259"/>
    <mergeCell ref="F260:G260"/>
    <mergeCell ref="F253:G253"/>
    <mergeCell ref="M253:N253"/>
    <mergeCell ref="M254:N254"/>
    <mergeCell ref="F255:G255"/>
    <mergeCell ref="M255:N255"/>
    <mergeCell ref="M256:N256"/>
    <mergeCell ref="M267:N267"/>
    <mergeCell ref="F268:G268"/>
    <mergeCell ref="M268:N268"/>
    <mergeCell ref="M269:N269"/>
    <mergeCell ref="F270:G270"/>
    <mergeCell ref="M270:N270"/>
    <mergeCell ref="F261:G261"/>
    <mergeCell ref="M262:N262"/>
    <mergeCell ref="M263:N263"/>
    <mergeCell ref="M264:N264"/>
    <mergeCell ref="M265:N265"/>
    <mergeCell ref="M266:N266"/>
    <mergeCell ref="M276:N276"/>
    <mergeCell ref="F277:G277"/>
    <mergeCell ref="M277:N277"/>
    <mergeCell ref="M278:N278"/>
    <mergeCell ref="M279:N279"/>
    <mergeCell ref="F280:G280"/>
    <mergeCell ref="M280:N280"/>
    <mergeCell ref="M271:N271"/>
    <mergeCell ref="F272:G272"/>
    <mergeCell ref="M272:N272"/>
    <mergeCell ref="M273:N273"/>
    <mergeCell ref="M274:N274"/>
    <mergeCell ref="F275:G275"/>
    <mergeCell ref="M275:N275"/>
    <mergeCell ref="M285:N285"/>
    <mergeCell ref="M286:N286"/>
    <mergeCell ref="M287:N287"/>
    <mergeCell ref="M288:N288"/>
    <mergeCell ref="M289:N289"/>
    <mergeCell ref="M290:N290"/>
    <mergeCell ref="M281:N281"/>
    <mergeCell ref="F282:G282"/>
    <mergeCell ref="M282:N282"/>
    <mergeCell ref="M283:N283"/>
    <mergeCell ref="F284:G284"/>
    <mergeCell ref="M284:N284"/>
    <mergeCell ref="M295:N295"/>
    <mergeCell ref="F296:G296"/>
    <mergeCell ref="M296:N296"/>
    <mergeCell ref="M297:N297"/>
    <mergeCell ref="F298:G298"/>
    <mergeCell ref="M298:N298"/>
    <mergeCell ref="M291:N291"/>
    <mergeCell ref="F292:G292"/>
    <mergeCell ref="M292:N292"/>
    <mergeCell ref="F293:G293"/>
    <mergeCell ref="M293:N293"/>
    <mergeCell ref="M294:N294"/>
    <mergeCell ref="M304:N304"/>
    <mergeCell ref="M305:N305"/>
    <mergeCell ref="F306:G306"/>
    <mergeCell ref="M306:N306"/>
    <mergeCell ref="F307:G307"/>
    <mergeCell ref="F308:G308"/>
    <mergeCell ref="M308:N308"/>
    <mergeCell ref="M299:N299"/>
    <mergeCell ref="M300:N300"/>
    <mergeCell ref="M301:N301"/>
    <mergeCell ref="F302:G302"/>
    <mergeCell ref="M302:N302"/>
    <mergeCell ref="M303:N303"/>
    <mergeCell ref="F314:G314"/>
    <mergeCell ref="M314:N314"/>
    <mergeCell ref="M315:N315"/>
    <mergeCell ref="M316:N316"/>
    <mergeCell ref="F317:G317"/>
    <mergeCell ref="M317:N317"/>
    <mergeCell ref="F309:G309"/>
    <mergeCell ref="M309:N309"/>
    <mergeCell ref="M310:N310"/>
    <mergeCell ref="M311:N311"/>
    <mergeCell ref="M312:N312"/>
    <mergeCell ref="F313:G313"/>
    <mergeCell ref="M313:N313"/>
    <mergeCell ref="M322:N322"/>
    <mergeCell ref="F323:G323"/>
    <mergeCell ref="M323:N323"/>
    <mergeCell ref="M324:N324"/>
    <mergeCell ref="M325:N325"/>
    <mergeCell ref="F326:G326"/>
    <mergeCell ref="M326:N326"/>
    <mergeCell ref="M318:N318"/>
    <mergeCell ref="F319:G319"/>
    <mergeCell ref="M319:N319"/>
    <mergeCell ref="F320:G320"/>
    <mergeCell ref="M320:N320"/>
    <mergeCell ref="F321:G321"/>
    <mergeCell ref="M321:N321"/>
    <mergeCell ref="M332:N332"/>
    <mergeCell ref="M333:N333"/>
    <mergeCell ref="M334:N334"/>
    <mergeCell ref="F335:G335"/>
    <mergeCell ref="M335:N335"/>
    <mergeCell ref="M336:N336"/>
    <mergeCell ref="M327:N327"/>
    <mergeCell ref="M328:N328"/>
    <mergeCell ref="F329:G329"/>
    <mergeCell ref="M329:N329"/>
    <mergeCell ref="M330:N330"/>
    <mergeCell ref="M331:N331"/>
    <mergeCell ref="F340:G340"/>
    <mergeCell ref="M340:N340"/>
    <mergeCell ref="F341:G341"/>
    <mergeCell ref="M342:N342"/>
    <mergeCell ref="F343:G343"/>
    <mergeCell ref="M343:N343"/>
    <mergeCell ref="F337:G337"/>
    <mergeCell ref="M337:N337"/>
    <mergeCell ref="F338:G338"/>
    <mergeCell ref="M338:N338"/>
    <mergeCell ref="F339:G339"/>
    <mergeCell ref="M339:N339"/>
    <mergeCell ref="M348:N348"/>
    <mergeCell ref="M349:N349"/>
    <mergeCell ref="M350:N350"/>
    <mergeCell ref="F351:G351"/>
    <mergeCell ref="M351:N351"/>
    <mergeCell ref="M352:N352"/>
    <mergeCell ref="M344:N344"/>
    <mergeCell ref="F345:G345"/>
    <mergeCell ref="M345:N345"/>
    <mergeCell ref="M346:N346"/>
    <mergeCell ref="F347:G347"/>
    <mergeCell ref="M347:N347"/>
    <mergeCell ref="M356:N356"/>
    <mergeCell ref="F357:G357"/>
    <mergeCell ref="M357:N357"/>
    <mergeCell ref="M358:N358"/>
    <mergeCell ref="F359:G359"/>
    <mergeCell ref="M359:N359"/>
    <mergeCell ref="F353:G353"/>
    <mergeCell ref="M353:N353"/>
    <mergeCell ref="F354:G354"/>
    <mergeCell ref="M354:N354"/>
    <mergeCell ref="F355:G355"/>
    <mergeCell ref="M355:N355"/>
    <mergeCell ref="M364:N364"/>
    <mergeCell ref="F365:G365"/>
    <mergeCell ref="M365:N365"/>
    <mergeCell ref="F366:G366"/>
    <mergeCell ref="M366:N366"/>
    <mergeCell ref="F367:G367"/>
    <mergeCell ref="F360:G360"/>
    <mergeCell ref="M360:N360"/>
    <mergeCell ref="F361:G361"/>
    <mergeCell ref="M361:N361"/>
    <mergeCell ref="M362:N362"/>
    <mergeCell ref="F363:G363"/>
    <mergeCell ref="M363:N363"/>
    <mergeCell ref="F373:G373"/>
    <mergeCell ref="M374:N374"/>
    <mergeCell ref="F375:G375"/>
    <mergeCell ref="M375:N375"/>
    <mergeCell ref="M376:N376"/>
    <mergeCell ref="M377:N377"/>
    <mergeCell ref="F368:G368"/>
    <mergeCell ref="F369:G369"/>
    <mergeCell ref="F370:G370"/>
    <mergeCell ref="M370:N370"/>
    <mergeCell ref="M371:N371"/>
    <mergeCell ref="F372:G372"/>
    <mergeCell ref="M372:N372"/>
    <mergeCell ref="M383:N383"/>
    <mergeCell ref="M384:N384"/>
    <mergeCell ref="M385:N385"/>
    <mergeCell ref="A396:N402"/>
    <mergeCell ref="A403:B403"/>
    <mergeCell ref="C403:N403"/>
    <mergeCell ref="M378:N378"/>
    <mergeCell ref="M379:N379"/>
    <mergeCell ref="M380:N380"/>
    <mergeCell ref="M381:N381"/>
    <mergeCell ref="F382:G382"/>
    <mergeCell ref="M382:N382"/>
  </mergeCells>
  <phoneticPr fontId="3"/>
  <hyperlinks>
    <hyperlink ref="C403" r:id="rId1" xr:uid="{32845B23-871F-42C9-B34F-C4A57A7A2FA3}"/>
  </hyperlinks>
  <pageMargins left="0.25" right="0.25" top="0.75" bottom="0.75" header="0.3" footer="0.3"/>
  <pageSetup paperSize="9" scale="66" firstPageNumber="3" orientation="portrait" useFirstPageNumber="1" verticalDpi="0" r:id="rId2"/>
  <rowBreaks count="12" manualBreakCount="12">
    <brk id="35" max="16383" man="1"/>
    <brk id="67" max="13" man="1"/>
    <brk id="96" max="13" man="1"/>
    <brk id="125" max="13" man="1"/>
    <brk id="154" max="13" man="1"/>
    <brk id="183" max="13" man="1"/>
    <brk id="212" max="13" man="1"/>
    <brk id="241" max="13" man="1"/>
    <brk id="271" max="13" man="1"/>
    <brk id="301" max="13" man="1"/>
    <brk id="331" max="13" man="1"/>
    <brk id="360" max="13" man="1"/>
  </rowBreaks>
  <colBreaks count="1" manualBreakCount="1">
    <brk id="14" max="1048575"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1.児童福祉施設等</vt:lpstr>
      <vt:lpstr>'1.児童福祉施設等'!Print_Area</vt:lpstr>
      <vt:lpstr>'1.児童福祉施設等'!Print_Titles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2024-11-28T04:09:56Z</cp:lastPrinted>
  <dcterms:created xsi:type="dcterms:W3CDTF">2024-11-05T07:59:34Z</dcterms:created>
  <dcterms:modified xsi:type="dcterms:W3CDTF">2024-11-28T04:11:23Z</dcterms:modified>
</cp:coreProperties>
</file>