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10.0.98.32\share\医療政策課\02_地域医療班\コロナ関係\11_補助金\3_空床補てん\●R5\02_10月1日～3月31日\02_様式等\2.様式\2.空床確保料\"/>
    </mc:Choice>
  </mc:AlternateContent>
  <xr:revisionPtr revIDLastSave="0" documentId="13_ncr:1_{B4C229BE-92CA-4A87-B568-4F3844F8538C}" xr6:coauthVersionLast="47" xr6:coauthVersionMax="47" xr10:uidLastSave="{00000000-0000-0000-0000-000000000000}"/>
  <bookViews>
    <workbookView xWindow="-120" yWindow="-120" windowWidth="24240" windowHeight="13140" xr2:uid="{00000000-000D-0000-FFFF-FFFF00000000}"/>
  </bookViews>
  <sheets>
    <sheet name="集計" sheetId="10" r:id="rId1"/>
    <sheet name="5月 (8日以降）" sheetId="30" r:id="rId2"/>
    <sheet name="6月" sheetId="23" r:id="rId3"/>
    <sheet name="7月" sheetId="24" r:id="rId4"/>
    <sheet name="8月" sheetId="25" r:id="rId5"/>
    <sheet name="9月" sheetId="26" r:id="rId6"/>
  </sheets>
  <definedNames>
    <definedName name="_xlnm.Print_Area" localSheetId="1">'5月 (8日以降）'!$A$1:$AJ$36</definedName>
    <definedName name="_xlnm.Print_Area" localSheetId="2">'6月'!$A$1:$AJ$36</definedName>
    <definedName name="_xlnm.Print_Area" localSheetId="3">'7月'!$A$1:$AJ$36</definedName>
    <definedName name="_xlnm.Print_Area" localSheetId="4">'8月'!$A$1:$AJ$36</definedName>
    <definedName name="_xlnm.Print_Area" localSheetId="5">'9月'!$A$1:$AJ$36</definedName>
    <definedName name="_xlnm.Print_Area" localSheetId="0">集計!$A$1:$L$14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23" i="25" l="1"/>
  <c r="AI23" i="26"/>
  <c r="J44" i="30"/>
  <c r="J41" i="30"/>
  <c r="AG42" i="23" l="1"/>
  <c r="AG42" i="24"/>
  <c r="AG42" i="25"/>
  <c r="AG42" i="26"/>
  <c r="AG42" i="30"/>
  <c r="D42" i="23"/>
  <c r="E42" i="23"/>
  <c r="F42" i="23"/>
  <c r="G42" i="23"/>
  <c r="H42" i="23"/>
  <c r="I42" i="23"/>
  <c r="J42" i="23"/>
  <c r="K42" i="23"/>
  <c r="L42" i="23"/>
  <c r="M42" i="23"/>
  <c r="N42" i="23"/>
  <c r="O42" i="23"/>
  <c r="P42" i="23"/>
  <c r="Q42" i="23"/>
  <c r="R42" i="23"/>
  <c r="S42" i="23"/>
  <c r="T42" i="23"/>
  <c r="U42" i="23"/>
  <c r="V42" i="23"/>
  <c r="W42" i="23"/>
  <c r="X42" i="23"/>
  <c r="Y42" i="23"/>
  <c r="Z42" i="23"/>
  <c r="AA42" i="23"/>
  <c r="AB42" i="23"/>
  <c r="AC42" i="23"/>
  <c r="AD42" i="23"/>
  <c r="AE42" i="23"/>
  <c r="AF42" i="23"/>
  <c r="D42" i="24"/>
  <c r="E42" i="24"/>
  <c r="F42" i="24"/>
  <c r="G42" i="24"/>
  <c r="H42" i="24"/>
  <c r="I42" i="24"/>
  <c r="J42" i="24"/>
  <c r="K42" i="24"/>
  <c r="L42" i="24"/>
  <c r="M42" i="24"/>
  <c r="N42" i="24"/>
  <c r="O42" i="24"/>
  <c r="P42" i="24"/>
  <c r="Q42" i="24"/>
  <c r="R42" i="24"/>
  <c r="S42" i="24"/>
  <c r="T42" i="24"/>
  <c r="U42" i="24"/>
  <c r="V42" i="24"/>
  <c r="W42" i="24"/>
  <c r="X42" i="24"/>
  <c r="Y42" i="24"/>
  <c r="Z42" i="24"/>
  <c r="AA42" i="24"/>
  <c r="AB42" i="24"/>
  <c r="AC42" i="24"/>
  <c r="AD42" i="24"/>
  <c r="AE42" i="24"/>
  <c r="AF42" i="24"/>
  <c r="D42" i="25"/>
  <c r="E42" i="25"/>
  <c r="F42" i="25"/>
  <c r="G42" i="25"/>
  <c r="H42" i="25"/>
  <c r="I42" i="25"/>
  <c r="J42" i="25"/>
  <c r="K42" i="25"/>
  <c r="L42" i="25"/>
  <c r="M42" i="25"/>
  <c r="N42" i="25"/>
  <c r="O42" i="25"/>
  <c r="P42" i="25"/>
  <c r="Q42" i="25"/>
  <c r="R42" i="25"/>
  <c r="S42" i="25"/>
  <c r="T42" i="25"/>
  <c r="U42" i="25"/>
  <c r="V42" i="25"/>
  <c r="W42" i="25"/>
  <c r="X42" i="25"/>
  <c r="Y42" i="25"/>
  <c r="Z42" i="25"/>
  <c r="AA42" i="25"/>
  <c r="AB42" i="25"/>
  <c r="AC42" i="25"/>
  <c r="AD42" i="25"/>
  <c r="AE42" i="25"/>
  <c r="AF42" i="25"/>
  <c r="D42" i="26"/>
  <c r="E42" i="26"/>
  <c r="F42" i="26"/>
  <c r="G42" i="26"/>
  <c r="H42" i="26"/>
  <c r="I42" i="26"/>
  <c r="J42" i="26"/>
  <c r="K42" i="26"/>
  <c r="L42" i="26"/>
  <c r="M42" i="26"/>
  <c r="N42" i="26"/>
  <c r="O42" i="26"/>
  <c r="P42" i="26"/>
  <c r="Q42" i="26"/>
  <c r="R42" i="26"/>
  <c r="S42" i="26"/>
  <c r="T42" i="26"/>
  <c r="U42" i="26"/>
  <c r="V42" i="26"/>
  <c r="W42" i="26"/>
  <c r="X42" i="26"/>
  <c r="Y42" i="26"/>
  <c r="Z42" i="26"/>
  <c r="AA42" i="26"/>
  <c r="AB42" i="26"/>
  <c r="AC42" i="26"/>
  <c r="AD42" i="26"/>
  <c r="AE42" i="26"/>
  <c r="AF42" i="26"/>
  <c r="D42" i="30"/>
  <c r="E42" i="30"/>
  <c r="F42" i="30"/>
  <c r="G42" i="30"/>
  <c r="H42" i="30"/>
  <c r="I42" i="30"/>
  <c r="J42" i="30"/>
  <c r="K42" i="30"/>
  <c r="L42" i="30"/>
  <c r="M42" i="30"/>
  <c r="N42" i="30"/>
  <c r="O42" i="30"/>
  <c r="P42" i="30"/>
  <c r="Q42" i="30"/>
  <c r="R42" i="30"/>
  <c r="S42" i="30"/>
  <c r="T42" i="30"/>
  <c r="U42" i="30"/>
  <c r="V42" i="30"/>
  <c r="W42" i="30"/>
  <c r="X42" i="30"/>
  <c r="Y42" i="30"/>
  <c r="Z42" i="30"/>
  <c r="AA42" i="30"/>
  <c r="AB42" i="30"/>
  <c r="AC42" i="30"/>
  <c r="AD42" i="30"/>
  <c r="AE42" i="30"/>
  <c r="AF42" i="30"/>
  <c r="C42" i="23"/>
  <c r="C42" i="24"/>
  <c r="C42" i="25"/>
  <c r="C42" i="26"/>
  <c r="C42" i="30"/>
  <c r="C41" i="23"/>
  <c r="AI17" i="24" l="1"/>
  <c r="AI17" i="25"/>
  <c r="AI17" i="26"/>
  <c r="AI17" i="23"/>
  <c r="AI17" i="30"/>
  <c r="AI29" i="30"/>
  <c r="C11" i="10" s="1"/>
  <c r="D41" i="30"/>
  <c r="E41" i="30"/>
  <c r="E44" i="30" s="1"/>
  <c r="F41" i="30"/>
  <c r="G41" i="30"/>
  <c r="G44" i="30" s="1"/>
  <c r="H41" i="30"/>
  <c r="H44" i="30" s="1"/>
  <c r="I41" i="30"/>
  <c r="K41" i="30"/>
  <c r="K44" i="30" s="1"/>
  <c r="L41" i="30"/>
  <c r="L44" i="30" s="1"/>
  <c r="M41" i="30"/>
  <c r="N41" i="30"/>
  <c r="O41" i="30"/>
  <c r="O44" i="30" s="1"/>
  <c r="P41" i="30"/>
  <c r="P44" i="30" s="1"/>
  <c r="Q41" i="30"/>
  <c r="Q44" i="30" s="1"/>
  <c r="R41" i="30"/>
  <c r="R44" i="30" s="1"/>
  <c r="S41" i="30"/>
  <c r="T41" i="30"/>
  <c r="U41" i="30"/>
  <c r="U44" i="30" s="1"/>
  <c r="V41" i="30"/>
  <c r="W41" i="30"/>
  <c r="W44" i="30" s="1"/>
  <c r="X41" i="30"/>
  <c r="X44" i="30" s="1"/>
  <c r="Y41" i="30"/>
  <c r="Y44" i="30" s="1"/>
  <c r="Z41" i="30"/>
  <c r="Z44" i="30" s="1"/>
  <c r="AA41" i="30"/>
  <c r="AA44" i="30" s="1"/>
  <c r="AB41" i="30"/>
  <c r="AB44" i="30" s="1"/>
  <c r="AC41" i="30"/>
  <c r="AD41" i="30"/>
  <c r="AD44" i="30" s="1"/>
  <c r="AE41" i="30"/>
  <c r="AF41" i="30"/>
  <c r="AF44" i="30" s="1"/>
  <c r="AG41" i="30"/>
  <c r="AG44" i="30" s="1"/>
  <c r="I44" i="30"/>
  <c r="D41" i="23"/>
  <c r="E41" i="23"/>
  <c r="F41" i="23"/>
  <c r="G41" i="23"/>
  <c r="H41" i="23"/>
  <c r="I41" i="23"/>
  <c r="J41" i="23"/>
  <c r="K41" i="23"/>
  <c r="L41" i="23"/>
  <c r="M41" i="23"/>
  <c r="N41" i="23"/>
  <c r="O41" i="23"/>
  <c r="P41" i="23"/>
  <c r="Q41" i="23"/>
  <c r="R41" i="23"/>
  <c r="S41" i="23"/>
  <c r="T41" i="23"/>
  <c r="U41" i="23"/>
  <c r="V41" i="23"/>
  <c r="W41" i="23"/>
  <c r="X41" i="23"/>
  <c r="Y41" i="23"/>
  <c r="Z41" i="23"/>
  <c r="AA41" i="23"/>
  <c r="AB41" i="23"/>
  <c r="AC41" i="23"/>
  <c r="AD41" i="23"/>
  <c r="AE41" i="23"/>
  <c r="AF41" i="23"/>
  <c r="AG41" i="23"/>
  <c r="AG44" i="23" s="1"/>
  <c r="D41" i="24"/>
  <c r="E41" i="24"/>
  <c r="F41" i="24"/>
  <c r="G41" i="24"/>
  <c r="H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G44" i="24" s="1"/>
  <c r="D41" i="25"/>
  <c r="E41" i="25"/>
  <c r="F41" i="25"/>
  <c r="G41" i="25"/>
  <c r="H41" i="25"/>
  <c r="I41" i="25"/>
  <c r="J41" i="25"/>
  <c r="K41" i="25"/>
  <c r="L41" i="25"/>
  <c r="M41" i="25"/>
  <c r="N41" i="25"/>
  <c r="O41" i="25"/>
  <c r="P41" i="25"/>
  <c r="Q41" i="25"/>
  <c r="R41" i="25"/>
  <c r="S41" i="25"/>
  <c r="T41" i="25"/>
  <c r="U41" i="25"/>
  <c r="V41" i="25"/>
  <c r="W41" i="25"/>
  <c r="X41" i="25"/>
  <c r="Y41" i="25"/>
  <c r="Z41" i="25"/>
  <c r="AA41" i="25"/>
  <c r="AB41" i="25"/>
  <c r="AC41" i="25"/>
  <c r="AD41" i="25"/>
  <c r="AE41" i="25"/>
  <c r="AF41" i="25"/>
  <c r="AG41" i="25"/>
  <c r="AG44" i="25" s="1"/>
  <c r="D41" i="26"/>
  <c r="E41" i="26"/>
  <c r="F41" i="26"/>
  <c r="G41" i="26"/>
  <c r="H41" i="26"/>
  <c r="I41" i="26"/>
  <c r="J41" i="26"/>
  <c r="K41" i="26"/>
  <c r="L41" i="26"/>
  <c r="M41" i="26"/>
  <c r="N41" i="26"/>
  <c r="O41" i="26"/>
  <c r="P41" i="26"/>
  <c r="Q41" i="26"/>
  <c r="R41" i="26"/>
  <c r="S41" i="26"/>
  <c r="T41" i="26"/>
  <c r="U41" i="26"/>
  <c r="V41" i="26"/>
  <c r="W41" i="26"/>
  <c r="X41" i="26"/>
  <c r="Y41" i="26"/>
  <c r="Z41" i="26"/>
  <c r="AA41" i="26"/>
  <c r="AB41" i="26"/>
  <c r="AC41" i="26"/>
  <c r="AD41" i="26"/>
  <c r="AE41" i="26"/>
  <c r="AF41" i="26"/>
  <c r="AG41" i="26"/>
  <c r="AG44" i="26" s="1"/>
  <c r="C41" i="30"/>
  <c r="C44" i="30" s="1"/>
  <c r="C41" i="24"/>
  <c r="C41" i="25"/>
  <c r="C41" i="26"/>
  <c r="AI32" i="30"/>
  <c r="C14" i="10" s="1"/>
  <c r="AI30" i="30"/>
  <c r="C12" i="10" s="1"/>
  <c r="AI31" i="30"/>
  <c r="C13" i="10" s="1"/>
  <c r="AI22" i="30"/>
  <c r="AI12" i="30"/>
  <c r="AI7" i="30"/>
  <c r="AH42" i="30"/>
  <c r="AH41" i="30"/>
  <c r="AE44" i="30"/>
  <c r="AC44" i="30"/>
  <c r="V44" i="30"/>
  <c r="T44" i="30"/>
  <c r="S44" i="30"/>
  <c r="N44" i="30"/>
  <c r="M44" i="30"/>
  <c r="F44" i="30"/>
  <c r="D44" i="30"/>
  <c r="AG33" i="30"/>
  <c r="AF33" i="30"/>
  <c r="AE33" i="30"/>
  <c r="AD33" i="30"/>
  <c r="AC33" i="30"/>
  <c r="AB33" i="30"/>
  <c r="AA33" i="30"/>
  <c r="Z33" i="30"/>
  <c r="Y33" i="30"/>
  <c r="X33" i="30"/>
  <c r="W33" i="30"/>
  <c r="V33" i="30"/>
  <c r="U33" i="30"/>
  <c r="T33" i="30"/>
  <c r="S33" i="30"/>
  <c r="R33" i="30"/>
  <c r="Q33" i="30"/>
  <c r="P33" i="30"/>
  <c r="O33" i="30"/>
  <c r="N33" i="30"/>
  <c r="M33" i="30"/>
  <c r="L33" i="30"/>
  <c r="K33" i="30"/>
  <c r="J33" i="30"/>
  <c r="I33" i="30"/>
  <c r="H33" i="30"/>
  <c r="G33" i="30"/>
  <c r="F33" i="30"/>
  <c r="E33" i="30"/>
  <c r="D33" i="30"/>
  <c r="C33" i="30"/>
  <c r="AD3" i="30"/>
  <c r="AI18" i="30" l="1"/>
  <c r="C9" i="10" s="1"/>
  <c r="AI18" i="24"/>
  <c r="E9" i="10" s="1"/>
  <c r="AH44" i="30"/>
  <c r="AI18" i="23"/>
  <c r="D9" i="10" s="1"/>
  <c r="AI18" i="25"/>
  <c r="F9" i="10" s="1"/>
  <c r="AI18" i="26"/>
  <c r="G9" i="10" s="1"/>
  <c r="AF35" i="30"/>
  <c r="AI33" i="30"/>
  <c r="X35" i="30"/>
  <c r="AI23" i="30"/>
  <c r="C10" i="10" s="1"/>
  <c r="J35" i="30"/>
  <c r="R35" i="30"/>
  <c r="Z35" i="30"/>
  <c r="H35" i="30"/>
  <c r="AI13" i="30"/>
  <c r="C8" i="10" s="1"/>
  <c r="P35" i="30"/>
  <c r="AI8" i="30"/>
  <c r="C7" i="10" s="1"/>
  <c r="D35" i="30"/>
  <c r="L35" i="30"/>
  <c r="T35" i="30"/>
  <c r="AB35" i="30"/>
  <c r="Q35" i="30"/>
  <c r="I35" i="30"/>
  <c r="F35" i="30"/>
  <c r="N35" i="30"/>
  <c r="V35" i="30"/>
  <c r="AD35" i="30"/>
  <c r="Y35" i="30"/>
  <c r="G35" i="30"/>
  <c r="AE35" i="30"/>
  <c r="W35" i="30"/>
  <c r="O35" i="30"/>
  <c r="AG35" i="30"/>
  <c r="AJ33" i="30"/>
  <c r="C35" i="30"/>
  <c r="K35" i="30"/>
  <c r="S35" i="30"/>
  <c r="AA35" i="30"/>
  <c r="E35" i="30"/>
  <c r="M35" i="30"/>
  <c r="U35" i="30"/>
  <c r="AC35" i="30"/>
  <c r="H9" i="10" l="1"/>
  <c r="AH42" i="26"/>
  <c r="AH41" i="26"/>
  <c r="AF44" i="26"/>
  <c r="AE44" i="26"/>
  <c r="AD44" i="26"/>
  <c r="AC44" i="26"/>
  <c r="AB44" i="26"/>
  <c r="AA44" i="26"/>
  <c r="Z44" i="26"/>
  <c r="Y44" i="26"/>
  <c r="X44" i="26"/>
  <c r="W44" i="26"/>
  <c r="V44" i="26"/>
  <c r="U44" i="26"/>
  <c r="T44" i="26"/>
  <c r="S44" i="26"/>
  <c r="R44" i="26"/>
  <c r="Q44" i="26"/>
  <c r="P44" i="26"/>
  <c r="O44" i="26"/>
  <c r="N44" i="26"/>
  <c r="M44" i="26"/>
  <c r="L44" i="26"/>
  <c r="K44" i="26"/>
  <c r="J44" i="26"/>
  <c r="I44" i="26"/>
  <c r="H44" i="26"/>
  <c r="G44" i="26"/>
  <c r="F44" i="26"/>
  <c r="E44" i="26"/>
  <c r="D44" i="26"/>
  <c r="AF33" i="26"/>
  <c r="AE33" i="26"/>
  <c r="AD33" i="26"/>
  <c r="AC33" i="26"/>
  <c r="AB33" i="26"/>
  <c r="AA33" i="26"/>
  <c r="Z33" i="26"/>
  <c r="Y33" i="26"/>
  <c r="X33" i="26"/>
  <c r="W33" i="26"/>
  <c r="V33" i="26"/>
  <c r="U33" i="26"/>
  <c r="T33" i="26"/>
  <c r="S33" i="26"/>
  <c r="R33" i="26"/>
  <c r="Q33" i="26"/>
  <c r="P33" i="26"/>
  <c r="O33" i="26"/>
  <c r="N33" i="26"/>
  <c r="M33" i="26"/>
  <c r="L33" i="26"/>
  <c r="K33" i="26"/>
  <c r="J33" i="26"/>
  <c r="I33" i="26"/>
  <c r="H33" i="26"/>
  <c r="G33" i="26"/>
  <c r="F33" i="26"/>
  <c r="E33" i="26"/>
  <c r="D33" i="26"/>
  <c r="C33" i="26"/>
  <c r="AI32" i="26"/>
  <c r="G14" i="10" s="1"/>
  <c r="AI31" i="26"/>
  <c r="G13" i="10" s="1"/>
  <c r="AI30" i="26"/>
  <c r="G12" i="10" s="1"/>
  <c r="AI29" i="26"/>
  <c r="G11" i="10" s="1"/>
  <c r="G10" i="10"/>
  <c r="AI22" i="26"/>
  <c r="AI12" i="26"/>
  <c r="AI7" i="26"/>
  <c r="AD3" i="26"/>
  <c r="AH42" i="25"/>
  <c r="AH41" i="25"/>
  <c r="AF44" i="25"/>
  <c r="AE44" i="25"/>
  <c r="AD44" i="25"/>
  <c r="AC44" i="25"/>
  <c r="AB44" i="25"/>
  <c r="AA44" i="25"/>
  <c r="Z44" i="25"/>
  <c r="Y44" i="25"/>
  <c r="X44" i="25"/>
  <c r="W44" i="25"/>
  <c r="V44" i="25"/>
  <c r="U44" i="25"/>
  <c r="T44" i="25"/>
  <c r="S44" i="25"/>
  <c r="R44" i="25"/>
  <c r="Q44" i="25"/>
  <c r="P44" i="25"/>
  <c r="O44" i="25"/>
  <c r="N44" i="25"/>
  <c r="M44" i="25"/>
  <c r="L44" i="25"/>
  <c r="K44" i="25"/>
  <c r="J44" i="25"/>
  <c r="I44" i="25"/>
  <c r="H44" i="25"/>
  <c r="G44" i="25"/>
  <c r="F44" i="25"/>
  <c r="E44" i="25"/>
  <c r="D44" i="25"/>
  <c r="C44" i="25"/>
  <c r="AG33" i="25"/>
  <c r="AF33" i="25"/>
  <c r="AE33" i="25"/>
  <c r="AD33" i="25"/>
  <c r="AC33" i="25"/>
  <c r="AB33" i="25"/>
  <c r="AA33" i="25"/>
  <c r="Z33" i="25"/>
  <c r="Y33" i="25"/>
  <c r="X33" i="25"/>
  <c r="W33" i="25"/>
  <c r="V33" i="25"/>
  <c r="U33" i="25"/>
  <c r="T33" i="25"/>
  <c r="S33" i="25"/>
  <c r="R33" i="25"/>
  <c r="Q33" i="25"/>
  <c r="P33" i="25"/>
  <c r="O33" i="25"/>
  <c r="N33" i="25"/>
  <c r="M33" i="25"/>
  <c r="L33" i="25"/>
  <c r="K33" i="25"/>
  <c r="J33" i="25"/>
  <c r="I33" i="25"/>
  <c r="H33" i="25"/>
  <c r="G33" i="25"/>
  <c r="F33" i="25"/>
  <c r="E33" i="25"/>
  <c r="D33" i="25"/>
  <c r="C33" i="25"/>
  <c r="AI32" i="25"/>
  <c r="F14" i="10" s="1"/>
  <c r="AI31" i="25"/>
  <c r="F13" i="10" s="1"/>
  <c r="AI30" i="25"/>
  <c r="F12" i="10" s="1"/>
  <c r="AI29" i="25"/>
  <c r="F11" i="10" s="1"/>
  <c r="AI22" i="25"/>
  <c r="AI12" i="25"/>
  <c r="AI7" i="25"/>
  <c r="AD3" i="25"/>
  <c r="AH42" i="24"/>
  <c r="AH41" i="24"/>
  <c r="AF44" i="24"/>
  <c r="AE44" i="24"/>
  <c r="AD44" i="24"/>
  <c r="AC44" i="24"/>
  <c r="AB44" i="24"/>
  <c r="AA44" i="24"/>
  <c r="Z44" i="24"/>
  <c r="Y44" i="24"/>
  <c r="X44" i="24"/>
  <c r="W44" i="24"/>
  <c r="V44" i="24"/>
  <c r="U44" i="24"/>
  <c r="T44" i="24"/>
  <c r="S44" i="24"/>
  <c r="R44" i="24"/>
  <c r="Q44" i="24"/>
  <c r="P44" i="24"/>
  <c r="O44" i="24"/>
  <c r="N44" i="24"/>
  <c r="M44" i="24"/>
  <c r="L44" i="24"/>
  <c r="K44" i="24"/>
  <c r="J44" i="24"/>
  <c r="I44" i="24"/>
  <c r="H44" i="24"/>
  <c r="G44" i="24"/>
  <c r="F44" i="24"/>
  <c r="E44" i="24"/>
  <c r="D44" i="24"/>
  <c r="C44" i="24"/>
  <c r="AG33" i="24"/>
  <c r="AF33" i="24"/>
  <c r="AE33" i="24"/>
  <c r="AD33" i="24"/>
  <c r="AC33" i="24"/>
  <c r="AB33" i="24"/>
  <c r="AA33" i="24"/>
  <c r="Z33" i="24"/>
  <c r="Y33" i="24"/>
  <c r="X33" i="24"/>
  <c r="W33" i="24"/>
  <c r="V33" i="24"/>
  <c r="U33" i="24"/>
  <c r="T33" i="24"/>
  <c r="S33" i="24"/>
  <c r="R33" i="24"/>
  <c r="Q33" i="24"/>
  <c r="P33" i="24"/>
  <c r="O33" i="24"/>
  <c r="N33" i="24"/>
  <c r="M33" i="24"/>
  <c r="L33" i="24"/>
  <c r="K33" i="24"/>
  <c r="J33" i="24"/>
  <c r="I33" i="24"/>
  <c r="H33" i="24"/>
  <c r="G33" i="24"/>
  <c r="F33" i="24"/>
  <c r="E33" i="24"/>
  <c r="D33" i="24"/>
  <c r="C33" i="24"/>
  <c r="AI32" i="24"/>
  <c r="AI31" i="24"/>
  <c r="E13" i="10" s="1"/>
  <c r="AI30" i="24"/>
  <c r="E12" i="10" s="1"/>
  <c r="AI29" i="24"/>
  <c r="E11" i="10" s="1"/>
  <c r="AI22" i="24"/>
  <c r="AI12" i="24"/>
  <c r="AI7" i="24"/>
  <c r="AD3" i="24"/>
  <c r="AH42" i="23"/>
  <c r="AH41" i="23"/>
  <c r="AH44" i="23" s="1"/>
  <c r="AF44" i="23"/>
  <c r="AE44" i="23"/>
  <c r="AD44" i="23"/>
  <c r="AC44" i="23"/>
  <c r="AB44" i="23"/>
  <c r="AA44" i="23"/>
  <c r="Z44" i="23"/>
  <c r="Y44" i="23"/>
  <c r="X44" i="23"/>
  <c r="W44" i="23"/>
  <c r="V44" i="23"/>
  <c r="U44" i="23"/>
  <c r="T44" i="23"/>
  <c r="S44" i="23"/>
  <c r="R44" i="23"/>
  <c r="Q44" i="23"/>
  <c r="P44" i="23"/>
  <c r="O44" i="23"/>
  <c r="N44" i="23"/>
  <c r="M44" i="23"/>
  <c r="L44" i="23"/>
  <c r="K44" i="23"/>
  <c r="J44" i="23"/>
  <c r="I44" i="23"/>
  <c r="H44" i="23"/>
  <c r="G44" i="23"/>
  <c r="F44" i="23"/>
  <c r="E44" i="23"/>
  <c r="D44" i="23"/>
  <c r="C44" i="23"/>
  <c r="AF33" i="23"/>
  <c r="AE33" i="23"/>
  <c r="AD33" i="23"/>
  <c r="AC33" i="23"/>
  <c r="AB33" i="23"/>
  <c r="AA33" i="23"/>
  <c r="Z33" i="23"/>
  <c r="Y33" i="23"/>
  <c r="X33" i="23"/>
  <c r="W33" i="23"/>
  <c r="V33" i="23"/>
  <c r="U33" i="23"/>
  <c r="T33" i="23"/>
  <c r="S33" i="23"/>
  <c r="R33" i="23"/>
  <c r="Q33" i="23"/>
  <c r="P33" i="23"/>
  <c r="O33" i="23"/>
  <c r="N33" i="23"/>
  <c r="M33" i="23"/>
  <c r="L33" i="23"/>
  <c r="K33" i="23"/>
  <c r="J33" i="23"/>
  <c r="I33" i="23"/>
  <c r="H33" i="23"/>
  <c r="G33" i="23"/>
  <c r="F33" i="23"/>
  <c r="E33" i="23"/>
  <c r="D33" i="23"/>
  <c r="C33" i="23"/>
  <c r="AI32" i="23"/>
  <c r="D14" i="10" s="1"/>
  <c r="AI31" i="23"/>
  <c r="D13" i="10" s="1"/>
  <c r="AI30" i="23"/>
  <c r="D12" i="10" s="1"/>
  <c r="AI29" i="23"/>
  <c r="D11" i="10" s="1"/>
  <c r="AI22" i="23"/>
  <c r="AI12" i="23"/>
  <c r="AI8" i="23"/>
  <c r="D7" i="10" s="1"/>
  <c r="AI7" i="23"/>
  <c r="AD3" i="23"/>
  <c r="G35" i="23" l="1"/>
  <c r="O35" i="23"/>
  <c r="W35" i="23"/>
  <c r="AE35" i="23"/>
  <c r="AH44" i="26"/>
  <c r="J35" i="25"/>
  <c r="R35" i="25"/>
  <c r="Z35" i="25"/>
  <c r="AC35" i="26"/>
  <c r="AH44" i="25"/>
  <c r="AH44" i="24"/>
  <c r="I35" i="23"/>
  <c r="H35" i="26"/>
  <c r="Z35" i="23"/>
  <c r="F35" i="24"/>
  <c r="AD35" i="24"/>
  <c r="J35" i="26"/>
  <c r="R35" i="26"/>
  <c r="Z35" i="26"/>
  <c r="Y35" i="23"/>
  <c r="R35" i="23"/>
  <c r="V35" i="24"/>
  <c r="Q35" i="23"/>
  <c r="J35" i="23"/>
  <c r="N35" i="24"/>
  <c r="P35" i="26"/>
  <c r="X35" i="26"/>
  <c r="I35" i="25"/>
  <c r="Q35" i="25"/>
  <c r="Y35" i="25"/>
  <c r="I35" i="24"/>
  <c r="Q35" i="24"/>
  <c r="Y35" i="24"/>
  <c r="E35" i="25"/>
  <c r="M35" i="25"/>
  <c r="U35" i="25"/>
  <c r="AC35" i="25"/>
  <c r="E35" i="23"/>
  <c r="M35" i="23"/>
  <c r="U35" i="23"/>
  <c r="AC35" i="23"/>
  <c r="J35" i="24"/>
  <c r="R35" i="24"/>
  <c r="Z35" i="24"/>
  <c r="F35" i="25"/>
  <c r="N35" i="25"/>
  <c r="V35" i="25"/>
  <c r="AD35" i="25"/>
  <c r="N35" i="23"/>
  <c r="F35" i="23"/>
  <c r="V35" i="23"/>
  <c r="AD35" i="23"/>
  <c r="E35" i="26"/>
  <c r="M35" i="26"/>
  <c r="U35" i="26"/>
  <c r="H35" i="25"/>
  <c r="P35" i="25"/>
  <c r="X35" i="25"/>
  <c r="G35" i="26"/>
  <c r="O35" i="26"/>
  <c r="W35" i="26"/>
  <c r="AE35" i="26"/>
  <c r="G35" i="24"/>
  <c r="O35" i="24"/>
  <c r="W35" i="24"/>
  <c r="AE35" i="24"/>
  <c r="AI23" i="24"/>
  <c r="E10" i="10" s="1"/>
  <c r="AI33" i="24"/>
  <c r="C44" i="26"/>
  <c r="C35" i="26" s="1"/>
  <c r="F10" i="10"/>
  <c r="AI33" i="23"/>
  <c r="AI8" i="26"/>
  <c r="G7" i="10" s="1"/>
  <c r="AI23" i="23"/>
  <c r="D10" i="10" s="1"/>
  <c r="AI13" i="23"/>
  <c r="D8" i="10" s="1"/>
  <c r="E14" i="10"/>
  <c r="H14" i="10" s="1"/>
  <c r="AI13" i="24"/>
  <c r="E8" i="10" s="1"/>
  <c r="AG35" i="24"/>
  <c r="AI8" i="24"/>
  <c r="E7" i="10" s="1"/>
  <c r="H12" i="10"/>
  <c r="AI13" i="25"/>
  <c r="F8" i="10" s="1"/>
  <c r="AG35" i="25"/>
  <c r="AI8" i="25"/>
  <c r="F7" i="10" s="1"/>
  <c r="AI13" i="26"/>
  <c r="G8" i="10" s="1"/>
  <c r="H13" i="10"/>
  <c r="AJ33" i="26"/>
  <c r="H11" i="10"/>
  <c r="AJ33" i="24"/>
  <c r="AF35" i="26"/>
  <c r="AI33" i="26"/>
  <c r="AF35" i="25"/>
  <c r="AI33" i="25"/>
  <c r="AJ33" i="23"/>
  <c r="AJ33" i="25"/>
  <c r="K35" i="26"/>
  <c r="S35" i="26"/>
  <c r="AA35" i="26"/>
  <c r="D35" i="26"/>
  <c r="L35" i="26"/>
  <c r="T35" i="26"/>
  <c r="AB35" i="26"/>
  <c r="F35" i="26"/>
  <c r="N35" i="26"/>
  <c r="V35" i="26"/>
  <c r="AD35" i="26"/>
  <c r="I35" i="26"/>
  <c r="Q35" i="26"/>
  <c r="Y35" i="26"/>
  <c r="S35" i="25"/>
  <c r="AA35" i="25"/>
  <c r="D35" i="25"/>
  <c r="L35" i="25"/>
  <c r="T35" i="25"/>
  <c r="AB35" i="25"/>
  <c r="C35" i="25"/>
  <c r="G35" i="25"/>
  <c r="O35" i="25"/>
  <c r="W35" i="25"/>
  <c r="AE35" i="25"/>
  <c r="K35" i="25"/>
  <c r="K35" i="24"/>
  <c r="D35" i="24"/>
  <c r="L35" i="24"/>
  <c r="T35" i="24"/>
  <c r="AB35" i="24"/>
  <c r="C35" i="24"/>
  <c r="S35" i="24"/>
  <c r="E35" i="24"/>
  <c r="M35" i="24"/>
  <c r="U35" i="24"/>
  <c r="AC35" i="24"/>
  <c r="AA35" i="24"/>
  <c r="H35" i="24"/>
  <c r="P35" i="24"/>
  <c r="X35" i="24"/>
  <c r="AF35" i="24"/>
  <c r="C35" i="23"/>
  <c r="K35" i="23"/>
  <c r="S35" i="23"/>
  <c r="AA35" i="23"/>
  <c r="D35" i="23"/>
  <c r="L35" i="23"/>
  <c r="T35" i="23"/>
  <c r="AB35" i="23"/>
  <c r="H35" i="23"/>
  <c r="P35" i="23"/>
  <c r="X35" i="23"/>
  <c r="AF35" i="23"/>
  <c r="H7" i="10" l="1"/>
  <c r="H10" i="10"/>
  <c r="H8" i="10"/>
</calcChain>
</file>

<file path=xl/sharedStrings.xml><?xml version="1.0" encoding="utf-8"?>
<sst xmlns="http://schemas.openxmlformats.org/spreadsheetml/2006/main" count="237" uniqueCount="48">
  <si>
    <t>日付</t>
    <rPh sb="0" eb="2">
      <t>ヒヅケ</t>
    </rPh>
    <phoneticPr fontId="1"/>
  </si>
  <si>
    <t>合計</t>
    <rPh sb="0" eb="2">
      <t>ゴウケイ</t>
    </rPh>
    <phoneticPr fontId="1"/>
  </si>
  <si>
    <t>○休止病床</t>
    <rPh sb="1" eb="3">
      <t>キュウシ</t>
    </rPh>
    <rPh sb="3" eb="5">
      <t>ビョウショウ</t>
    </rPh>
    <phoneticPr fontId="1"/>
  </si>
  <si>
    <t>療養病床</t>
    <rPh sb="0" eb="2">
      <t>リョウヨウ</t>
    </rPh>
    <rPh sb="2" eb="4">
      <t>ビョウショウ</t>
    </rPh>
    <phoneticPr fontId="1"/>
  </si>
  <si>
    <t>ＩＣＵ</t>
    <phoneticPr fontId="1"/>
  </si>
  <si>
    <t>ＨＣＵ</t>
    <phoneticPr fontId="1"/>
  </si>
  <si>
    <t>①　ＩＣＵ</t>
    <phoneticPr fontId="1"/>
  </si>
  <si>
    <t>②　ＨＣＵ</t>
    <phoneticPr fontId="1"/>
  </si>
  <si>
    <t>上記以外の病床</t>
    <rPh sb="0" eb="2">
      <t>ジョウキ</t>
    </rPh>
    <rPh sb="2" eb="4">
      <t>イガイ</t>
    </rPh>
    <rPh sb="5" eb="7">
      <t>ビョウショウ</t>
    </rPh>
    <phoneticPr fontId="1"/>
  </si>
  <si>
    <t>医療機関名</t>
    <rPh sb="0" eb="2">
      <t>イリョウ</t>
    </rPh>
    <rPh sb="2" eb="4">
      <t>キカン</t>
    </rPh>
    <rPh sb="4" eb="5">
      <t>メイ</t>
    </rPh>
    <phoneticPr fontId="1"/>
  </si>
  <si>
    <t>休止病床</t>
    <rPh sb="0" eb="2">
      <t>キュウシ</t>
    </rPh>
    <rPh sb="2" eb="4">
      <t>ビョウショウ</t>
    </rPh>
    <phoneticPr fontId="1"/>
  </si>
  <si>
    <t>病床の区分</t>
    <rPh sb="0" eb="2">
      <t>ビョウショウ</t>
    </rPh>
    <rPh sb="3" eb="5">
      <t>クブン</t>
    </rPh>
    <phoneticPr fontId="1"/>
  </si>
  <si>
    <t>（８）新型コロナウイルス感染症重点医療機関体制整備事業</t>
    <rPh sb="3" eb="5">
      <t>シンガタ</t>
    </rPh>
    <rPh sb="12" eb="14">
      <t>カンセン</t>
    </rPh>
    <rPh sb="14" eb="15">
      <t>ショウ</t>
    </rPh>
    <rPh sb="15" eb="17">
      <t>ジュウテン</t>
    </rPh>
    <rPh sb="17" eb="19">
      <t>イリョウ</t>
    </rPh>
    <rPh sb="19" eb="21">
      <t>キカン</t>
    </rPh>
    <rPh sb="21" eb="23">
      <t>タイセイ</t>
    </rPh>
    <rPh sb="23" eb="25">
      <t>セイビ</t>
    </rPh>
    <rPh sb="25" eb="27">
      <t>ジギョウ</t>
    </rPh>
    <phoneticPr fontId="1"/>
  </si>
  <si>
    <t>区分</t>
    <rPh sb="0" eb="2">
      <t>クブン</t>
    </rPh>
    <phoneticPr fontId="1"/>
  </si>
  <si>
    <t>特定機能病院等</t>
    <rPh sb="0" eb="2">
      <t>トクテイ</t>
    </rPh>
    <rPh sb="2" eb="4">
      <t>キノウ</t>
    </rPh>
    <rPh sb="4" eb="6">
      <t>ビョウイン</t>
    </rPh>
    <rPh sb="6" eb="7">
      <t>トウ</t>
    </rPh>
    <phoneticPr fontId="1"/>
  </si>
  <si>
    <t>一般病院</t>
    <rPh sb="0" eb="2">
      <t>イッパン</t>
    </rPh>
    <rPh sb="2" eb="4">
      <t>ビョウイン</t>
    </rPh>
    <phoneticPr fontId="1"/>
  </si>
  <si>
    <t>休止病床計</t>
    <rPh sb="0" eb="2">
      <t>キュウシ</t>
    </rPh>
    <rPh sb="2" eb="4">
      <t>ビョウショウ</t>
    </rPh>
    <rPh sb="4" eb="5">
      <t>ケイ</t>
    </rPh>
    <phoneticPr fontId="1"/>
  </si>
  <si>
    <t>休止病床数の確認※</t>
    <rPh sb="0" eb="2">
      <t>キュウシ</t>
    </rPh>
    <rPh sb="2" eb="4">
      <t>ビョウショウ</t>
    </rPh>
    <rPh sb="4" eb="5">
      <t>スウ</t>
    </rPh>
    <rPh sb="6" eb="8">
      <t>カクニン</t>
    </rPh>
    <phoneticPr fontId="1"/>
  </si>
  <si>
    <t>即応病床：ICU・HCU①</t>
    <rPh sb="0" eb="2">
      <t>ソクオウ</t>
    </rPh>
    <rPh sb="2" eb="4">
      <t>ビョウショウ</t>
    </rPh>
    <phoneticPr fontId="1"/>
  </si>
  <si>
    <t>即応病床：一般　　②</t>
    <rPh sb="0" eb="2">
      <t>ソクオウ</t>
    </rPh>
    <rPh sb="2" eb="4">
      <t>ビョウショウ</t>
    </rPh>
    <rPh sb="5" eb="7">
      <t>イッパン</t>
    </rPh>
    <phoneticPr fontId="1"/>
  </si>
  <si>
    <t>空床数計算シート（６月）</t>
    <rPh sb="0" eb="2">
      <t>クウショウ</t>
    </rPh>
    <rPh sb="2" eb="3">
      <t>スウ</t>
    </rPh>
    <rPh sb="3" eb="5">
      <t>ケイサン</t>
    </rPh>
    <rPh sb="10" eb="11">
      <t>ガツ</t>
    </rPh>
    <phoneticPr fontId="1"/>
  </si>
  <si>
    <t>空床数計算シート（７月）</t>
    <rPh sb="0" eb="2">
      <t>クウショウ</t>
    </rPh>
    <rPh sb="2" eb="3">
      <t>スウ</t>
    </rPh>
    <rPh sb="3" eb="5">
      <t>ケイサン</t>
    </rPh>
    <rPh sb="10" eb="11">
      <t>ガツ</t>
    </rPh>
    <phoneticPr fontId="1"/>
  </si>
  <si>
    <t>空床数計算シート（８月）</t>
    <rPh sb="0" eb="2">
      <t>クウショウ</t>
    </rPh>
    <rPh sb="2" eb="3">
      <t>スウ</t>
    </rPh>
    <rPh sb="3" eb="5">
      <t>ケイサン</t>
    </rPh>
    <rPh sb="10" eb="11">
      <t>ガツ</t>
    </rPh>
    <phoneticPr fontId="1"/>
  </si>
  <si>
    <t>空床数計算シート（９月）</t>
    <rPh sb="0" eb="2">
      <t>クウショウ</t>
    </rPh>
    <rPh sb="2" eb="3">
      <t>スウ</t>
    </rPh>
    <rPh sb="3" eb="5">
      <t>ケイサン</t>
    </rPh>
    <rPh sb="10" eb="11">
      <t>ガツ</t>
    </rPh>
    <phoneticPr fontId="1"/>
  </si>
  <si>
    <t>確認項目</t>
    <rPh sb="0" eb="2">
      <t>カクニン</t>
    </rPh>
    <rPh sb="2" eb="4">
      <t>コウモク</t>
    </rPh>
    <phoneticPr fontId="1"/>
  </si>
  <si>
    <t>確認したら〇を記入してください</t>
    <rPh sb="0" eb="2">
      <t>カクニン</t>
    </rPh>
    <rPh sb="7" eb="9">
      <t>キニュウ</t>
    </rPh>
    <phoneticPr fontId="1"/>
  </si>
  <si>
    <t>患者が入院している日（患者の退院日）の病床数が含まれていない</t>
    <phoneticPr fontId="1"/>
  </si>
  <si>
    <t>確認</t>
    <rPh sb="0" eb="2">
      <t>カクニン</t>
    </rPh>
    <phoneticPr fontId="1"/>
  </si>
  <si>
    <t>５月８日以降</t>
    <rPh sb="1" eb="2">
      <t>ガツ</t>
    </rPh>
    <rPh sb="3" eb="4">
      <t>ニチ</t>
    </rPh>
    <rPh sb="4" eb="6">
      <t>イコウ</t>
    </rPh>
    <phoneticPr fontId="1"/>
  </si>
  <si>
    <t>６月</t>
    <rPh sb="1" eb="2">
      <t>ガツ</t>
    </rPh>
    <phoneticPr fontId="1"/>
  </si>
  <si>
    <t>７月</t>
    <rPh sb="1" eb="2">
      <t>ガツ</t>
    </rPh>
    <phoneticPr fontId="1"/>
  </si>
  <si>
    <t>８月</t>
    <rPh sb="1" eb="2">
      <t>ガツ</t>
    </rPh>
    <phoneticPr fontId="1"/>
  </si>
  <si>
    <t>９月</t>
    <rPh sb="1" eb="2">
      <t>ガツ</t>
    </rPh>
    <phoneticPr fontId="1"/>
  </si>
  <si>
    <t>〇　空床数計算シート（令和５年５月８日～令和５年９月集計）</t>
    <rPh sb="2" eb="4">
      <t>クウショウ</t>
    </rPh>
    <rPh sb="4" eb="5">
      <t>スウ</t>
    </rPh>
    <rPh sb="5" eb="7">
      <t>ケイサン</t>
    </rPh>
    <rPh sb="11" eb="13">
      <t>レイワ</t>
    </rPh>
    <rPh sb="14" eb="15">
      <t>ネン</t>
    </rPh>
    <rPh sb="16" eb="17">
      <t>ガツ</t>
    </rPh>
    <rPh sb="18" eb="19">
      <t>ニチ</t>
    </rPh>
    <rPh sb="20" eb="22">
      <t>レイワ</t>
    </rPh>
    <rPh sb="23" eb="24">
      <t>ネン</t>
    </rPh>
    <rPh sb="25" eb="26">
      <t>ガツ</t>
    </rPh>
    <rPh sb="26" eb="28">
      <t>シュウケイ</t>
    </rPh>
    <phoneticPr fontId="1"/>
  </si>
  <si>
    <t>空床数計算シート（5月8日～5月31日）</t>
    <rPh sb="0" eb="2">
      <t>クウショウ</t>
    </rPh>
    <rPh sb="2" eb="3">
      <t>スウ</t>
    </rPh>
    <rPh sb="3" eb="5">
      <t>ケイサン</t>
    </rPh>
    <rPh sb="10" eb="11">
      <t>ガツ</t>
    </rPh>
    <rPh sb="12" eb="13">
      <t>ニチ</t>
    </rPh>
    <rPh sb="15" eb="16">
      <t>ガツ</t>
    </rPh>
    <rPh sb="18" eb="19">
      <t>ニチ</t>
    </rPh>
    <phoneticPr fontId="1"/>
  </si>
  <si>
    <t>休止病床数上限①×2+②×1</t>
    <rPh sb="0" eb="2">
      <t>キュウシ</t>
    </rPh>
    <rPh sb="2" eb="4">
      <t>ビョウショウ</t>
    </rPh>
    <rPh sb="4" eb="5">
      <t>スウ</t>
    </rPh>
    <rPh sb="5" eb="7">
      <t>ジョウゲン</t>
    </rPh>
    <phoneticPr fontId="1"/>
  </si>
  <si>
    <t>※このシートにおいて申請する休止病床数が上限を超えると「要確認」となります。即応病床１床に対して休止病床は１床(ICU・HCUは２床）になりますので確認をお願いします。</t>
    <rPh sb="38" eb="40">
      <t>ソクオウ</t>
    </rPh>
    <rPh sb="40" eb="42">
      <t>ビョウショウ</t>
    </rPh>
    <rPh sb="43" eb="44">
      <t>ユカ</t>
    </rPh>
    <rPh sb="45" eb="46">
      <t>タイ</t>
    </rPh>
    <rPh sb="48" eb="50">
      <t>キュウシ</t>
    </rPh>
    <rPh sb="50" eb="52">
      <t>ビョウショウ</t>
    </rPh>
    <rPh sb="54" eb="55">
      <t>ユカ</t>
    </rPh>
    <rPh sb="65" eb="66">
      <t>ユカ</t>
    </rPh>
    <rPh sb="74" eb="76">
      <t>カクニン</t>
    </rPh>
    <rPh sb="78" eb="79">
      <t>ネガ</t>
    </rPh>
    <phoneticPr fontId="1"/>
  </si>
  <si>
    <t>④　上記以外の病床</t>
    <rPh sb="2" eb="4">
      <t>ジョウキ</t>
    </rPh>
    <rPh sb="4" eb="6">
      <t>イガイ</t>
    </rPh>
    <rPh sb="7" eb="9">
      <t>ビョウショウ</t>
    </rPh>
    <phoneticPr fontId="1"/>
  </si>
  <si>
    <t>③　療養病床</t>
    <rPh sb="2" eb="4">
      <t>リョウヨウ</t>
    </rPh>
    <rPh sb="4" eb="6">
      <t>ビョウショウ</t>
    </rPh>
    <phoneticPr fontId="1"/>
  </si>
  <si>
    <t>○即応病床</t>
    <rPh sb="1" eb="3">
      <t>ソクオウ</t>
    </rPh>
    <rPh sb="3" eb="5">
      <t>ビョウショウ</t>
    </rPh>
    <phoneticPr fontId="1"/>
  </si>
  <si>
    <r>
      <t>（８）新型コロナウイルス感染症重点医療機関体制整備事業</t>
    </r>
    <r>
      <rPr>
        <b/>
        <sz val="11"/>
        <rFont val="ＭＳ ゴシック"/>
        <family val="3"/>
        <charset val="128"/>
      </rPr>
      <t>（みなし重点医療機関）</t>
    </r>
    <rPh sb="31" eb="33">
      <t>ジュウテン</t>
    </rPh>
    <rPh sb="33" eb="37">
      <t>イリョウキカン</t>
    </rPh>
    <phoneticPr fontId="1"/>
  </si>
  <si>
    <t>（別紙２）添付資料２－３</t>
    <rPh sb="5" eb="7">
      <t>テンプ</t>
    </rPh>
    <rPh sb="7" eb="9">
      <t>シリョウ</t>
    </rPh>
    <phoneticPr fontId="1"/>
  </si>
  <si>
    <t>退院後空床数</t>
    <rPh sb="0" eb="3">
      <t>タイインゴ</t>
    </rPh>
    <rPh sb="3" eb="5">
      <t>クウショウ</t>
    </rPh>
    <rPh sb="5" eb="6">
      <t>スウ</t>
    </rPh>
    <phoneticPr fontId="1"/>
  </si>
  <si>
    <t>◆　退院後空床数には、コロナ陽性患者が退院した後に病床の閉鎖などの事情により一定期間空床にする必要があった病床数を記入してください。</t>
    <rPh sb="2" eb="5">
      <t>タイインゴ</t>
    </rPh>
    <rPh sb="5" eb="7">
      <t>クウショウ</t>
    </rPh>
    <rPh sb="7" eb="8">
      <t>スウ</t>
    </rPh>
    <rPh sb="14" eb="18">
      <t>ヨウセイカンジャ</t>
    </rPh>
    <rPh sb="19" eb="21">
      <t>タイイン</t>
    </rPh>
    <rPh sb="23" eb="24">
      <t>アト</t>
    </rPh>
    <rPh sb="25" eb="27">
      <t>ビョウショウ</t>
    </rPh>
    <rPh sb="28" eb="30">
      <t>ヘイサ</t>
    </rPh>
    <rPh sb="33" eb="35">
      <t>ジジョウ</t>
    </rPh>
    <rPh sb="38" eb="42">
      <t>イッテイキカン</t>
    </rPh>
    <rPh sb="42" eb="44">
      <t>クウショウ</t>
    </rPh>
    <rPh sb="47" eb="49">
      <t>ヒツヨウ</t>
    </rPh>
    <rPh sb="53" eb="55">
      <t>ビョウショウ</t>
    </rPh>
    <rPh sb="55" eb="56">
      <t>スウ</t>
    </rPh>
    <rPh sb="57" eb="59">
      <t>キニュウ</t>
    </rPh>
    <phoneticPr fontId="1"/>
  </si>
  <si>
    <t>即応病床</t>
    <rPh sb="0" eb="2">
      <t>ソクオウ</t>
    </rPh>
    <rPh sb="2" eb="4">
      <t>ビョウショウ</t>
    </rPh>
    <phoneticPr fontId="1"/>
  </si>
  <si>
    <t>即応病床数(コロナ患者数)</t>
    <rPh sb="0" eb="2">
      <t>ソクオウ</t>
    </rPh>
    <rPh sb="2" eb="5">
      <t>ビョウショウスウ</t>
    </rPh>
    <rPh sb="9" eb="11">
      <t>カンジャ</t>
    </rPh>
    <rPh sb="11" eb="12">
      <t>スウ</t>
    </rPh>
    <phoneticPr fontId="1"/>
  </si>
  <si>
    <t>◆　即応病床数(コロナ患者数)には、新型コロナウイルス患者陽性用として即応病床とした数を記入してください。</t>
    <rPh sb="18" eb="20">
      <t>シンガタ</t>
    </rPh>
    <rPh sb="27" eb="29">
      <t>カンジャ</t>
    </rPh>
    <rPh sb="29" eb="31">
      <t>ヨウセイ</t>
    </rPh>
    <rPh sb="31" eb="32">
      <t>ヨウ</t>
    </rPh>
    <rPh sb="35" eb="37">
      <t>ソクオウ</t>
    </rPh>
    <rPh sb="37" eb="39">
      <t>ビョウショウ</t>
    </rPh>
    <rPh sb="42" eb="43">
      <t>カズ</t>
    </rPh>
    <rPh sb="44" eb="46">
      <t>キニュウ</t>
    </rPh>
    <phoneticPr fontId="1"/>
  </si>
  <si>
    <t>みなし重点医療機関</t>
    <rPh sb="3" eb="5">
      <t>ジュウテン</t>
    </rPh>
    <rPh sb="5" eb="7">
      <t>イリョウ</t>
    </rPh>
    <rPh sb="7" eb="9">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</si>
</sst>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1"/>
      <name val="ＭＳ Ｐゴシック"/>
      <family val="3"/>
      <charset val="128"/>
    </font>
    <font>
      <sz val="12"/>
      <color rgb="FF000000"/>
      <name val="ＭＳ 明朝"/>
      <family val="2"/>
      <charset val="128"/>
    </font>
    <font>
      <b/>
      <sz val="16"/>
      <color theme="1"/>
      <name val="ＭＳ ゴシック"/>
      <family val="3"/>
      <charset val="128"/>
    </font>
    <font>
      <sz val="13"/>
      <color theme="1"/>
      <name val="ＭＳ ゴシック"/>
      <family val="3"/>
      <charset val="128"/>
    </font>
    <font>
      <b/>
      <sz val="12"/>
      <color theme="1"/>
      <name val="ＭＳ ゴシック"/>
      <family val="3"/>
      <charset val="128"/>
    </font>
    <font>
      <sz val="9"/>
      <color theme="1"/>
      <name val="ＭＳ ゴシック"/>
      <family val="3"/>
      <charset val="128"/>
    </font>
    <font>
      <b/>
      <sz val="11"/>
      <name val="ＭＳ ゴシック"/>
      <family val="3"/>
      <charset val="128"/>
    </font>
  </fonts>
  <fills count="7">
    <fill>
      <patternFill patternType="none"/>
    </fill>
    <fill>
      <patternFill patternType="gray125"/>
    </fill>
    <fill>
      <patternFill patternType="solid">
        <fgColor theme="4" tint="0.59999389629810485"/>
        <bgColor indexed="64"/>
      </patternFill>
    </fill>
    <fill>
      <patternFill patternType="solid">
        <fgColor theme="7"/>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tint="-0.249977111117893"/>
        <bgColor indexed="64"/>
      </patternFill>
    </fill>
  </fills>
  <borders count="23">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tted">
        <color auto="1"/>
      </bottom>
      <diagonal/>
    </border>
    <border>
      <left style="double">
        <color auto="1"/>
      </left>
      <right style="thin">
        <color auto="1"/>
      </right>
      <top style="dotted">
        <color auto="1"/>
      </top>
      <bottom style="dotted">
        <color auto="1"/>
      </bottom>
      <diagonal/>
    </border>
    <border>
      <left style="double">
        <color auto="1"/>
      </left>
      <right style="thin">
        <color auto="1"/>
      </right>
      <top style="dotted">
        <color auto="1"/>
      </top>
      <bottom style="thin">
        <color auto="1"/>
      </bottom>
      <diagonal/>
    </border>
    <border>
      <left style="thin">
        <color auto="1"/>
      </left>
      <right/>
      <top/>
      <bottom/>
      <diagonal/>
    </border>
    <border>
      <left style="thin">
        <color auto="1"/>
      </left>
      <right style="dotted">
        <color auto="1"/>
      </right>
      <top style="thin">
        <color auto="1"/>
      </top>
      <bottom style="dotted">
        <color auto="1"/>
      </bottom>
      <diagonal/>
    </border>
    <border>
      <left style="thin">
        <color auto="1"/>
      </left>
      <right style="dotted">
        <color auto="1"/>
      </right>
      <top style="dotted">
        <color auto="1"/>
      </top>
      <bottom style="dotted">
        <color auto="1"/>
      </bottom>
      <diagonal/>
    </border>
    <border>
      <left style="thin">
        <color auto="1"/>
      </left>
      <right style="dotted">
        <color auto="1"/>
      </right>
      <top style="dotted">
        <color auto="1"/>
      </top>
      <bottom style="thin">
        <color auto="1"/>
      </bottom>
      <diagonal/>
    </border>
    <border>
      <left style="thin">
        <color auto="1"/>
      </left>
      <right style="double">
        <color auto="1"/>
      </right>
      <top style="double">
        <color auto="1"/>
      </top>
      <bottom/>
      <diagonal/>
    </border>
    <border>
      <left style="thin">
        <color auto="1"/>
      </left>
      <right style="double">
        <color auto="1"/>
      </right>
      <top style="thin">
        <color auto="1"/>
      </top>
      <bottom style="double">
        <color auto="1"/>
      </bottom>
      <diagonal/>
    </border>
    <border>
      <left style="thin">
        <color auto="1"/>
      </left>
      <right style="thin">
        <color auto="1"/>
      </right>
      <top style="dotted">
        <color auto="1"/>
      </top>
      <bottom/>
      <diagonal/>
    </border>
    <border>
      <left style="thin">
        <color auto="1"/>
      </left>
      <right style="dotted">
        <color auto="1"/>
      </right>
      <top style="dotted">
        <color auto="1"/>
      </top>
      <bottom/>
      <diagonal/>
    </border>
  </borders>
  <cellStyleXfs count="3">
    <xf numFmtId="0" fontId="0" fillId="0" borderId="0">
      <alignment vertical="center"/>
    </xf>
    <xf numFmtId="0" fontId="3" fillId="0" borderId="0"/>
    <xf numFmtId="38" fontId="4" fillId="0" borderId="0" applyFont="0" applyFill="0" applyBorder="0" applyAlignment="0" applyProtection="0">
      <alignment vertical="center"/>
    </xf>
  </cellStyleXfs>
  <cellXfs count="70">
    <xf numFmtId="0" fontId="0" fillId="0" borderId="0" xfId="0">
      <alignment vertical="center"/>
    </xf>
    <xf numFmtId="0" fontId="2" fillId="0" borderId="0" xfId="0" applyFont="1" applyAlignment="1">
      <alignment vertical="center"/>
    </xf>
    <xf numFmtId="0" fontId="2" fillId="0" borderId="0" xfId="0" applyFont="1">
      <alignment vertical="center"/>
    </xf>
    <xf numFmtId="0" fontId="2" fillId="0" borderId="1" xfId="0" applyFont="1" applyBorder="1" applyAlignment="1">
      <alignment vertical="center"/>
    </xf>
    <xf numFmtId="0" fontId="2" fillId="2" borderId="1" xfId="0" applyFont="1" applyFill="1" applyBorder="1">
      <alignment vertical="center"/>
    </xf>
    <xf numFmtId="0" fontId="2" fillId="3" borderId="1" xfId="0" applyFont="1" applyFill="1" applyBorder="1" applyAlignment="1">
      <alignment horizontal="center" vertical="center"/>
    </xf>
    <xf numFmtId="0" fontId="5" fillId="0" borderId="0" xfId="0" applyFont="1">
      <alignment vertical="center"/>
    </xf>
    <xf numFmtId="0" fontId="6"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left" vertical="center" indent="1"/>
    </xf>
    <xf numFmtId="0" fontId="7" fillId="0" borderId="0" xfId="0" applyFont="1" applyAlignment="1">
      <alignment vertical="center"/>
    </xf>
    <xf numFmtId="0" fontId="2" fillId="4" borderId="1" xfId="0" applyFont="1" applyFill="1" applyBorder="1">
      <alignment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0" borderId="0" xfId="0" applyFont="1" applyBorder="1">
      <alignment vertical="center"/>
    </xf>
    <xf numFmtId="0" fontId="2" fillId="0" borderId="1" xfId="0" applyFont="1" applyBorder="1" applyAlignment="1">
      <alignment vertical="center" shrinkToFit="1"/>
    </xf>
    <xf numFmtId="0" fontId="2" fillId="4" borderId="1" xfId="0" applyFont="1" applyFill="1" applyBorder="1" applyAlignment="1">
      <alignment horizontal="center" vertical="center"/>
    </xf>
    <xf numFmtId="0" fontId="2" fillId="0" borderId="1" xfId="0" applyFont="1" applyBorder="1" applyAlignment="1">
      <alignment horizontal="distributed" vertical="center" wrapText="1"/>
    </xf>
    <xf numFmtId="0" fontId="2" fillId="4" borderId="11" xfId="0" applyFont="1" applyFill="1" applyBorder="1" applyAlignment="1">
      <alignment horizontal="center"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9" xfId="0" applyFont="1" applyBorder="1">
      <alignment vertical="center"/>
    </xf>
    <xf numFmtId="0" fontId="2" fillId="0" borderId="1" xfId="0" applyFont="1" applyBorder="1" applyAlignment="1">
      <alignment horizontal="center" vertical="center" shrinkToFit="1"/>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vertical="center" shrinkToFit="1"/>
    </xf>
    <xf numFmtId="0" fontId="2" fillId="0" borderId="15" xfId="0" applyFont="1" applyBorder="1">
      <alignment vertical="center"/>
    </xf>
    <xf numFmtId="0" fontId="2" fillId="0" borderId="15" xfId="0" applyFont="1" applyBorder="1" applyAlignment="1">
      <alignment horizontal="center" vertical="center" shrinkToFit="1"/>
    </xf>
    <xf numFmtId="0" fontId="2" fillId="0" borderId="1"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5" xfId="0" applyFont="1" applyBorder="1" applyAlignment="1">
      <alignment horizontal="center" vertical="center"/>
    </xf>
    <xf numFmtId="0" fontId="2" fillId="0" borderId="1" xfId="0" applyFont="1" applyBorder="1">
      <alignment vertical="center"/>
    </xf>
    <xf numFmtId="0" fontId="8" fillId="5" borderId="1" xfId="0" applyFont="1" applyFill="1" applyBorder="1" applyAlignment="1">
      <alignment vertical="center" wrapText="1"/>
    </xf>
    <xf numFmtId="0" fontId="2" fillId="0" borderId="19" xfId="0" applyFont="1" applyBorder="1">
      <alignment vertical="center"/>
    </xf>
    <xf numFmtId="0" fontId="2" fillId="0" borderId="20" xfId="0" applyFont="1" applyBorder="1">
      <alignment vertical="center"/>
    </xf>
    <xf numFmtId="0" fontId="2" fillId="4" borderId="1" xfId="0" applyFont="1" applyFill="1" applyBorder="1" applyAlignment="1">
      <alignment horizontal="center" vertical="center"/>
    </xf>
    <xf numFmtId="0" fontId="2" fillId="0" borderId="1" xfId="0" applyFont="1" applyBorder="1">
      <alignment vertical="center"/>
    </xf>
    <xf numFmtId="0" fontId="2" fillId="0" borderId="1" xfId="0" applyFont="1" applyBorder="1" applyAlignment="1">
      <alignment horizontal="center" vertical="center"/>
    </xf>
    <xf numFmtId="0" fontId="7" fillId="0" borderId="0" xfId="0" applyFont="1">
      <alignment vertical="center"/>
    </xf>
    <xf numFmtId="0" fontId="2" fillId="6" borderId="1" xfId="0" applyFont="1" applyFill="1" applyBorder="1">
      <alignment vertical="center"/>
    </xf>
    <xf numFmtId="0" fontId="2" fillId="6" borderId="1" xfId="0" applyFont="1" applyFill="1" applyBorder="1" applyAlignment="1">
      <alignment horizontal="center" vertical="center"/>
    </xf>
    <xf numFmtId="0" fontId="2" fillId="0" borderId="1" xfId="0" applyFont="1" applyBorder="1">
      <alignment vertical="center"/>
    </xf>
    <xf numFmtId="0" fontId="2" fillId="4" borderId="21" xfId="0" applyFont="1" applyFill="1" applyBorder="1" applyAlignment="1">
      <alignment horizontal="center" vertical="center"/>
    </xf>
    <xf numFmtId="0" fontId="2" fillId="0" borderId="22" xfId="0" applyFont="1" applyBorder="1">
      <alignment vertical="center"/>
    </xf>
    <xf numFmtId="0" fontId="2" fillId="0" borderId="0" xfId="0" applyFont="1" applyBorder="1" applyAlignment="1">
      <alignment horizontal="center" vertical="center" shrinkToFi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0" borderId="1" xfId="0" applyFont="1" applyBorder="1">
      <alignment vertical="center"/>
    </xf>
    <xf numFmtId="0" fontId="2" fillId="5" borderId="8"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10" xfId="0" applyFont="1" applyFill="1" applyBorder="1" applyAlignment="1">
      <alignment horizontal="center" vertical="center"/>
    </xf>
    <xf numFmtId="0" fontId="2" fillId="0" borderId="1"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162337</xdr:colOff>
      <xdr:row>5</xdr:row>
      <xdr:rowOff>93178</xdr:rowOff>
    </xdr:from>
    <xdr:to>
      <xdr:col>16</xdr:col>
      <xdr:colOff>342071</xdr:colOff>
      <xdr:row>7</xdr:row>
      <xdr:rowOff>169793</xdr:rowOff>
    </xdr:to>
    <xdr:sp macro="" textlink="">
      <xdr:nvSpPr>
        <xdr:cNvPr id="2" name="吹き出し: 四角形 1">
          <a:extLst>
            <a:ext uri="{FF2B5EF4-FFF2-40B4-BE49-F238E27FC236}">
              <a16:creationId xmlns:a16="http://schemas.microsoft.com/office/drawing/2014/main" id="{B429BCB2-C2FE-4BC9-BB38-E6E4CA1EEB1E}"/>
            </a:ext>
          </a:extLst>
        </xdr:cNvPr>
        <xdr:cNvSpPr/>
      </xdr:nvSpPr>
      <xdr:spPr>
        <a:xfrm>
          <a:off x="12602815" y="1824243"/>
          <a:ext cx="1554647" cy="656398"/>
        </a:xfrm>
        <a:prstGeom prst="wedgeRectCallout">
          <a:avLst>
            <a:gd name="adj1" fmla="val -89185"/>
            <a:gd name="adj2" fmla="val -7010"/>
          </a:avLst>
        </a:prstGeom>
        <a:solidFill>
          <a:schemeClr val="accent1">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右シート入力により</a:t>
          </a:r>
          <a:endParaRPr kumimoji="1" lang="en-US" altLang="ja-JP" sz="1200" b="1">
            <a:solidFill>
              <a:sysClr val="windowText" lastClr="000000"/>
            </a:solidFill>
          </a:endParaRPr>
        </a:p>
        <a:p>
          <a:pPr algn="l"/>
          <a:r>
            <a:rPr kumimoji="1" lang="ja-JP" altLang="en-US" sz="1200" b="1">
              <a:solidFill>
                <a:sysClr val="windowText" lastClr="000000"/>
              </a:solidFill>
            </a:rPr>
            <a:t>自動反映</a:t>
          </a:r>
        </a:p>
      </xdr:txBody>
    </xdr:sp>
    <xdr:clientData/>
  </xdr:twoCellAnchor>
  <xdr:twoCellAnchor>
    <xdr:from>
      <xdr:col>14</xdr:col>
      <xdr:colOff>140805</xdr:colOff>
      <xdr:row>0</xdr:row>
      <xdr:rowOff>286993</xdr:rowOff>
    </xdr:from>
    <xdr:to>
      <xdr:col>16</xdr:col>
      <xdr:colOff>622026</xdr:colOff>
      <xdr:row>3</xdr:row>
      <xdr:rowOff>16566</xdr:rowOff>
    </xdr:to>
    <xdr:sp macro="" textlink="">
      <xdr:nvSpPr>
        <xdr:cNvPr id="3" name="吹き出し: 四角形 2">
          <a:extLst>
            <a:ext uri="{FF2B5EF4-FFF2-40B4-BE49-F238E27FC236}">
              <a16:creationId xmlns:a16="http://schemas.microsoft.com/office/drawing/2014/main" id="{7A5A365B-23C2-4F84-8DBD-580BE6B68DE6}"/>
            </a:ext>
          </a:extLst>
        </xdr:cNvPr>
        <xdr:cNvSpPr/>
      </xdr:nvSpPr>
      <xdr:spPr>
        <a:xfrm>
          <a:off x="12581283" y="286993"/>
          <a:ext cx="1856134" cy="947116"/>
        </a:xfrm>
        <a:prstGeom prst="wedgeRectCallout">
          <a:avLst>
            <a:gd name="adj1" fmla="val -82009"/>
            <a:gd name="adj2" fmla="val -2288"/>
          </a:avLst>
        </a:prstGeom>
        <a:solidFill>
          <a:schemeClr val="accent1">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・医療機関名</a:t>
          </a:r>
          <a:endParaRPr kumimoji="1" lang="en-US" altLang="ja-JP" sz="1200" b="1">
            <a:solidFill>
              <a:sysClr val="windowText" lastClr="000000"/>
            </a:solidFill>
          </a:endParaRPr>
        </a:p>
        <a:p>
          <a:pPr algn="l"/>
          <a:r>
            <a:rPr kumimoji="1" lang="ja-JP" altLang="en-US" sz="1200" b="1">
              <a:solidFill>
                <a:sysClr val="windowText" lastClr="000000"/>
              </a:solidFill>
            </a:rPr>
            <a:t>・確認後の〇選択</a:t>
          </a:r>
          <a:endParaRPr kumimoji="1" lang="en-US" altLang="ja-JP" sz="1200" b="1">
            <a:solidFill>
              <a:sysClr val="windowText" lastClr="000000"/>
            </a:solidFill>
          </a:endParaRPr>
        </a:p>
        <a:p>
          <a:pPr algn="l"/>
          <a:r>
            <a:rPr kumimoji="1" lang="ja-JP" altLang="en-US" sz="1200" b="1">
              <a:solidFill>
                <a:sysClr val="windowText" lastClr="000000"/>
              </a:solidFill>
            </a:rPr>
            <a:t>→全て要入力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M14"/>
  <sheetViews>
    <sheetView tabSelected="1" view="pageBreakPreview" zoomScale="115" zoomScaleNormal="145" zoomScaleSheetLayoutView="115" workbookViewId="0">
      <selection activeCell="B2" sqref="B2:E2"/>
    </sheetView>
  </sheetViews>
  <sheetFormatPr defaultColWidth="9" defaultRowHeight="13.5" x14ac:dyDescent="0.4"/>
  <cols>
    <col min="1" max="1" width="14.125" style="2" customWidth="1"/>
    <col min="2" max="2" width="18.875" style="2" customWidth="1"/>
    <col min="3" max="11" width="13.25" style="2" customWidth="1"/>
    <col min="12" max="12" width="1.875" style="2" customWidth="1"/>
    <col min="13" max="13" width="0" style="2" hidden="1" customWidth="1"/>
    <col min="14" max="16384" width="9" style="2"/>
  </cols>
  <sheetData>
    <row r="1" spans="1:13" ht="31.5" customHeight="1" x14ac:dyDescent="0.4">
      <c r="A1" s="2" t="s">
        <v>41</v>
      </c>
      <c r="F1" s="9"/>
      <c r="G1" s="9"/>
      <c r="H1" s="9"/>
      <c r="I1" s="9"/>
      <c r="J1" s="9"/>
      <c r="K1" s="9"/>
    </row>
    <row r="2" spans="1:13" ht="33" customHeight="1" x14ac:dyDescent="0.4">
      <c r="A2" s="20" t="s">
        <v>13</v>
      </c>
      <c r="B2" s="58" t="s">
        <v>40</v>
      </c>
      <c r="C2" s="59"/>
      <c r="D2" s="59"/>
      <c r="E2" s="60"/>
      <c r="H2" s="54" t="s">
        <v>24</v>
      </c>
      <c r="I2" s="55"/>
      <c r="J2" s="56"/>
      <c r="K2" s="38" t="s">
        <v>25</v>
      </c>
      <c r="M2" s="2" t="s">
        <v>14</v>
      </c>
    </row>
    <row r="3" spans="1:13" ht="31.5" customHeight="1" x14ac:dyDescent="0.4">
      <c r="A3" s="20" t="s">
        <v>9</v>
      </c>
      <c r="B3" s="53"/>
      <c r="C3" s="53"/>
      <c r="D3" s="53"/>
      <c r="E3" s="53"/>
      <c r="H3" s="57" t="s">
        <v>26</v>
      </c>
      <c r="I3" s="57"/>
      <c r="J3" s="57"/>
      <c r="K3" s="43"/>
      <c r="M3" s="2" t="s">
        <v>15</v>
      </c>
    </row>
    <row r="4" spans="1:13" ht="20.25" customHeight="1" x14ac:dyDescent="0.4">
      <c r="E4" s="9"/>
      <c r="F4" s="9"/>
      <c r="G4" s="9"/>
      <c r="H4" s="9"/>
      <c r="I4" s="9"/>
      <c r="J4" s="9"/>
      <c r="K4" s="9"/>
    </row>
    <row r="5" spans="1:13" ht="20.25" customHeight="1" x14ac:dyDescent="0.4">
      <c r="A5" s="2" t="s">
        <v>33</v>
      </c>
      <c r="H5" s="9"/>
      <c r="I5" s="9"/>
      <c r="J5" s="9"/>
      <c r="K5" s="9"/>
    </row>
    <row r="6" spans="1:13" ht="20.25" customHeight="1" x14ac:dyDescent="0.4">
      <c r="A6" s="12"/>
      <c r="B6" s="13" t="s">
        <v>11</v>
      </c>
      <c r="C6" s="41" t="s">
        <v>28</v>
      </c>
      <c r="D6" s="19" t="s">
        <v>29</v>
      </c>
      <c r="E6" s="19" t="s">
        <v>30</v>
      </c>
      <c r="F6" s="19" t="s">
        <v>31</v>
      </c>
      <c r="G6" s="19" t="s">
        <v>32</v>
      </c>
      <c r="H6" s="21" t="s">
        <v>1</v>
      </c>
    </row>
    <row r="7" spans="1:13" ht="25.5" customHeight="1" x14ac:dyDescent="0.4">
      <c r="A7" s="51" t="s">
        <v>44</v>
      </c>
      <c r="B7" s="14" t="s">
        <v>4</v>
      </c>
      <c r="C7" s="33">
        <f>'5月 (8日以降）'!AI8</f>
        <v>0</v>
      </c>
      <c r="D7" s="33">
        <f>'6月'!AI8</f>
        <v>0</v>
      </c>
      <c r="E7" s="33">
        <f>'7月'!AI8</f>
        <v>0</v>
      </c>
      <c r="F7" s="33">
        <f>'8月'!AI8</f>
        <v>0</v>
      </c>
      <c r="G7" s="33">
        <f>'9月'!AI8</f>
        <v>0</v>
      </c>
      <c r="H7" s="22">
        <f>SUM(C7:G7)</f>
        <v>0</v>
      </c>
    </row>
    <row r="8" spans="1:13" ht="25.5" customHeight="1" x14ac:dyDescent="0.4">
      <c r="A8" s="52"/>
      <c r="B8" s="15" t="s">
        <v>5</v>
      </c>
      <c r="C8" s="34">
        <f>'5月 (8日以降）'!AI13</f>
        <v>0</v>
      </c>
      <c r="D8" s="34">
        <f>'6月'!AI13</f>
        <v>0</v>
      </c>
      <c r="E8" s="34">
        <f>'7月'!AI13</f>
        <v>0</v>
      </c>
      <c r="F8" s="34">
        <f>'8月'!AI13</f>
        <v>0</v>
      </c>
      <c r="G8" s="34">
        <f>'9月'!AI13</f>
        <v>0</v>
      </c>
      <c r="H8" s="23">
        <f t="shared" ref="H8:H14" si="0">SUM(C8:G8)</f>
        <v>0</v>
      </c>
    </row>
    <row r="9" spans="1:13" ht="25.5" customHeight="1" x14ac:dyDescent="0.4">
      <c r="A9" s="52"/>
      <c r="B9" s="48" t="s">
        <v>3</v>
      </c>
      <c r="C9" s="49">
        <f>'5月 (8日以降）'!AI18</f>
        <v>0</v>
      </c>
      <c r="D9" s="34">
        <f>'6月'!AI18</f>
        <v>0</v>
      </c>
      <c r="E9" s="34">
        <f>'7月'!AI18</f>
        <v>0</v>
      </c>
      <c r="F9" s="34">
        <f>'8月'!AI18</f>
        <v>0</v>
      </c>
      <c r="G9" s="34">
        <f>'9月'!AI18</f>
        <v>0</v>
      </c>
      <c r="H9" s="23">
        <f>SUM(C9:G9)</f>
        <v>0</v>
      </c>
    </row>
    <row r="10" spans="1:13" ht="25.5" customHeight="1" x14ac:dyDescent="0.4">
      <c r="A10" s="52"/>
      <c r="B10" s="16" t="s">
        <v>8</v>
      </c>
      <c r="C10" s="35">
        <f>'5月 (8日以降）'!AI23</f>
        <v>0</v>
      </c>
      <c r="D10" s="35">
        <f>'6月'!AI23</f>
        <v>0</v>
      </c>
      <c r="E10" s="35">
        <f>'7月'!AI23</f>
        <v>0</v>
      </c>
      <c r="F10" s="35">
        <f>'8月'!AI23</f>
        <v>0</v>
      </c>
      <c r="G10" s="35">
        <f>'9月'!AI23</f>
        <v>0</v>
      </c>
      <c r="H10" s="24">
        <f t="shared" si="0"/>
        <v>0</v>
      </c>
    </row>
    <row r="11" spans="1:13" ht="25.5" customHeight="1" x14ac:dyDescent="0.4">
      <c r="A11" s="52" t="s">
        <v>10</v>
      </c>
      <c r="B11" s="14" t="s">
        <v>4</v>
      </c>
      <c r="C11" s="33">
        <f>'5月 (8日以降）'!AI29</f>
        <v>0</v>
      </c>
      <c r="D11" s="33">
        <f>'6月'!AI29</f>
        <v>0</v>
      </c>
      <c r="E11" s="33">
        <f>'7月'!AI29</f>
        <v>0</v>
      </c>
      <c r="F11" s="33">
        <f>'8月'!AI29</f>
        <v>0</v>
      </c>
      <c r="G11" s="33">
        <f>'9月'!AI29</f>
        <v>0</v>
      </c>
      <c r="H11" s="22">
        <f t="shared" si="0"/>
        <v>0</v>
      </c>
    </row>
    <row r="12" spans="1:13" ht="25.5" customHeight="1" x14ac:dyDescent="0.4">
      <c r="A12" s="52"/>
      <c r="B12" s="15" t="s">
        <v>5</v>
      </c>
      <c r="C12" s="34">
        <f>'5月 (8日以降）'!AI30</f>
        <v>0</v>
      </c>
      <c r="D12" s="34">
        <f>'6月'!AI30</f>
        <v>0</v>
      </c>
      <c r="E12" s="34">
        <f>'7月'!AI30</f>
        <v>0</v>
      </c>
      <c r="F12" s="34">
        <f>'8月'!AI30</f>
        <v>0</v>
      </c>
      <c r="G12" s="34">
        <f>'9月'!AI30</f>
        <v>0</v>
      </c>
      <c r="H12" s="23">
        <f t="shared" si="0"/>
        <v>0</v>
      </c>
    </row>
    <row r="13" spans="1:13" ht="25.5" customHeight="1" x14ac:dyDescent="0.4">
      <c r="A13" s="52"/>
      <c r="B13" s="15" t="s">
        <v>3</v>
      </c>
      <c r="C13" s="34">
        <f>'5月 (8日以降）'!AI31</f>
        <v>0</v>
      </c>
      <c r="D13" s="34">
        <f>'6月'!AI31</f>
        <v>0</v>
      </c>
      <c r="E13" s="34">
        <f>'7月'!AI31</f>
        <v>0</v>
      </c>
      <c r="F13" s="34">
        <f>'8月'!AI31</f>
        <v>0</v>
      </c>
      <c r="G13" s="34">
        <f>'9月'!AI31</f>
        <v>0</v>
      </c>
      <c r="H13" s="23">
        <f t="shared" si="0"/>
        <v>0</v>
      </c>
    </row>
    <row r="14" spans="1:13" ht="25.5" customHeight="1" x14ac:dyDescent="0.4">
      <c r="A14" s="52"/>
      <c r="B14" s="16" t="s">
        <v>8</v>
      </c>
      <c r="C14" s="35">
        <f>'5月 (8日以降）'!AI32</f>
        <v>0</v>
      </c>
      <c r="D14" s="35">
        <f>'6月'!AI32</f>
        <v>0</v>
      </c>
      <c r="E14" s="35">
        <f>'7月'!AI32</f>
        <v>0</v>
      </c>
      <c r="F14" s="35">
        <f>'8月'!AI32</f>
        <v>0</v>
      </c>
      <c r="G14" s="35">
        <f>'9月'!AI32</f>
        <v>0</v>
      </c>
      <c r="H14" s="24">
        <f t="shared" si="0"/>
        <v>0</v>
      </c>
    </row>
  </sheetData>
  <mergeCells count="6">
    <mergeCell ref="A7:A10"/>
    <mergeCell ref="A11:A14"/>
    <mergeCell ref="B3:E3"/>
    <mergeCell ref="H2:J2"/>
    <mergeCell ref="H3:J3"/>
    <mergeCell ref="B2:E2"/>
  </mergeCells>
  <phoneticPr fontId="1"/>
  <dataValidations count="1">
    <dataValidation type="list" allowBlank="1" showInputMessage="1" showErrorMessage="1" sqref="K3" xr:uid="{9D985176-263D-48C4-B51F-91E1BE5D3422}">
      <formula1>"〇"</formula1>
    </dataValidation>
  </dataValidations>
  <pageMargins left="0.7" right="0.7" top="0.75" bottom="0.75" header="0.3" footer="0.3"/>
  <pageSetup paperSize="9" scale="78"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D3B13-D937-485D-8F30-B0567EA90BB3}">
  <sheetPr>
    <tabColor rgb="FFFFFF00"/>
    <pageSetUpPr fitToPage="1"/>
  </sheetPr>
  <dimension ref="A1:AJ44"/>
  <sheetViews>
    <sheetView view="pageBreakPreview" topLeftCell="A16" zoomScaleNormal="100" zoomScaleSheetLayoutView="100" workbookViewId="0">
      <selection activeCell="B2" sqref="B2:E2"/>
    </sheetView>
  </sheetViews>
  <sheetFormatPr defaultColWidth="9" defaultRowHeight="13.5" x14ac:dyDescent="0.4"/>
  <cols>
    <col min="1" max="1" width="3.5" style="1" customWidth="1"/>
    <col min="2" max="2" width="20.5" style="2" customWidth="1"/>
    <col min="3" max="33" width="4.375" style="2" customWidth="1"/>
    <col min="34" max="34" width="1.25" style="2" customWidth="1"/>
    <col min="35" max="35" width="10.5" style="2" customWidth="1"/>
    <col min="36" max="36" width="5.375" style="2" customWidth="1"/>
    <col min="37" max="16384" width="9" style="2"/>
  </cols>
  <sheetData>
    <row r="1" spans="1:36" ht="36" customHeight="1" x14ac:dyDescent="0.4">
      <c r="A1" s="2" t="s">
        <v>41</v>
      </c>
      <c r="C1" s="17"/>
      <c r="D1" s="17"/>
      <c r="E1" s="17"/>
      <c r="F1" s="44" t="s">
        <v>34</v>
      </c>
      <c r="G1" s="17"/>
      <c r="H1" s="17"/>
      <c r="I1" s="17"/>
      <c r="J1" s="17"/>
      <c r="K1" s="17"/>
      <c r="L1" s="17"/>
      <c r="M1" s="17"/>
      <c r="N1" s="17"/>
      <c r="O1" s="17"/>
      <c r="P1" s="17"/>
      <c r="Q1" s="17"/>
      <c r="R1" s="17"/>
      <c r="S1" s="17"/>
      <c r="T1" s="17"/>
      <c r="U1" s="17"/>
      <c r="V1" s="17"/>
      <c r="W1" s="17"/>
      <c r="X1" s="17"/>
      <c r="Y1" s="17"/>
      <c r="Z1" s="17"/>
      <c r="AA1" s="61" t="s">
        <v>47</v>
      </c>
      <c r="AB1" s="62"/>
      <c r="AC1" s="62"/>
      <c r="AD1" s="62"/>
      <c r="AE1" s="63"/>
      <c r="AF1" s="9"/>
      <c r="AG1" s="9"/>
      <c r="AH1" s="9"/>
      <c r="AI1" s="8"/>
    </row>
    <row r="2" spans="1:36" ht="12" customHeight="1" thickBot="1" x14ac:dyDescent="0.45">
      <c r="AA2" s="8"/>
      <c r="AB2" s="8"/>
      <c r="AC2" s="8"/>
      <c r="AD2" s="8"/>
      <c r="AE2" s="8"/>
      <c r="AF2" s="8"/>
      <c r="AG2" s="8"/>
      <c r="AH2" s="8"/>
      <c r="AI2" s="8"/>
    </row>
    <row r="3" spans="1:36" ht="22.5" customHeight="1" thickBot="1" x14ac:dyDescent="0.45">
      <c r="A3" s="1" t="s">
        <v>12</v>
      </c>
      <c r="AA3" s="64" t="s">
        <v>9</v>
      </c>
      <c r="AB3" s="65"/>
      <c r="AC3" s="66"/>
      <c r="AD3" s="67">
        <f>集計!B3</f>
        <v>0</v>
      </c>
      <c r="AE3" s="68"/>
      <c r="AF3" s="68"/>
      <c r="AG3" s="68"/>
      <c r="AH3" s="68"/>
      <c r="AI3" s="69"/>
    </row>
    <row r="4" spans="1:36" ht="17.25" customHeight="1" x14ac:dyDescent="0.4">
      <c r="A4" s="7" t="s">
        <v>39</v>
      </c>
      <c r="B4" s="6"/>
    </row>
    <row r="5" spans="1:36" ht="18" customHeight="1" x14ac:dyDescent="0.4">
      <c r="A5" s="10" t="s">
        <v>6</v>
      </c>
    </row>
    <row r="6" spans="1:36" ht="18.75" customHeight="1" x14ac:dyDescent="0.4">
      <c r="B6" s="5" t="s">
        <v>0</v>
      </c>
      <c r="C6" s="46">
        <v>1</v>
      </c>
      <c r="D6" s="46">
        <v>2</v>
      </c>
      <c r="E6" s="46">
        <v>3</v>
      </c>
      <c r="F6" s="46">
        <v>4</v>
      </c>
      <c r="G6" s="46">
        <v>5</v>
      </c>
      <c r="H6" s="46">
        <v>6</v>
      </c>
      <c r="I6" s="46">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5">
        <v>30</v>
      </c>
      <c r="AG6" s="5">
        <v>31</v>
      </c>
      <c r="AI6" s="5" t="s">
        <v>1</v>
      </c>
    </row>
    <row r="7" spans="1:36" ht="18.75" customHeight="1" x14ac:dyDescent="0.4">
      <c r="B7" s="18" t="s">
        <v>45</v>
      </c>
      <c r="C7" s="45"/>
      <c r="D7" s="45"/>
      <c r="E7" s="45"/>
      <c r="F7" s="45"/>
      <c r="G7" s="45"/>
      <c r="H7" s="45"/>
      <c r="I7" s="45"/>
      <c r="J7" s="4"/>
      <c r="K7" s="4"/>
      <c r="L7" s="4"/>
      <c r="M7" s="4"/>
      <c r="N7" s="4"/>
      <c r="O7" s="4"/>
      <c r="P7" s="4"/>
      <c r="Q7" s="4"/>
      <c r="R7" s="4"/>
      <c r="S7" s="4"/>
      <c r="T7" s="4"/>
      <c r="U7" s="4"/>
      <c r="V7" s="4"/>
      <c r="W7" s="4"/>
      <c r="X7" s="4"/>
      <c r="Y7" s="4"/>
      <c r="Z7" s="4"/>
      <c r="AA7" s="4"/>
      <c r="AB7" s="4"/>
      <c r="AC7" s="4"/>
      <c r="AD7" s="4"/>
      <c r="AE7" s="4"/>
      <c r="AF7" s="4"/>
      <c r="AG7" s="4"/>
      <c r="AI7" s="42">
        <f>SUM(J7:AG7)</f>
        <v>0</v>
      </c>
    </row>
    <row r="8" spans="1:36" ht="18.75" customHeight="1" x14ac:dyDescent="0.4">
      <c r="B8" s="18" t="s">
        <v>42</v>
      </c>
      <c r="C8" s="45"/>
      <c r="D8" s="45"/>
      <c r="E8" s="45"/>
      <c r="F8" s="45"/>
      <c r="G8" s="45"/>
      <c r="H8" s="45"/>
      <c r="I8" s="45"/>
      <c r="J8" s="4"/>
      <c r="K8" s="4"/>
      <c r="L8" s="4"/>
      <c r="M8" s="4"/>
      <c r="N8" s="4"/>
      <c r="O8" s="4"/>
      <c r="P8" s="4"/>
      <c r="Q8" s="4"/>
      <c r="R8" s="4"/>
      <c r="S8" s="4"/>
      <c r="T8" s="4"/>
      <c r="U8" s="4"/>
      <c r="V8" s="4"/>
      <c r="W8" s="4"/>
      <c r="X8" s="4"/>
      <c r="Y8" s="4"/>
      <c r="Z8" s="4"/>
      <c r="AA8" s="4"/>
      <c r="AB8" s="4"/>
      <c r="AC8" s="4"/>
      <c r="AD8" s="4"/>
      <c r="AE8" s="4"/>
      <c r="AF8" s="4"/>
      <c r="AG8" s="4"/>
      <c r="AI8" s="42">
        <f t="shared" ref="AI8" si="0">SUM(J8:AG8)</f>
        <v>0</v>
      </c>
      <c r="AJ8" s="30"/>
    </row>
    <row r="9" spans="1:36" ht="9" customHeight="1" x14ac:dyDescent="0.4"/>
    <row r="10" spans="1:36" ht="18" customHeight="1" x14ac:dyDescent="0.4">
      <c r="A10" s="10" t="s">
        <v>7</v>
      </c>
    </row>
    <row r="11" spans="1:36" ht="18.75" customHeight="1" x14ac:dyDescent="0.4">
      <c r="B11" s="5" t="s">
        <v>0</v>
      </c>
      <c r="C11" s="46">
        <v>1</v>
      </c>
      <c r="D11" s="46">
        <v>2</v>
      </c>
      <c r="E11" s="46">
        <v>3</v>
      </c>
      <c r="F11" s="46">
        <v>4</v>
      </c>
      <c r="G11" s="46">
        <v>5</v>
      </c>
      <c r="H11" s="46">
        <v>6</v>
      </c>
      <c r="I11" s="46">
        <v>7</v>
      </c>
      <c r="J11" s="5">
        <v>8</v>
      </c>
      <c r="K11" s="5">
        <v>9</v>
      </c>
      <c r="L11" s="5">
        <v>10</v>
      </c>
      <c r="M11" s="5">
        <v>11</v>
      </c>
      <c r="N11" s="5">
        <v>12</v>
      </c>
      <c r="O11" s="5">
        <v>13</v>
      </c>
      <c r="P11" s="5">
        <v>14</v>
      </c>
      <c r="Q11" s="5">
        <v>15</v>
      </c>
      <c r="R11" s="5">
        <v>16</v>
      </c>
      <c r="S11" s="5">
        <v>17</v>
      </c>
      <c r="T11" s="5">
        <v>18</v>
      </c>
      <c r="U11" s="5">
        <v>19</v>
      </c>
      <c r="V11" s="5">
        <v>20</v>
      </c>
      <c r="W11" s="5">
        <v>21</v>
      </c>
      <c r="X11" s="5">
        <v>22</v>
      </c>
      <c r="Y11" s="5">
        <v>23</v>
      </c>
      <c r="Z11" s="5">
        <v>24</v>
      </c>
      <c r="AA11" s="5">
        <v>25</v>
      </c>
      <c r="AB11" s="5">
        <v>26</v>
      </c>
      <c r="AC11" s="5">
        <v>27</v>
      </c>
      <c r="AD11" s="5">
        <v>28</v>
      </c>
      <c r="AE11" s="5">
        <v>29</v>
      </c>
      <c r="AF11" s="5">
        <v>30</v>
      </c>
      <c r="AG11" s="5">
        <v>31</v>
      </c>
      <c r="AI11" s="5" t="s">
        <v>1</v>
      </c>
    </row>
    <row r="12" spans="1:36" ht="18.75" customHeight="1" x14ac:dyDescent="0.4">
      <c r="B12" s="18" t="s">
        <v>45</v>
      </c>
      <c r="C12" s="45"/>
      <c r="D12" s="45"/>
      <c r="E12" s="45"/>
      <c r="F12" s="45"/>
      <c r="G12" s="45"/>
      <c r="H12" s="45"/>
      <c r="I12" s="45"/>
      <c r="J12" s="4"/>
      <c r="K12" s="4"/>
      <c r="L12" s="4"/>
      <c r="M12" s="4"/>
      <c r="N12" s="4"/>
      <c r="O12" s="4"/>
      <c r="P12" s="4"/>
      <c r="Q12" s="4"/>
      <c r="R12" s="4"/>
      <c r="S12" s="4"/>
      <c r="T12" s="4"/>
      <c r="U12" s="4"/>
      <c r="V12" s="4"/>
      <c r="W12" s="4"/>
      <c r="X12" s="4"/>
      <c r="Y12" s="4"/>
      <c r="Z12" s="4"/>
      <c r="AA12" s="4"/>
      <c r="AB12" s="4"/>
      <c r="AC12" s="4"/>
      <c r="AD12" s="4"/>
      <c r="AE12" s="4"/>
      <c r="AF12" s="4"/>
      <c r="AG12" s="4"/>
      <c r="AI12" s="42">
        <f>SUM(J12:AG12)</f>
        <v>0</v>
      </c>
    </row>
    <row r="13" spans="1:36" ht="18.75" customHeight="1" x14ac:dyDescent="0.4">
      <c r="B13" s="18" t="s">
        <v>42</v>
      </c>
      <c r="C13" s="45"/>
      <c r="D13" s="45"/>
      <c r="E13" s="45"/>
      <c r="F13" s="45"/>
      <c r="G13" s="45"/>
      <c r="H13" s="45"/>
      <c r="I13" s="45"/>
      <c r="J13" s="4"/>
      <c r="K13" s="4"/>
      <c r="L13" s="4"/>
      <c r="M13" s="4"/>
      <c r="N13" s="4"/>
      <c r="O13" s="4"/>
      <c r="P13" s="4"/>
      <c r="Q13" s="4"/>
      <c r="R13" s="4"/>
      <c r="S13" s="4"/>
      <c r="T13" s="4"/>
      <c r="U13" s="4"/>
      <c r="V13" s="4"/>
      <c r="W13" s="4"/>
      <c r="X13" s="4"/>
      <c r="Y13" s="4"/>
      <c r="Z13" s="4"/>
      <c r="AA13" s="4"/>
      <c r="AB13" s="4"/>
      <c r="AC13" s="4"/>
      <c r="AD13" s="4"/>
      <c r="AE13" s="4"/>
      <c r="AF13" s="4"/>
      <c r="AG13" s="4"/>
      <c r="AI13" s="42">
        <f t="shared" ref="AI13" si="1">SUM(J13:AG13)</f>
        <v>0</v>
      </c>
      <c r="AJ13" s="30"/>
    </row>
    <row r="14" spans="1:36" ht="9" customHeight="1" x14ac:dyDescent="0.4"/>
    <row r="15" spans="1:36" ht="18" customHeight="1" x14ac:dyDescent="0.4">
      <c r="A15" s="10" t="s">
        <v>38</v>
      </c>
    </row>
    <row r="16" spans="1:36" ht="18.75" customHeight="1" x14ac:dyDescent="0.4">
      <c r="B16" s="5" t="s">
        <v>0</v>
      </c>
      <c r="C16" s="46">
        <v>1</v>
      </c>
      <c r="D16" s="46">
        <v>2</v>
      </c>
      <c r="E16" s="46">
        <v>3</v>
      </c>
      <c r="F16" s="46">
        <v>4</v>
      </c>
      <c r="G16" s="46">
        <v>5</v>
      </c>
      <c r="H16" s="46">
        <v>6</v>
      </c>
      <c r="I16" s="46">
        <v>7</v>
      </c>
      <c r="J16" s="5">
        <v>8</v>
      </c>
      <c r="K16" s="5">
        <v>9</v>
      </c>
      <c r="L16" s="5">
        <v>10</v>
      </c>
      <c r="M16" s="5">
        <v>11</v>
      </c>
      <c r="N16" s="5">
        <v>12</v>
      </c>
      <c r="O16" s="5">
        <v>13</v>
      </c>
      <c r="P16" s="5">
        <v>14</v>
      </c>
      <c r="Q16" s="5">
        <v>15</v>
      </c>
      <c r="R16" s="5">
        <v>16</v>
      </c>
      <c r="S16" s="5">
        <v>17</v>
      </c>
      <c r="T16" s="5">
        <v>18</v>
      </c>
      <c r="U16" s="5">
        <v>19</v>
      </c>
      <c r="V16" s="5">
        <v>20</v>
      </c>
      <c r="W16" s="5">
        <v>21</v>
      </c>
      <c r="X16" s="5">
        <v>22</v>
      </c>
      <c r="Y16" s="5">
        <v>23</v>
      </c>
      <c r="Z16" s="5">
        <v>24</v>
      </c>
      <c r="AA16" s="5">
        <v>25</v>
      </c>
      <c r="AB16" s="5">
        <v>26</v>
      </c>
      <c r="AC16" s="5">
        <v>27</v>
      </c>
      <c r="AD16" s="5">
        <v>28</v>
      </c>
      <c r="AE16" s="5">
        <v>29</v>
      </c>
      <c r="AF16" s="5">
        <v>30</v>
      </c>
      <c r="AG16" s="5">
        <v>31</v>
      </c>
      <c r="AI16" s="5" t="s">
        <v>1</v>
      </c>
    </row>
    <row r="17" spans="1:36" ht="18.75" customHeight="1" x14ac:dyDescent="0.4">
      <c r="B17" s="18" t="s">
        <v>45</v>
      </c>
      <c r="C17" s="45"/>
      <c r="D17" s="45"/>
      <c r="E17" s="45"/>
      <c r="F17" s="45"/>
      <c r="G17" s="45"/>
      <c r="H17" s="45"/>
      <c r="I17" s="45"/>
      <c r="J17" s="4"/>
      <c r="K17" s="4"/>
      <c r="L17" s="4"/>
      <c r="M17" s="4"/>
      <c r="N17" s="4"/>
      <c r="O17" s="4"/>
      <c r="P17" s="4"/>
      <c r="Q17" s="4"/>
      <c r="R17" s="4"/>
      <c r="S17" s="4"/>
      <c r="T17" s="4"/>
      <c r="U17" s="4"/>
      <c r="V17" s="4"/>
      <c r="W17" s="4"/>
      <c r="X17" s="4"/>
      <c r="Y17" s="4"/>
      <c r="Z17" s="4"/>
      <c r="AA17" s="4"/>
      <c r="AB17" s="4"/>
      <c r="AC17" s="4"/>
      <c r="AD17" s="4"/>
      <c r="AE17" s="4"/>
      <c r="AF17" s="4"/>
      <c r="AG17" s="4"/>
      <c r="AI17" s="47">
        <f>SUM(J17:AG17)</f>
        <v>0</v>
      </c>
    </row>
    <row r="18" spans="1:36" ht="18.75" customHeight="1" x14ac:dyDescent="0.4">
      <c r="B18" s="18" t="s">
        <v>42</v>
      </c>
      <c r="C18" s="45"/>
      <c r="D18" s="45"/>
      <c r="E18" s="45"/>
      <c r="F18" s="45"/>
      <c r="G18" s="45"/>
      <c r="H18" s="45"/>
      <c r="I18" s="45"/>
      <c r="J18" s="4"/>
      <c r="K18" s="4"/>
      <c r="L18" s="4"/>
      <c r="M18" s="4"/>
      <c r="N18" s="4"/>
      <c r="O18" s="4"/>
      <c r="P18" s="4"/>
      <c r="Q18" s="4"/>
      <c r="R18" s="4"/>
      <c r="S18" s="4"/>
      <c r="T18" s="4"/>
      <c r="U18" s="4"/>
      <c r="V18" s="4"/>
      <c r="W18" s="4"/>
      <c r="X18" s="4"/>
      <c r="Y18" s="4"/>
      <c r="Z18" s="4"/>
      <c r="AA18" s="4"/>
      <c r="AB18" s="4"/>
      <c r="AC18" s="4"/>
      <c r="AD18" s="4"/>
      <c r="AE18" s="4"/>
      <c r="AF18" s="4"/>
      <c r="AG18" s="4"/>
      <c r="AI18" s="47">
        <f t="shared" ref="AI18" si="2">SUM(J18:AG18)</f>
        <v>0</v>
      </c>
      <c r="AJ18" s="30"/>
    </row>
    <row r="19" spans="1:36" ht="9" customHeight="1" x14ac:dyDescent="0.4"/>
    <row r="20" spans="1:36" ht="18" customHeight="1" x14ac:dyDescent="0.4">
      <c r="A20" s="10" t="s">
        <v>37</v>
      </c>
    </row>
    <row r="21" spans="1:36" ht="18.75" customHeight="1" x14ac:dyDescent="0.4">
      <c r="B21" s="5" t="s">
        <v>0</v>
      </c>
      <c r="C21" s="46">
        <v>1</v>
      </c>
      <c r="D21" s="46">
        <v>2</v>
      </c>
      <c r="E21" s="46">
        <v>3</v>
      </c>
      <c r="F21" s="46">
        <v>4</v>
      </c>
      <c r="G21" s="46">
        <v>5</v>
      </c>
      <c r="H21" s="46">
        <v>6</v>
      </c>
      <c r="I21" s="46">
        <v>7</v>
      </c>
      <c r="J21" s="5">
        <v>8</v>
      </c>
      <c r="K21" s="5">
        <v>9</v>
      </c>
      <c r="L21" s="5">
        <v>10</v>
      </c>
      <c r="M21" s="5">
        <v>11</v>
      </c>
      <c r="N21" s="5">
        <v>12</v>
      </c>
      <c r="O21" s="5">
        <v>13</v>
      </c>
      <c r="P21" s="5">
        <v>14</v>
      </c>
      <c r="Q21" s="5">
        <v>15</v>
      </c>
      <c r="R21" s="5">
        <v>16</v>
      </c>
      <c r="S21" s="5">
        <v>17</v>
      </c>
      <c r="T21" s="5">
        <v>18</v>
      </c>
      <c r="U21" s="5">
        <v>19</v>
      </c>
      <c r="V21" s="5">
        <v>20</v>
      </c>
      <c r="W21" s="5">
        <v>21</v>
      </c>
      <c r="X21" s="5">
        <v>22</v>
      </c>
      <c r="Y21" s="5">
        <v>23</v>
      </c>
      <c r="Z21" s="5">
        <v>24</v>
      </c>
      <c r="AA21" s="5">
        <v>25</v>
      </c>
      <c r="AB21" s="5">
        <v>26</v>
      </c>
      <c r="AC21" s="5">
        <v>27</v>
      </c>
      <c r="AD21" s="5">
        <v>28</v>
      </c>
      <c r="AE21" s="5">
        <v>29</v>
      </c>
      <c r="AF21" s="5">
        <v>30</v>
      </c>
      <c r="AG21" s="5">
        <v>31</v>
      </c>
      <c r="AI21" s="5" t="s">
        <v>1</v>
      </c>
    </row>
    <row r="22" spans="1:36" ht="18.75" customHeight="1" x14ac:dyDescent="0.4">
      <c r="B22" s="18" t="s">
        <v>45</v>
      </c>
      <c r="C22" s="45"/>
      <c r="D22" s="45"/>
      <c r="E22" s="45"/>
      <c r="F22" s="45"/>
      <c r="G22" s="45"/>
      <c r="H22" s="45"/>
      <c r="I22" s="45"/>
      <c r="J22" s="4"/>
      <c r="K22" s="4"/>
      <c r="L22" s="4"/>
      <c r="M22" s="4"/>
      <c r="N22" s="4"/>
      <c r="O22" s="4"/>
      <c r="P22" s="4"/>
      <c r="Q22" s="4"/>
      <c r="R22" s="4"/>
      <c r="S22" s="4"/>
      <c r="T22" s="4"/>
      <c r="U22" s="4"/>
      <c r="V22" s="4"/>
      <c r="W22" s="4"/>
      <c r="X22" s="4"/>
      <c r="Y22" s="4"/>
      <c r="Z22" s="4"/>
      <c r="AA22" s="4"/>
      <c r="AB22" s="4"/>
      <c r="AC22" s="4"/>
      <c r="AD22" s="4"/>
      <c r="AE22" s="4"/>
      <c r="AF22" s="4"/>
      <c r="AG22" s="4"/>
      <c r="AI22" s="42">
        <f>SUM(J22:AG22)</f>
        <v>0</v>
      </c>
    </row>
    <row r="23" spans="1:36" ht="18.75" customHeight="1" x14ac:dyDescent="0.4">
      <c r="B23" s="18" t="s">
        <v>42</v>
      </c>
      <c r="C23" s="45"/>
      <c r="D23" s="45"/>
      <c r="E23" s="45"/>
      <c r="F23" s="45"/>
      <c r="G23" s="45"/>
      <c r="H23" s="45"/>
      <c r="I23" s="45"/>
      <c r="J23" s="4"/>
      <c r="K23" s="4"/>
      <c r="L23" s="4"/>
      <c r="M23" s="4"/>
      <c r="N23" s="4"/>
      <c r="O23" s="4"/>
      <c r="P23" s="4"/>
      <c r="Q23" s="4"/>
      <c r="R23" s="4"/>
      <c r="S23" s="4"/>
      <c r="T23" s="4"/>
      <c r="U23" s="4"/>
      <c r="V23" s="4"/>
      <c r="W23" s="4"/>
      <c r="X23" s="4"/>
      <c r="Y23" s="4"/>
      <c r="Z23" s="4"/>
      <c r="AA23" s="4"/>
      <c r="AB23" s="4"/>
      <c r="AC23" s="4"/>
      <c r="AD23" s="4"/>
      <c r="AE23" s="4"/>
      <c r="AF23" s="4"/>
      <c r="AG23" s="4"/>
      <c r="AI23" s="42">
        <f t="shared" ref="AI23" si="3">SUM(J23:AG23)</f>
        <v>0</v>
      </c>
      <c r="AJ23" s="30"/>
    </row>
    <row r="24" spans="1:36" ht="20.100000000000001" customHeight="1" x14ac:dyDescent="0.4">
      <c r="A24" s="2" t="s">
        <v>46</v>
      </c>
    </row>
    <row r="25" spans="1:36" ht="20.100000000000001" customHeight="1" x14ac:dyDescent="0.4">
      <c r="A25" s="2" t="s">
        <v>43</v>
      </c>
    </row>
    <row r="26" spans="1:36" ht="11.25" customHeight="1" x14ac:dyDescent="0.4"/>
    <row r="27" spans="1:36" ht="22.5" customHeight="1" x14ac:dyDescent="0.4">
      <c r="A27" s="7" t="s">
        <v>2</v>
      </c>
    </row>
    <row r="28" spans="1:36" ht="18.75" customHeight="1" x14ac:dyDescent="0.4">
      <c r="B28" s="5" t="s">
        <v>0</v>
      </c>
      <c r="C28" s="46">
        <v>1</v>
      </c>
      <c r="D28" s="46">
        <v>2</v>
      </c>
      <c r="E28" s="46">
        <v>3</v>
      </c>
      <c r="F28" s="46">
        <v>4</v>
      </c>
      <c r="G28" s="46">
        <v>5</v>
      </c>
      <c r="H28" s="46">
        <v>6</v>
      </c>
      <c r="I28" s="46">
        <v>7</v>
      </c>
      <c r="J28" s="5">
        <v>8</v>
      </c>
      <c r="K28" s="5">
        <v>9</v>
      </c>
      <c r="L28" s="5">
        <v>10</v>
      </c>
      <c r="M28" s="5">
        <v>11</v>
      </c>
      <c r="N28" s="5">
        <v>12</v>
      </c>
      <c r="O28" s="5">
        <v>13</v>
      </c>
      <c r="P28" s="5">
        <v>14</v>
      </c>
      <c r="Q28" s="5">
        <v>15</v>
      </c>
      <c r="R28" s="5">
        <v>16</v>
      </c>
      <c r="S28" s="5">
        <v>17</v>
      </c>
      <c r="T28" s="5">
        <v>18</v>
      </c>
      <c r="U28" s="5">
        <v>19</v>
      </c>
      <c r="V28" s="5">
        <v>20</v>
      </c>
      <c r="W28" s="5">
        <v>21</v>
      </c>
      <c r="X28" s="5">
        <v>22</v>
      </c>
      <c r="Y28" s="5">
        <v>23</v>
      </c>
      <c r="Z28" s="5">
        <v>24</v>
      </c>
      <c r="AA28" s="5">
        <v>25</v>
      </c>
      <c r="AB28" s="5">
        <v>26</v>
      </c>
      <c r="AC28" s="5">
        <v>27</v>
      </c>
      <c r="AD28" s="5">
        <v>28</v>
      </c>
      <c r="AE28" s="5">
        <v>29</v>
      </c>
      <c r="AF28" s="5">
        <v>30</v>
      </c>
      <c r="AG28" s="5">
        <v>31</v>
      </c>
      <c r="AI28" s="5" t="s">
        <v>1</v>
      </c>
    </row>
    <row r="29" spans="1:36" ht="18.75" customHeight="1" x14ac:dyDescent="0.4">
      <c r="B29" s="3" t="s">
        <v>4</v>
      </c>
      <c r="C29" s="45"/>
      <c r="D29" s="45"/>
      <c r="E29" s="45"/>
      <c r="F29" s="45"/>
      <c r="G29" s="45"/>
      <c r="H29" s="45"/>
      <c r="I29" s="45"/>
      <c r="J29" s="4"/>
      <c r="K29" s="4"/>
      <c r="L29" s="4"/>
      <c r="M29" s="4"/>
      <c r="N29" s="4"/>
      <c r="O29" s="4"/>
      <c r="P29" s="4"/>
      <c r="Q29" s="4"/>
      <c r="R29" s="4"/>
      <c r="S29" s="4"/>
      <c r="T29" s="4"/>
      <c r="U29" s="4"/>
      <c r="V29" s="4"/>
      <c r="W29" s="4"/>
      <c r="X29" s="4"/>
      <c r="Y29" s="4"/>
      <c r="Z29" s="4"/>
      <c r="AA29" s="4"/>
      <c r="AB29" s="4"/>
      <c r="AC29" s="4"/>
      <c r="AD29" s="4"/>
      <c r="AE29" s="4"/>
      <c r="AF29" s="4"/>
      <c r="AG29" s="4"/>
      <c r="AI29" s="42">
        <f>SUM(J29:AG29)</f>
        <v>0</v>
      </c>
    </row>
    <row r="30" spans="1:36" ht="18.75" customHeight="1" x14ac:dyDescent="0.4">
      <c r="B30" s="3" t="s">
        <v>5</v>
      </c>
      <c r="C30" s="45"/>
      <c r="D30" s="45"/>
      <c r="E30" s="45"/>
      <c r="F30" s="45"/>
      <c r="G30" s="45"/>
      <c r="H30" s="45"/>
      <c r="I30" s="45"/>
      <c r="J30" s="4"/>
      <c r="K30" s="4"/>
      <c r="L30" s="4"/>
      <c r="M30" s="4"/>
      <c r="N30" s="4"/>
      <c r="O30" s="4"/>
      <c r="P30" s="4"/>
      <c r="Q30" s="4"/>
      <c r="R30" s="4"/>
      <c r="S30" s="4"/>
      <c r="T30" s="4"/>
      <c r="U30" s="4"/>
      <c r="V30" s="4"/>
      <c r="W30" s="4"/>
      <c r="X30" s="4"/>
      <c r="Y30" s="4"/>
      <c r="Z30" s="4"/>
      <c r="AA30" s="4"/>
      <c r="AB30" s="4"/>
      <c r="AC30" s="4"/>
      <c r="AD30" s="4"/>
      <c r="AE30" s="4"/>
      <c r="AF30" s="4"/>
      <c r="AG30" s="4"/>
      <c r="AI30" s="42">
        <f t="shared" ref="AI30:AI33" si="4">SUM(J30:AG30)</f>
        <v>0</v>
      </c>
    </row>
    <row r="31" spans="1:36" ht="18.75" customHeight="1" thickBot="1" x14ac:dyDescent="0.45">
      <c r="B31" s="3" t="s">
        <v>3</v>
      </c>
      <c r="C31" s="45"/>
      <c r="D31" s="45"/>
      <c r="E31" s="45"/>
      <c r="F31" s="45"/>
      <c r="G31" s="45"/>
      <c r="H31" s="45"/>
      <c r="I31" s="45"/>
      <c r="J31" s="4"/>
      <c r="K31" s="4"/>
      <c r="L31" s="4"/>
      <c r="M31" s="4"/>
      <c r="N31" s="4"/>
      <c r="O31" s="4"/>
      <c r="P31" s="4"/>
      <c r="Q31" s="4"/>
      <c r="R31" s="4"/>
      <c r="S31" s="4"/>
      <c r="T31" s="4"/>
      <c r="U31" s="4"/>
      <c r="V31" s="4"/>
      <c r="W31" s="4"/>
      <c r="X31" s="4"/>
      <c r="Y31" s="4"/>
      <c r="Z31" s="4"/>
      <c r="AA31" s="4"/>
      <c r="AB31" s="4"/>
      <c r="AC31" s="4"/>
      <c r="AD31" s="4"/>
      <c r="AE31" s="4"/>
      <c r="AF31" s="4"/>
      <c r="AG31" s="4"/>
      <c r="AI31" s="42">
        <f t="shared" si="4"/>
        <v>0</v>
      </c>
    </row>
    <row r="32" spans="1:36" ht="18.75" customHeight="1" thickTop="1" x14ac:dyDescent="0.4">
      <c r="B32" s="3" t="s">
        <v>8</v>
      </c>
      <c r="C32" s="45"/>
      <c r="D32" s="45"/>
      <c r="E32" s="45"/>
      <c r="F32" s="45"/>
      <c r="G32" s="45"/>
      <c r="H32" s="45"/>
      <c r="I32" s="45"/>
      <c r="J32" s="4"/>
      <c r="K32" s="4"/>
      <c r="L32" s="4"/>
      <c r="M32" s="4"/>
      <c r="N32" s="4"/>
      <c r="O32" s="4"/>
      <c r="P32" s="4"/>
      <c r="Q32" s="4"/>
      <c r="R32" s="4"/>
      <c r="S32" s="4"/>
      <c r="T32" s="4"/>
      <c r="U32" s="4"/>
      <c r="V32" s="4"/>
      <c r="W32" s="4"/>
      <c r="X32" s="4"/>
      <c r="Y32" s="4"/>
      <c r="Z32" s="4"/>
      <c r="AA32" s="4"/>
      <c r="AB32" s="4"/>
      <c r="AC32" s="4"/>
      <c r="AD32" s="4"/>
      <c r="AE32" s="4"/>
      <c r="AF32" s="4"/>
      <c r="AG32" s="4"/>
      <c r="AI32" s="42">
        <f>SUM(J32:AG32)</f>
        <v>0</v>
      </c>
      <c r="AJ32" s="39" t="s">
        <v>27</v>
      </c>
    </row>
    <row r="33" spans="1:36" ht="18.75" customHeight="1" thickBot="1" x14ac:dyDescent="0.45">
      <c r="A33" s="2"/>
      <c r="B33" s="42" t="s">
        <v>16</v>
      </c>
      <c r="C33" s="45">
        <f>SUM(C29:C32)</f>
        <v>0</v>
      </c>
      <c r="D33" s="45">
        <f t="shared" ref="D33:AG33" si="5">SUM(D29:D32)</f>
        <v>0</v>
      </c>
      <c r="E33" s="45">
        <f t="shared" si="5"/>
        <v>0</v>
      </c>
      <c r="F33" s="45">
        <f t="shared" si="5"/>
        <v>0</v>
      </c>
      <c r="G33" s="45">
        <f t="shared" si="5"/>
        <v>0</v>
      </c>
      <c r="H33" s="45">
        <f t="shared" si="5"/>
        <v>0</v>
      </c>
      <c r="I33" s="45">
        <f t="shared" si="5"/>
        <v>0</v>
      </c>
      <c r="J33" s="42">
        <f t="shared" si="5"/>
        <v>0</v>
      </c>
      <c r="K33" s="42">
        <f t="shared" si="5"/>
        <v>0</v>
      </c>
      <c r="L33" s="42">
        <f t="shared" si="5"/>
        <v>0</v>
      </c>
      <c r="M33" s="42">
        <f t="shared" si="5"/>
        <v>0</v>
      </c>
      <c r="N33" s="42">
        <f t="shared" si="5"/>
        <v>0</v>
      </c>
      <c r="O33" s="42">
        <f t="shared" si="5"/>
        <v>0</v>
      </c>
      <c r="P33" s="42">
        <f t="shared" si="5"/>
        <v>0</v>
      </c>
      <c r="Q33" s="42">
        <f t="shared" si="5"/>
        <v>0</v>
      </c>
      <c r="R33" s="42">
        <f t="shared" si="5"/>
        <v>0</v>
      </c>
      <c r="S33" s="42">
        <f t="shared" si="5"/>
        <v>0</v>
      </c>
      <c r="T33" s="42">
        <f t="shared" si="5"/>
        <v>0</v>
      </c>
      <c r="U33" s="42">
        <f t="shared" si="5"/>
        <v>0</v>
      </c>
      <c r="V33" s="42">
        <f t="shared" si="5"/>
        <v>0</v>
      </c>
      <c r="W33" s="42">
        <f t="shared" si="5"/>
        <v>0</v>
      </c>
      <c r="X33" s="42">
        <f t="shared" si="5"/>
        <v>0</v>
      </c>
      <c r="Y33" s="42">
        <f t="shared" si="5"/>
        <v>0</v>
      </c>
      <c r="Z33" s="42">
        <f t="shared" si="5"/>
        <v>0</v>
      </c>
      <c r="AA33" s="42">
        <f t="shared" si="5"/>
        <v>0</v>
      </c>
      <c r="AB33" s="42">
        <f t="shared" si="5"/>
        <v>0</v>
      </c>
      <c r="AC33" s="42">
        <f t="shared" si="5"/>
        <v>0</v>
      </c>
      <c r="AD33" s="42">
        <f t="shared" si="5"/>
        <v>0</v>
      </c>
      <c r="AE33" s="42">
        <f t="shared" si="5"/>
        <v>0</v>
      </c>
      <c r="AF33" s="42">
        <f t="shared" si="5"/>
        <v>0</v>
      </c>
      <c r="AG33" s="42">
        <f t="shared" si="5"/>
        <v>0</v>
      </c>
      <c r="AI33" s="42">
        <f t="shared" si="4"/>
        <v>0</v>
      </c>
      <c r="AJ33" s="40">
        <f>AI29+AI30+AI31+AI32</f>
        <v>0</v>
      </c>
    </row>
    <row r="34" spans="1:36" ht="8.25" customHeight="1" thickTop="1" x14ac:dyDescent="0.4">
      <c r="A34" s="2"/>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row>
    <row r="35" spans="1:36" ht="18.75" customHeight="1" x14ac:dyDescent="0.4">
      <c r="A35" s="2"/>
      <c r="B35" s="18" t="s">
        <v>17</v>
      </c>
      <c r="C35" s="26" t="str">
        <f t="shared" ref="C35:AG35" si="6">IF(C33&lt;=C44,"適","要確認")</f>
        <v>適</v>
      </c>
      <c r="D35" s="26" t="str">
        <f t="shared" si="6"/>
        <v>適</v>
      </c>
      <c r="E35" s="26" t="str">
        <f t="shared" si="6"/>
        <v>適</v>
      </c>
      <c r="F35" s="26" t="str">
        <f t="shared" si="6"/>
        <v>適</v>
      </c>
      <c r="G35" s="26" t="str">
        <f t="shared" si="6"/>
        <v>適</v>
      </c>
      <c r="H35" s="26" t="str">
        <f t="shared" si="6"/>
        <v>適</v>
      </c>
      <c r="I35" s="26" t="str">
        <f t="shared" si="6"/>
        <v>適</v>
      </c>
      <c r="J35" s="26" t="str">
        <f t="shared" si="6"/>
        <v>適</v>
      </c>
      <c r="K35" s="26" t="str">
        <f t="shared" si="6"/>
        <v>適</v>
      </c>
      <c r="L35" s="26" t="str">
        <f t="shared" si="6"/>
        <v>適</v>
      </c>
      <c r="M35" s="26" t="str">
        <f t="shared" si="6"/>
        <v>適</v>
      </c>
      <c r="N35" s="26" t="str">
        <f t="shared" si="6"/>
        <v>適</v>
      </c>
      <c r="O35" s="26" t="str">
        <f t="shared" si="6"/>
        <v>適</v>
      </c>
      <c r="P35" s="26" t="str">
        <f t="shared" si="6"/>
        <v>適</v>
      </c>
      <c r="Q35" s="26" t="str">
        <f t="shared" si="6"/>
        <v>適</v>
      </c>
      <c r="R35" s="26" t="str">
        <f t="shared" si="6"/>
        <v>適</v>
      </c>
      <c r="S35" s="26" t="str">
        <f t="shared" si="6"/>
        <v>適</v>
      </c>
      <c r="T35" s="26" t="str">
        <f t="shared" si="6"/>
        <v>適</v>
      </c>
      <c r="U35" s="26" t="str">
        <f t="shared" si="6"/>
        <v>適</v>
      </c>
      <c r="V35" s="26" t="str">
        <f t="shared" si="6"/>
        <v>適</v>
      </c>
      <c r="W35" s="26" t="str">
        <f t="shared" si="6"/>
        <v>適</v>
      </c>
      <c r="X35" s="26" t="str">
        <f t="shared" si="6"/>
        <v>適</v>
      </c>
      <c r="Y35" s="26" t="str">
        <f t="shared" si="6"/>
        <v>適</v>
      </c>
      <c r="Z35" s="26" t="str">
        <f t="shared" si="6"/>
        <v>適</v>
      </c>
      <c r="AA35" s="26" t="str">
        <f t="shared" si="6"/>
        <v>適</v>
      </c>
      <c r="AB35" s="26" t="str">
        <f t="shared" si="6"/>
        <v>適</v>
      </c>
      <c r="AC35" s="26" t="str">
        <f t="shared" si="6"/>
        <v>適</v>
      </c>
      <c r="AD35" s="26" t="str">
        <f t="shared" si="6"/>
        <v>適</v>
      </c>
      <c r="AE35" s="26" t="str">
        <f t="shared" si="6"/>
        <v>適</v>
      </c>
      <c r="AF35" s="26" t="str">
        <f t="shared" si="6"/>
        <v>適</v>
      </c>
      <c r="AG35" s="26" t="str">
        <f t="shared" si="6"/>
        <v>適</v>
      </c>
    </row>
    <row r="36" spans="1:36" ht="20.100000000000001" customHeight="1" x14ac:dyDescent="0.4">
      <c r="A36" s="2"/>
      <c r="B36" s="27" t="s">
        <v>36</v>
      </c>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row>
    <row r="37" spans="1:36" ht="20.100000000000001" customHeight="1" x14ac:dyDescent="0.4">
      <c r="A37" s="2"/>
      <c r="B37" s="29"/>
      <c r="C37" s="27"/>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row>
    <row r="38" spans="1:36" ht="20.100000000000001" customHeight="1" x14ac:dyDescent="0.4">
      <c r="A38" s="2"/>
      <c r="B38" s="29"/>
      <c r="C38" s="27"/>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row>
    <row r="39" spans="1:36" ht="20.100000000000001" customHeight="1" x14ac:dyDescent="0.4">
      <c r="A39" s="2"/>
      <c r="B39" s="29"/>
      <c r="C39" s="27"/>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row>
    <row r="40" spans="1:36" ht="20.100000000000001" customHeight="1" x14ac:dyDescent="0.4">
      <c r="A40" s="2"/>
      <c r="B40" s="29"/>
      <c r="C40" s="27"/>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row>
    <row r="41" spans="1:36" ht="20.100000000000001" customHeight="1" x14ac:dyDescent="0.4">
      <c r="A41" s="2"/>
      <c r="B41" s="2" t="s">
        <v>18</v>
      </c>
      <c r="C41" s="2">
        <f t="shared" ref="C41:AG41" si="7">C7+C12</f>
        <v>0</v>
      </c>
      <c r="D41" s="2">
        <f t="shared" si="7"/>
        <v>0</v>
      </c>
      <c r="E41" s="2">
        <f t="shared" si="7"/>
        <v>0</v>
      </c>
      <c r="F41" s="2">
        <f t="shared" si="7"/>
        <v>0</v>
      </c>
      <c r="G41" s="2">
        <f t="shared" si="7"/>
        <v>0</v>
      </c>
      <c r="H41" s="2">
        <f t="shared" si="7"/>
        <v>0</v>
      </c>
      <c r="I41" s="2">
        <f t="shared" si="7"/>
        <v>0</v>
      </c>
      <c r="J41" s="2">
        <f>J7+J12</f>
        <v>0</v>
      </c>
      <c r="K41" s="2">
        <f t="shared" si="7"/>
        <v>0</v>
      </c>
      <c r="L41" s="2">
        <f t="shared" si="7"/>
        <v>0</v>
      </c>
      <c r="M41" s="2">
        <f t="shared" si="7"/>
        <v>0</v>
      </c>
      <c r="N41" s="2">
        <f t="shared" si="7"/>
        <v>0</v>
      </c>
      <c r="O41" s="2">
        <f t="shared" si="7"/>
        <v>0</v>
      </c>
      <c r="P41" s="2">
        <f t="shared" si="7"/>
        <v>0</v>
      </c>
      <c r="Q41" s="2">
        <f t="shared" si="7"/>
        <v>0</v>
      </c>
      <c r="R41" s="2">
        <f t="shared" si="7"/>
        <v>0</v>
      </c>
      <c r="S41" s="2">
        <f t="shared" si="7"/>
        <v>0</v>
      </c>
      <c r="T41" s="2">
        <f t="shared" si="7"/>
        <v>0</v>
      </c>
      <c r="U41" s="2">
        <f t="shared" si="7"/>
        <v>0</v>
      </c>
      <c r="V41" s="2">
        <f t="shared" si="7"/>
        <v>0</v>
      </c>
      <c r="W41" s="2">
        <f t="shared" si="7"/>
        <v>0</v>
      </c>
      <c r="X41" s="2">
        <f t="shared" si="7"/>
        <v>0</v>
      </c>
      <c r="Y41" s="2">
        <f t="shared" si="7"/>
        <v>0</v>
      </c>
      <c r="Z41" s="2">
        <f t="shared" si="7"/>
        <v>0</v>
      </c>
      <c r="AA41" s="2">
        <f t="shared" si="7"/>
        <v>0</v>
      </c>
      <c r="AB41" s="2">
        <f t="shared" si="7"/>
        <v>0</v>
      </c>
      <c r="AC41" s="2">
        <f t="shared" si="7"/>
        <v>0</v>
      </c>
      <c r="AD41" s="2">
        <f t="shared" si="7"/>
        <v>0</v>
      </c>
      <c r="AE41" s="2">
        <f t="shared" si="7"/>
        <v>0</v>
      </c>
      <c r="AF41" s="2">
        <f t="shared" si="7"/>
        <v>0</v>
      </c>
      <c r="AG41" s="2">
        <f t="shared" si="7"/>
        <v>0</v>
      </c>
      <c r="AH41" s="2" t="e">
        <f>AH7+#REF!+AH12+#REF!</f>
        <v>#REF!</v>
      </c>
    </row>
    <row r="42" spans="1:36" x14ac:dyDescent="0.4">
      <c r="A42" s="2"/>
      <c r="B42" s="2" t="s">
        <v>19</v>
      </c>
      <c r="C42" s="2">
        <f t="shared" ref="C42:AG42" si="8">C17+C22</f>
        <v>0</v>
      </c>
      <c r="D42" s="2">
        <f t="shared" si="8"/>
        <v>0</v>
      </c>
      <c r="E42" s="2">
        <f t="shared" si="8"/>
        <v>0</v>
      </c>
      <c r="F42" s="2">
        <f t="shared" si="8"/>
        <v>0</v>
      </c>
      <c r="G42" s="2">
        <f t="shared" si="8"/>
        <v>0</v>
      </c>
      <c r="H42" s="2">
        <f t="shared" si="8"/>
        <v>0</v>
      </c>
      <c r="I42" s="2">
        <f t="shared" si="8"/>
        <v>0</v>
      </c>
      <c r="J42" s="2">
        <f t="shared" si="8"/>
        <v>0</v>
      </c>
      <c r="K42" s="2">
        <f t="shared" si="8"/>
        <v>0</v>
      </c>
      <c r="L42" s="2">
        <f t="shared" si="8"/>
        <v>0</v>
      </c>
      <c r="M42" s="2">
        <f t="shared" si="8"/>
        <v>0</v>
      </c>
      <c r="N42" s="2">
        <f t="shared" si="8"/>
        <v>0</v>
      </c>
      <c r="O42" s="2">
        <f t="shared" si="8"/>
        <v>0</v>
      </c>
      <c r="P42" s="2">
        <f t="shared" si="8"/>
        <v>0</v>
      </c>
      <c r="Q42" s="2">
        <f t="shared" si="8"/>
        <v>0</v>
      </c>
      <c r="R42" s="2">
        <f t="shared" si="8"/>
        <v>0</v>
      </c>
      <c r="S42" s="2">
        <f t="shared" si="8"/>
        <v>0</v>
      </c>
      <c r="T42" s="2">
        <f t="shared" si="8"/>
        <v>0</v>
      </c>
      <c r="U42" s="2">
        <f t="shared" si="8"/>
        <v>0</v>
      </c>
      <c r="V42" s="2">
        <f t="shared" si="8"/>
        <v>0</v>
      </c>
      <c r="W42" s="2">
        <f t="shared" si="8"/>
        <v>0</v>
      </c>
      <c r="X42" s="2">
        <f t="shared" si="8"/>
        <v>0</v>
      </c>
      <c r="Y42" s="2">
        <f t="shared" si="8"/>
        <v>0</v>
      </c>
      <c r="Z42" s="2">
        <f t="shared" si="8"/>
        <v>0</v>
      </c>
      <c r="AA42" s="2">
        <f t="shared" si="8"/>
        <v>0</v>
      </c>
      <c r="AB42" s="2">
        <f t="shared" si="8"/>
        <v>0</v>
      </c>
      <c r="AC42" s="2">
        <f t="shared" si="8"/>
        <v>0</v>
      </c>
      <c r="AD42" s="2">
        <f t="shared" si="8"/>
        <v>0</v>
      </c>
      <c r="AE42" s="2">
        <f t="shared" si="8"/>
        <v>0</v>
      </c>
      <c r="AF42" s="2">
        <f t="shared" si="8"/>
        <v>0</v>
      </c>
      <c r="AG42" s="2">
        <f t="shared" si="8"/>
        <v>0</v>
      </c>
      <c r="AH42" s="2" t="e">
        <f>AH22+#REF!</f>
        <v>#REF!</v>
      </c>
    </row>
    <row r="43" spans="1:36" x14ac:dyDescent="0.4">
      <c r="A43" s="2"/>
    </row>
    <row r="44" spans="1:36" x14ac:dyDescent="0.4">
      <c r="A44" s="2"/>
      <c r="B44" s="29" t="s">
        <v>35</v>
      </c>
      <c r="C44" s="2">
        <f>C41*2+C42*1</f>
        <v>0</v>
      </c>
      <c r="D44" s="2">
        <f t="shared" ref="D44:AH44" si="9">D41*2+D42*1</f>
        <v>0</v>
      </c>
      <c r="E44" s="2">
        <f t="shared" si="9"/>
        <v>0</v>
      </c>
      <c r="F44" s="2">
        <f t="shared" si="9"/>
        <v>0</v>
      </c>
      <c r="G44" s="2">
        <f t="shared" si="9"/>
        <v>0</v>
      </c>
      <c r="H44" s="2">
        <f t="shared" si="9"/>
        <v>0</v>
      </c>
      <c r="I44" s="2">
        <f t="shared" si="9"/>
        <v>0</v>
      </c>
      <c r="J44" s="2">
        <f>J41*2+J42*1</f>
        <v>0</v>
      </c>
      <c r="K44" s="2">
        <f t="shared" si="9"/>
        <v>0</v>
      </c>
      <c r="L44" s="2">
        <f t="shared" si="9"/>
        <v>0</v>
      </c>
      <c r="M44" s="2">
        <f t="shared" si="9"/>
        <v>0</v>
      </c>
      <c r="N44" s="2">
        <f t="shared" si="9"/>
        <v>0</v>
      </c>
      <c r="O44" s="2">
        <f t="shared" si="9"/>
        <v>0</v>
      </c>
      <c r="P44" s="2">
        <f t="shared" si="9"/>
        <v>0</v>
      </c>
      <c r="Q44" s="2">
        <f t="shared" si="9"/>
        <v>0</v>
      </c>
      <c r="R44" s="2">
        <f t="shared" si="9"/>
        <v>0</v>
      </c>
      <c r="S44" s="2">
        <f t="shared" si="9"/>
        <v>0</v>
      </c>
      <c r="T44" s="2">
        <f t="shared" si="9"/>
        <v>0</v>
      </c>
      <c r="U44" s="2">
        <f t="shared" si="9"/>
        <v>0</v>
      </c>
      <c r="V44" s="2">
        <f t="shared" si="9"/>
        <v>0</v>
      </c>
      <c r="W44" s="2">
        <f t="shared" si="9"/>
        <v>0</v>
      </c>
      <c r="X44" s="2">
        <f t="shared" si="9"/>
        <v>0</v>
      </c>
      <c r="Y44" s="2">
        <f t="shared" si="9"/>
        <v>0</v>
      </c>
      <c r="Z44" s="2">
        <f t="shared" si="9"/>
        <v>0</v>
      </c>
      <c r="AA44" s="2">
        <f t="shared" si="9"/>
        <v>0</v>
      </c>
      <c r="AB44" s="2">
        <f t="shared" si="9"/>
        <v>0</v>
      </c>
      <c r="AC44" s="2">
        <f t="shared" si="9"/>
        <v>0</v>
      </c>
      <c r="AD44" s="2">
        <f t="shared" si="9"/>
        <v>0</v>
      </c>
      <c r="AE44" s="2">
        <f t="shared" si="9"/>
        <v>0</v>
      </c>
      <c r="AF44" s="2">
        <f t="shared" si="9"/>
        <v>0</v>
      </c>
      <c r="AG44" s="2">
        <f>AG41*2+AG42*1</f>
        <v>0</v>
      </c>
      <c r="AH44" s="2" t="e">
        <f t="shared" si="9"/>
        <v>#REF!</v>
      </c>
    </row>
  </sheetData>
  <mergeCells count="3">
    <mergeCell ref="AA1:AE1"/>
    <mergeCell ref="AA3:AC3"/>
    <mergeCell ref="AD3:AI3"/>
  </mergeCells>
  <phoneticPr fontId="1"/>
  <pageMargins left="0.70866141732283472" right="0.70866141732283472" top="0.55118110236220474" bottom="0.55118110236220474" header="0.31496062992125984" footer="0.31496062992125984"/>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0CFE3-A619-44CE-9E07-210BCB5A75EB}">
  <sheetPr>
    <tabColor rgb="FFFFFF00"/>
    <pageSetUpPr fitToPage="1"/>
  </sheetPr>
  <dimension ref="A1:AJ44"/>
  <sheetViews>
    <sheetView view="pageBreakPreview" topLeftCell="A19" zoomScaleNormal="100" zoomScaleSheetLayoutView="100" workbookViewId="0">
      <selection activeCell="B2" sqref="B2:E2"/>
    </sheetView>
  </sheetViews>
  <sheetFormatPr defaultColWidth="9" defaultRowHeight="13.5" x14ac:dyDescent="0.4"/>
  <cols>
    <col min="1" max="1" width="3.5" style="1" customWidth="1"/>
    <col min="2" max="2" width="20.5" style="2" customWidth="1"/>
    <col min="3" max="33" width="4.375" style="2" customWidth="1"/>
    <col min="34" max="34" width="1.25" style="2" customWidth="1"/>
    <col min="35" max="35" width="10.5" style="2" customWidth="1"/>
    <col min="36" max="36" width="5.375" style="2" customWidth="1"/>
    <col min="37" max="16384" width="9" style="2"/>
  </cols>
  <sheetData>
    <row r="1" spans="1:36" ht="36" customHeight="1" x14ac:dyDescent="0.4">
      <c r="A1" s="2" t="s">
        <v>41</v>
      </c>
      <c r="C1" s="17"/>
      <c r="D1" s="17"/>
      <c r="E1" s="17"/>
      <c r="F1" s="11" t="s">
        <v>20</v>
      </c>
      <c r="G1" s="17"/>
      <c r="H1" s="17"/>
      <c r="I1" s="17"/>
      <c r="J1" s="17"/>
      <c r="K1" s="17"/>
      <c r="L1" s="17"/>
      <c r="M1" s="17"/>
      <c r="N1" s="17"/>
      <c r="O1" s="17"/>
      <c r="P1" s="17"/>
      <c r="Q1" s="17"/>
      <c r="R1" s="17"/>
      <c r="S1" s="17"/>
      <c r="T1" s="17"/>
      <c r="U1" s="17"/>
      <c r="V1" s="17"/>
      <c r="W1" s="17"/>
      <c r="X1" s="17"/>
      <c r="Y1" s="17"/>
      <c r="Z1" s="17"/>
      <c r="AA1" s="61" t="s">
        <v>47</v>
      </c>
      <c r="AB1" s="62"/>
      <c r="AC1" s="62"/>
      <c r="AD1" s="62"/>
      <c r="AE1" s="63"/>
      <c r="AF1" s="9"/>
      <c r="AG1" s="9"/>
      <c r="AH1" s="9"/>
      <c r="AI1" s="8"/>
    </row>
    <row r="2" spans="1:36" ht="12" customHeight="1" thickBot="1" x14ac:dyDescent="0.45">
      <c r="AA2" s="8"/>
      <c r="AB2" s="8"/>
      <c r="AC2" s="8"/>
      <c r="AD2" s="8"/>
      <c r="AE2" s="8"/>
      <c r="AF2" s="8"/>
      <c r="AG2" s="8"/>
      <c r="AH2" s="8"/>
      <c r="AI2" s="8"/>
    </row>
    <row r="3" spans="1:36" ht="22.5" customHeight="1" thickBot="1" x14ac:dyDescent="0.45">
      <c r="A3" s="1" t="s">
        <v>12</v>
      </c>
      <c r="AA3" s="64" t="s">
        <v>9</v>
      </c>
      <c r="AB3" s="65"/>
      <c r="AC3" s="66"/>
      <c r="AD3" s="67">
        <f>集計!B3</f>
        <v>0</v>
      </c>
      <c r="AE3" s="68"/>
      <c r="AF3" s="68"/>
      <c r="AG3" s="68"/>
      <c r="AH3" s="68"/>
      <c r="AI3" s="69"/>
    </row>
    <row r="4" spans="1:36" ht="17.25" customHeight="1" x14ac:dyDescent="0.4">
      <c r="A4" s="7" t="s">
        <v>39</v>
      </c>
      <c r="B4" s="6"/>
    </row>
    <row r="5" spans="1:36" ht="18" customHeight="1" x14ac:dyDescent="0.4">
      <c r="A5" s="10" t="s">
        <v>6</v>
      </c>
    </row>
    <row r="6" spans="1:36" ht="18.75" customHeight="1" x14ac:dyDescent="0.4">
      <c r="B6" s="5" t="s">
        <v>0</v>
      </c>
      <c r="C6" s="5">
        <v>1</v>
      </c>
      <c r="D6" s="5">
        <v>2</v>
      </c>
      <c r="E6" s="5">
        <v>3</v>
      </c>
      <c r="F6" s="5">
        <v>4</v>
      </c>
      <c r="G6" s="5">
        <v>5</v>
      </c>
      <c r="H6" s="5">
        <v>6</v>
      </c>
      <c r="I6" s="5">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5">
        <v>30</v>
      </c>
      <c r="AG6" s="36"/>
      <c r="AI6" s="5" t="s">
        <v>1</v>
      </c>
    </row>
    <row r="7" spans="1:36" ht="18.75" customHeight="1" x14ac:dyDescent="0.4">
      <c r="B7" s="18" t="s">
        <v>45</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30"/>
      <c r="AI7" s="32">
        <f>SUM(C7:AG7)</f>
        <v>0</v>
      </c>
    </row>
    <row r="8" spans="1:36" ht="18.75" customHeight="1" x14ac:dyDescent="0.4">
      <c r="B8" s="18" t="s">
        <v>42</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30"/>
      <c r="AI8" s="32">
        <f>SUM(C8:AG8)</f>
        <v>0</v>
      </c>
      <c r="AJ8" s="30"/>
    </row>
    <row r="9" spans="1:36" ht="9" customHeight="1" x14ac:dyDescent="0.4"/>
    <row r="10" spans="1:36" ht="18" customHeight="1" x14ac:dyDescent="0.4">
      <c r="A10" s="10" t="s">
        <v>7</v>
      </c>
    </row>
    <row r="11" spans="1:36" ht="18.75" customHeight="1" x14ac:dyDescent="0.4">
      <c r="B11" s="5" t="s">
        <v>0</v>
      </c>
      <c r="C11" s="5">
        <v>1</v>
      </c>
      <c r="D11" s="5">
        <v>2</v>
      </c>
      <c r="E11" s="5">
        <v>3</v>
      </c>
      <c r="F11" s="5">
        <v>4</v>
      </c>
      <c r="G11" s="5">
        <v>5</v>
      </c>
      <c r="H11" s="5">
        <v>6</v>
      </c>
      <c r="I11" s="5">
        <v>7</v>
      </c>
      <c r="J11" s="5">
        <v>8</v>
      </c>
      <c r="K11" s="5">
        <v>9</v>
      </c>
      <c r="L11" s="5">
        <v>10</v>
      </c>
      <c r="M11" s="5">
        <v>11</v>
      </c>
      <c r="N11" s="5">
        <v>12</v>
      </c>
      <c r="O11" s="5">
        <v>13</v>
      </c>
      <c r="P11" s="5">
        <v>14</v>
      </c>
      <c r="Q11" s="5">
        <v>15</v>
      </c>
      <c r="R11" s="5">
        <v>16</v>
      </c>
      <c r="S11" s="5">
        <v>17</v>
      </c>
      <c r="T11" s="5">
        <v>18</v>
      </c>
      <c r="U11" s="5">
        <v>19</v>
      </c>
      <c r="V11" s="5">
        <v>20</v>
      </c>
      <c r="W11" s="5">
        <v>21</v>
      </c>
      <c r="X11" s="5">
        <v>22</v>
      </c>
      <c r="Y11" s="5">
        <v>23</v>
      </c>
      <c r="Z11" s="5">
        <v>24</v>
      </c>
      <c r="AA11" s="5">
        <v>25</v>
      </c>
      <c r="AB11" s="5">
        <v>26</v>
      </c>
      <c r="AC11" s="5">
        <v>27</v>
      </c>
      <c r="AD11" s="5">
        <v>28</v>
      </c>
      <c r="AE11" s="5">
        <v>29</v>
      </c>
      <c r="AF11" s="5">
        <v>30</v>
      </c>
      <c r="AG11" s="36"/>
      <c r="AI11" s="5" t="s">
        <v>1</v>
      </c>
    </row>
    <row r="12" spans="1:36" ht="18.75" customHeight="1" x14ac:dyDescent="0.4">
      <c r="B12" s="18" t="s">
        <v>45</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30"/>
      <c r="AI12" s="32">
        <f>SUM(C12:AG12)</f>
        <v>0</v>
      </c>
    </row>
    <row r="13" spans="1:36" ht="18.75" customHeight="1" x14ac:dyDescent="0.4">
      <c r="B13" s="18" t="s">
        <v>42</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30"/>
      <c r="AI13" s="32">
        <f>SUM(C13:AG13)</f>
        <v>0</v>
      </c>
      <c r="AJ13" s="30"/>
    </row>
    <row r="14" spans="1:36" ht="9" customHeight="1" x14ac:dyDescent="0.4"/>
    <row r="15" spans="1:36" ht="18" customHeight="1" x14ac:dyDescent="0.4">
      <c r="A15" s="10" t="s">
        <v>38</v>
      </c>
    </row>
    <row r="16" spans="1:36" ht="18.75" customHeight="1" x14ac:dyDescent="0.4">
      <c r="B16" s="5" t="s">
        <v>0</v>
      </c>
      <c r="C16" s="5">
        <v>1</v>
      </c>
      <c r="D16" s="5">
        <v>2</v>
      </c>
      <c r="E16" s="5">
        <v>3</v>
      </c>
      <c r="F16" s="5">
        <v>4</v>
      </c>
      <c r="G16" s="5">
        <v>5</v>
      </c>
      <c r="H16" s="5">
        <v>6</v>
      </c>
      <c r="I16" s="5">
        <v>7</v>
      </c>
      <c r="J16" s="5">
        <v>8</v>
      </c>
      <c r="K16" s="5">
        <v>9</v>
      </c>
      <c r="L16" s="5">
        <v>10</v>
      </c>
      <c r="M16" s="5">
        <v>11</v>
      </c>
      <c r="N16" s="5">
        <v>12</v>
      </c>
      <c r="O16" s="5">
        <v>13</v>
      </c>
      <c r="P16" s="5">
        <v>14</v>
      </c>
      <c r="Q16" s="5">
        <v>15</v>
      </c>
      <c r="R16" s="5">
        <v>16</v>
      </c>
      <c r="S16" s="5">
        <v>17</v>
      </c>
      <c r="T16" s="5">
        <v>18</v>
      </c>
      <c r="U16" s="5">
        <v>19</v>
      </c>
      <c r="V16" s="5">
        <v>20</v>
      </c>
      <c r="W16" s="5">
        <v>21</v>
      </c>
      <c r="X16" s="5">
        <v>22</v>
      </c>
      <c r="Y16" s="5">
        <v>23</v>
      </c>
      <c r="Z16" s="5">
        <v>24</v>
      </c>
      <c r="AA16" s="5">
        <v>25</v>
      </c>
      <c r="AB16" s="5">
        <v>26</v>
      </c>
      <c r="AC16" s="5">
        <v>27</v>
      </c>
      <c r="AD16" s="5">
        <v>28</v>
      </c>
      <c r="AE16" s="5">
        <v>29</v>
      </c>
      <c r="AF16" s="5">
        <v>30</v>
      </c>
      <c r="AG16" s="36"/>
      <c r="AI16" s="5" t="s">
        <v>1</v>
      </c>
    </row>
    <row r="17" spans="1:36" ht="18.75" customHeight="1" x14ac:dyDescent="0.4">
      <c r="B17" s="18" t="s">
        <v>45</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30"/>
      <c r="AI17" s="47">
        <f>SUM(C17:AG17)</f>
        <v>0</v>
      </c>
    </row>
    <row r="18" spans="1:36" ht="18.75" customHeight="1" x14ac:dyDescent="0.4">
      <c r="B18" s="18" t="s">
        <v>42</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30"/>
      <c r="AI18" s="47">
        <f>SUM(C18:AG18)</f>
        <v>0</v>
      </c>
      <c r="AJ18" s="30"/>
    </row>
    <row r="19" spans="1:36" ht="9" customHeight="1" x14ac:dyDescent="0.4"/>
    <row r="20" spans="1:36" ht="18" customHeight="1" x14ac:dyDescent="0.4">
      <c r="A20" s="10" t="s">
        <v>37</v>
      </c>
    </row>
    <row r="21" spans="1:36" ht="18.75" customHeight="1" x14ac:dyDescent="0.4">
      <c r="B21" s="5" t="s">
        <v>0</v>
      </c>
      <c r="C21" s="5">
        <v>1</v>
      </c>
      <c r="D21" s="5">
        <v>2</v>
      </c>
      <c r="E21" s="5">
        <v>3</v>
      </c>
      <c r="F21" s="5">
        <v>4</v>
      </c>
      <c r="G21" s="5">
        <v>5</v>
      </c>
      <c r="H21" s="5">
        <v>6</v>
      </c>
      <c r="I21" s="5">
        <v>7</v>
      </c>
      <c r="J21" s="5">
        <v>8</v>
      </c>
      <c r="K21" s="5">
        <v>9</v>
      </c>
      <c r="L21" s="5">
        <v>10</v>
      </c>
      <c r="M21" s="5">
        <v>11</v>
      </c>
      <c r="N21" s="5">
        <v>12</v>
      </c>
      <c r="O21" s="5">
        <v>13</v>
      </c>
      <c r="P21" s="5">
        <v>14</v>
      </c>
      <c r="Q21" s="5">
        <v>15</v>
      </c>
      <c r="R21" s="5">
        <v>16</v>
      </c>
      <c r="S21" s="5">
        <v>17</v>
      </c>
      <c r="T21" s="5">
        <v>18</v>
      </c>
      <c r="U21" s="5">
        <v>19</v>
      </c>
      <c r="V21" s="5">
        <v>20</v>
      </c>
      <c r="W21" s="5">
        <v>21</v>
      </c>
      <c r="X21" s="5">
        <v>22</v>
      </c>
      <c r="Y21" s="5">
        <v>23</v>
      </c>
      <c r="Z21" s="5">
        <v>24</v>
      </c>
      <c r="AA21" s="5">
        <v>25</v>
      </c>
      <c r="AB21" s="5">
        <v>26</v>
      </c>
      <c r="AC21" s="5">
        <v>27</v>
      </c>
      <c r="AD21" s="5">
        <v>28</v>
      </c>
      <c r="AE21" s="5">
        <v>29</v>
      </c>
      <c r="AF21" s="5">
        <v>30</v>
      </c>
      <c r="AG21" s="36"/>
      <c r="AI21" s="5" t="s">
        <v>1</v>
      </c>
    </row>
    <row r="22" spans="1:36" ht="18.75" customHeight="1" x14ac:dyDescent="0.4">
      <c r="B22" s="18" t="s">
        <v>45</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30"/>
      <c r="AI22" s="32">
        <f>SUM(C22:AG22)</f>
        <v>0</v>
      </c>
    </row>
    <row r="23" spans="1:36" ht="18.75" customHeight="1" x14ac:dyDescent="0.4">
      <c r="B23" s="18" t="s">
        <v>42</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30"/>
      <c r="AI23" s="32">
        <f>SUM(C23:AG23)</f>
        <v>0</v>
      </c>
      <c r="AJ23" s="30"/>
    </row>
    <row r="24" spans="1:36" ht="20.100000000000001" customHeight="1" x14ac:dyDescent="0.4">
      <c r="A24" s="2" t="s">
        <v>46</v>
      </c>
    </row>
    <row r="25" spans="1:36" ht="20.100000000000001" customHeight="1" x14ac:dyDescent="0.4">
      <c r="A25" s="2" t="s">
        <v>43</v>
      </c>
    </row>
    <row r="26" spans="1:36" ht="11.25" customHeight="1" x14ac:dyDescent="0.4"/>
    <row r="27" spans="1:36" ht="22.5" customHeight="1" x14ac:dyDescent="0.4">
      <c r="A27" s="7" t="s">
        <v>2</v>
      </c>
    </row>
    <row r="28" spans="1:36" ht="18.75" customHeight="1" x14ac:dyDescent="0.4">
      <c r="B28" s="5" t="s">
        <v>0</v>
      </c>
      <c r="C28" s="5">
        <v>1</v>
      </c>
      <c r="D28" s="5">
        <v>2</v>
      </c>
      <c r="E28" s="5">
        <v>3</v>
      </c>
      <c r="F28" s="5">
        <v>4</v>
      </c>
      <c r="G28" s="5">
        <v>5</v>
      </c>
      <c r="H28" s="5">
        <v>6</v>
      </c>
      <c r="I28" s="5">
        <v>7</v>
      </c>
      <c r="J28" s="5">
        <v>8</v>
      </c>
      <c r="K28" s="5">
        <v>9</v>
      </c>
      <c r="L28" s="5">
        <v>10</v>
      </c>
      <c r="M28" s="5">
        <v>11</v>
      </c>
      <c r="N28" s="5">
        <v>12</v>
      </c>
      <c r="O28" s="5">
        <v>13</v>
      </c>
      <c r="P28" s="5">
        <v>14</v>
      </c>
      <c r="Q28" s="5">
        <v>15</v>
      </c>
      <c r="R28" s="5">
        <v>16</v>
      </c>
      <c r="S28" s="5">
        <v>17</v>
      </c>
      <c r="T28" s="5">
        <v>18</v>
      </c>
      <c r="U28" s="5">
        <v>19</v>
      </c>
      <c r="V28" s="5">
        <v>20</v>
      </c>
      <c r="W28" s="5">
        <v>21</v>
      </c>
      <c r="X28" s="5">
        <v>22</v>
      </c>
      <c r="Y28" s="5">
        <v>23</v>
      </c>
      <c r="Z28" s="5">
        <v>24</v>
      </c>
      <c r="AA28" s="5">
        <v>25</v>
      </c>
      <c r="AB28" s="5">
        <v>26</v>
      </c>
      <c r="AC28" s="5">
        <v>27</v>
      </c>
      <c r="AD28" s="5">
        <v>28</v>
      </c>
      <c r="AE28" s="5">
        <v>29</v>
      </c>
      <c r="AF28" s="5">
        <v>30</v>
      </c>
      <c r="AG28" s="36"/>
      <c r="AI28" s="5" t="s">
        <v>1</v>
      </c>
    </row>
    <row r="29" spans="1:36" ht="18.75" customHeight="1" x14ac:dyDescent="0.4">
      <c r="B29" s="3" t="s">
        <v>4</v>
      </c>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30"/>
      <c r="AI29" s="32">
        <f>SUM(C29:AG29)</f>
        <v>0</v>
      </c>
    </row>
    <row r="30" spans="1:36" ht="18.75" customHeight="1" x14ac:dyDescent="0.4">
      <c r="B30" s="3" t="s">
        <v>5</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30"/>
      <c r="AI30" s="32">
        <f>SUM(C30:AG30)</f>
        <v>0</v>
      </c>
    </row>
    <row r="31" spans="1:36" ht="18.75" customHeight="1" thickBot="1" x14ac:dyDescent="0.45">
      <c r="B31" s="3" t="s">
        <v>3</v>
      </c>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30"/>
      <c r="AI31" s="32">
        <f>SUM(C31:AG31)</f>
        <v>0</v>
      </c>
    </row>
    <row r="32" spans="1:36" ht="18.75" customHeight="1" thickTop="1" x14ac:dyDescent="0.4">
      <c r="B32" s="3" t="s">
        <v>8</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30"/>
      <c r="AI32" s="32">
        <f>SUM(C32:AG32)</f>
        <v>0</v>
      </c>
      <c r="AJ32" s="39" t="s">
        <v>27</v>
      </c>
    </row>
    <row r="33" spans="1:36" ht="18.75" customHeight="1" thickBot="1" x14ac:dyDescent="0.45">
      <c r="A33" s="2"/>
      <c r="B33" s="32" t="s">
        <v>16</v>
      </c>
      <c r="C33" s="32">
        <f>SUM(C29:C32)</f>
        <v>0</v>
      </c>
      <c r="D33" s="32">
        <f t="shared" ref="D33:AF33" si="0">SUM(D29:D32)</f>
        <v>0</v>
      </c>
      <c r="E33" s="32">
        <f t="shared" si="0"/>
        <v>0</v>
      </c>
      <c r="F33" s="32">
        <f t="shared" si="0"/>
        <v>0</v>
      </c>
      <c r="G33" s="32">
        <f t="shared" si="0"/>
        <v>0</v>
      </c>
      <c r="H33" s="32">
        <f t="shared" si="0"/>
        <v>0</v>
      </c>
      <c r="I33" s="32">
        <f t="shared" si="0"/>
        <v>0</v>
      </c>
      <c r="J33" s="32">
        <f t="shared" si="0"/>
        <v>0</v>
      </c>
      <c r="K33" s="32">
        <f t="shared" si="0"/>
        <v>0</v>
      </c>
      <c r="L33" s="32">
        <f t="shared" si="0"/>
        <v>0</v>
      </c>
      <c r="M33" s="32">
        <f t="shared" si="0"/>
        <v>0</v>
      </c>
      <c r="N33" s="32">
        <f t="shared" si="0"/>
        <v>0</v>
      </c>
      <c r="O33" s="32">
        <f t="shared" si="0"/>
        <v>0</v>
      </c>
      <c r="P33" s="32">
        <f t="shared" si="0"/>
        <v>0</v>
      </c>
      <c r="Q33" s="32">
        <f t="shared" si="0"/>
        <v>0</v>
      </c>
      <c r="R33" s="32">
        <f t="shared" si="0"/>
        <v>0</v>
      </c>
      <c r="S33" s="32">
        <f t="shared" si="0"/>
        <v>0</v>
      </c>
      <c r="T33" s="32">
        <f t="shared" si="0"/>
        <v>0</v>
      </c>
      <c r="U33" s="32">
        <f t="shared" si="0"/>
        <v>0</v>
      </c>
      <c r="V33" s="32">
        <f t="shared" si="0"/>
        <v>0</v>
      </c>
      <c r="W33" s="32">
        <f t="shared" si="0"/>
        <v>0</v>
      </c>
      <c r="X33" s="32">
        <f t="shared" si="0"/>
        <v>0</v>
      </c>
      <c r="Y33" s="32">
        <f t="shared" si="0"/>
        <v>0</v>
      </c>
      <c r="Z33" s="32">
        <f t="shared" si="0"/>
        <v>0</v>
      </c>
      <c r="AA33" s="32">
        <f t="shared" si="0"/>
        <v>0</v>
      </c>
      <c r="AB33" s="32">
        <f t="shared" si="0"/>
        <v>0</v>
      </c>
      <c r="AC33" s="32">
        <f t="shared" si="0"/>
        <v>0</v>
      </c>
      <c r="AD33" s="32">
        <f t="shared" si="0"/>
        <v>0</v>
      </c>
      <c r="AE33" s="32">
        <f t="shared" si="0"/>
        <v>0</v>
      </c>
      <c r="AF33" s="32">
        <f t="shared" si="0"/>
        <v>0</v>
      </c>
      <c r="AI33" s="37">
        <f>SUM(C33:AG33)</f>
        <v>0</v>
      </c>
      <c r="AJ33" s="40">
        <f>AI29+AI30+AI31+AI32</f>
        <v>0</v>
      </c>
    </row>
    <row r="34" spans="1:36" ht="8.25" customHeight="1" thickTop="1" x14ac:dyDescent="0.4">
      <c r="A34" s="2"/>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50"/>
    </row>
    <row r="35" spans="1:36" ht="18.75" customHeight="1" x14ac:dyDescent="0.4">
      <c r="A35" s="2"/>
      <c r="B35" s="18" t="s">
        <v>17</v>
      </c>
      <c r="C35" s="26" t="str">
        <f t="shared" ref="C35:AF35" si="1">IF(C33&lt;=C44,"適","要確認")</f>
        <v>適</v>
      </c>
      <c r="D35" s="26" t="str">
        <f t="shared" si="1"/>
        <v>適</v>
      </c>
      <c r="E35" s="26" t="str">
        <f t="shared" si="1"/>
        <v>適</v>
      </c>
      <c r="F35" s="26" t="str">
        <f t="shared" si="1"/>
        <v>適</v>
      </c>
      <c r="G35" s="26" t="str">
        <f t="shared" si="1"/>
        <v>適</v>
      </c>
      <c r="H35" s="26" t="str">
        <f t="shared" si="1"/>
        <v>適</v>
      </c>
      <c r="I35" s="26" t="str">
        <f t="shared" si="1"/>
        <v>適</v>
      </c>
      <c r="J35" s="26" t="str">
        <f t="shared" si="1"/>
        <v>適</v>
      </c>
      <c r="K35" s="26" t="str">
        <f t="shared" si="1"/>
        <v>適</v>
      </c>
      <c r="L35" s="26" t="str">
        <f t="shared" si="1"/>
        <v>適</v>
      </c>
      <c r="M35" s="26" t="str">
        <f t="shared" si="1"/>
        <v>適</v>
      </c>
      <c r="N35" s="26" t="str">
        <f t="shared" si="1"/>
        <v>適</v>
      </c>
      <c r="O35" s="26" t="str">
        <f t="shared" si="1"/>
        <v>適</v>
      </c>
      <c r="P35" s="26" t="str">
        <f t="shared" si="1"/>
        <v>適</v>
      </c>
      <c r="Q35" s="26" t="str">
        <f t="shared" si="1"/>
        <v>適</v>
      </c>
      <c r="R35" s="26" t="str">
        <f t="shared" si="1"/>
        <v>適</v>
      </c>
      <c r="S35" s="26" t="str">
        <f t="shared" si="1"/>
        <v>適</v>
      </c>
      <c r="T35" s="26" t="str">
        <f t="shared" si="1"/>
        <v>適</v>
      </c>
      <c r="U35" s="26" t="str">
        <f t="shared" si="1"/>
        <v>適</v>
      </c>
      <c r="V35" s="26" t="str">
        <f t="shared" si="1"/>
        <v>適</v>
      </c>
      <c r="W35" s="26" t="str">
        <f t="shared" si="1"/>
        <v>適</v>
      </c>
      <c r="X35" s="26" t="str">
        <f t="shared" si="1"/>
        <v>適</v>
      </c>
      <c r="Y35" s="26" t="str">
        <f t="shared" si="1"/>
        <v>適</v>
      </c>
      <c r="Z35" s="26" t="str">
        <f t="shared" si="1"/>
        <v>適</v>
      </c>
      <c r="AA35" s="26" t="str">
        <f t="shared" si="1"/>
        <v>適</v>
      </c>
      <c r="AB35" s="26" t="str">
        <f t="shared" si="1"/>
        <v>適</v>
      </c>
      <c r="AC35" s="26" t="str">
        <f t="shared" si="1"/>
        <v>適</v>
      </c>
      <c r="AD35" s="26" t="str">
        <f t="shared" si="1"/>
        <v>適</v>
      </c>
      <c r="AE35" s="26" t="str">
        <f t="shared" si="1"/>
        <v>適</v>
      </c>
      <c r="AF35" s="26" t="str">
        <f t="shared" si="1"/>
        <v>適</v>
      </c>
      <c r="AG35" s="31"/>
    </row>
    <row r="36" spans="1:36" ht="20.100000000000001" customHeight="1" x14ac:dyDescent="0.4">
      <c r="A36" s="2"/>
      <c r="B36" s="27" t="s">
        <v>36</v>
      </c>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row>
    <row r="37" spans="1:36" ht="20.100000000000001" customHeight="1" x14ac:dyDescent="0.4">
      <c r="A37" s="2"/>
      <c r="B37" s="29"/>
      <c r="C37" s="27"/>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row>
    <row r="38" spans="1:36" ht="20.100000000000001" customHeight="1" x14ac:dyDescent="0.4">
      <c r="A38" s="2"/>
      <c r="B38" s="29"/>
      <c r="C38" s="27"/>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row>
    <row r="39" spans="1:36" ht="20.100000000000001" customHeight="1" x14ac:dyDescent="0.4">
      <c r="A39" s="2"/>
      <c r="B39" s="29"/>
      <c r="C39" s="27"/>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row>
    <row r="40" spans="1:36" ht="20.100000000000001" customHeight="1" x14ac:dyDescent="0.4">
      <c r="A40" s="2"/>
      <c r="B40" s="29"/>
      <c r="C40" s="27"/>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row>
    <row r="41" spans="1:36" ht="20.100000000000001" customHeight="1" x14ac:dyDescent="0.4">
      <c r="A41" s="2"/>
      <c r="B41" s="2" t="s">
        <v>18</v>
      </c>
      <c r="C41" s="2">
        <f t="shared" ref="C41:AG41" si="2">C7+C12</f>
        <v>0</v>
      </c>
      <c r="D41" s="2">
        <f t="shared" si="2"/>
        <v>0</v>
      </c>
      <c r="E41" s="2">
        <f t="shared" si="2"/>
        <v>0</v>
      </c>
      <c r="F41" s="2">
        <f t="shared" si="2"/>
        <v>0</v>
      </c>
      <c r="G41" s="2">
        <f t="shared" si="2"/>
        <v>0</v>
      </c>
      <c r="H41" s="2">
        <f t="shared" si="2"/>
        <v>0</v>
      </c>
      <c r="I41" s="2">
        <f t="shared" si="2"/>
        <v>0</v>
      </c>
      <c r="J41" s="2">
        <f t="shared" si="2"/>
        <v>0</v>
      </c>
      <c r="K41" s="2">
        <f t="shared" si="2"/>
        <v>0</v>
      </c>
      <c r="L41" s="2">
        <f t="shared" si="2"/>
        <v>0</v>
      </c>
      <c r="M41" s="2">
        <f t="shared" si="2"/>
        <v>0</v>
      </c>
      <c r="N41" s="2">
        <f t="shared" si="2"/>
        <v>0</v>
      </c>
      <c r="O41" s="2">
        <f t="shared" si="2"/>
        <v>0</v>
      </c>
      <c r="P41" s="2">
        <f t="shared" si="2"/>
        <v>0</v>
      </c>
      <c r="Q41" s="2">
        <f t="shared" si="2"/>
        <v>0</v>
      </c>
      <c r="R41" s="2">
        <f t="shared" si="2"/>
        <v>0</v>
      </c>
      <c r="S41" s="2">
        <f t="shared" si="2"/>
        <v>0</v>
      </c>
      <c r="T41" s="2">
        <f t="shared" si="2"/>
        <v>0</v>
      </c>
      <c r="U41" s="2">
        <f t="shared" si="2"/>
        <v>0</v>
      </c>
      <c r="V41" s="2">
        <f t="shared" si="2"/>
        <v>0</v>
      </c>
      <c r="W41" s="2">
        <f t="shared" si="2"/>
        <v>0</v>
      </c>
      <c r="X41" s="2">
        <f t="shared" si="2"/>
        <v>0</v>
      </c>
      <c r="Y41" s="2">
        <f t="shared" si="2"/>
        <v>0</v>
      </c>
      <c r="Z41" s="2">
        <f t="shared" si="2"/>
        <v>0</v>
      </c>
      <c r="AA41" s="2">
        <f t="shared" si="2"/>
        <v>0</v>
      </c>
      <c r="AB41" s="2">
        <f t="shared" si="2"/>
        <v>0</v>
      </c>
      <c r="AC41" s="2">
        <f t="shared" si="2"/>
        <v>0</v>
      </c>
      <c r="AD41" s="2">
        <f t="shared" si="2"/>
        <v>0</v>
      </c>
      <c r="AE41" s="2">
        <f t="shared" si="2"/>
        <v>0</v>
      </c>
      <c r="AF41" s="2">
        <f t="shared" si="2"/>
        <v>0</v>
      </c>
      <c r="AG41" s="2">
        <f t="shared" si="2"/>
        <v>0</v>
      </c>
      <c r="AH41" s="2" t="e">
        <f>AH7+#REF!+AH12+#REF!</f>
        <v>#REF!</v>
      </c>
    </row>
    <row r="42" spans="1:36" x14ac:dyDescent="0.4">
      <c r="A42" s="2"/>
      <c r="B42" s="2" t="s">
        <v>19</v>
      </c>
      <c r="C42" s="2">
        <f t="shared" ref="C42:AG42" si="3">C17+C22</f>
        <v>0</v>
      </c>
      <c r="D42" s="2">
        <f t="shared" si="3"/>
        <v>0</v>
      </c>
      <c r="E42" s="2">
        <f t="shared" si="3"/>
        <v>0</v>
      </c>
      <c r="F42" s="2">
        <f t="shared" si="3"/>
        <v>0</v>
      </c>
      <c r="G42" s="2">
        <f t="shared" si="3"/>
        <v>0</v>
      </c>
      <c r="H42" s="2">
        <f t="shared" si="3"/>
        <v>0</v>
      </c>
      <c r="I42" s="2">
        <f t="shared" si="3"/>
        <v>0</v>
      </c>
      <c r="J42" s="2">
        <f t="shared" si="3"/>
        <v>0</v>
      </c>
      <c r="K42" s="2">
        <f t="shared" si="3"/>
        <v>0</v>
      </c>
      <c r="L42" s="2">
        <f t="shared" si="3"/>
        <v>0</v>
      </c>
      <c r="M42" s="2">
        <f t="shared" si="3"/>
        <v>0</v>
      </c>
      <c r="N42" s="2">
        <f t="shared" si="3"/>
        <v>0</v>
      </c>
      <c r="O42" s="2">
        <f t="shared" si="3"/>
        <v>0</v>
      </c>
      <c r="P42" s="2">
        <f t="shared" si="3"/>
        <v>0</v>
      </c>
      <c r="Q42" s="2">
        <f t="shared" si="3"/>
        <v>0</v>
      </c>
      <c r="R42" s="2">
        <f t="shared" si="3"/>
        <v>0</v>
      </c>
      <c r="S42" s="2">
        <f t="shared" si="3"/>
        <v>0</v>
      </c>
      <c r="T42" s="2">
        <f t="shared" si="3"/>
        <v>0</v>
      </c>
      <c r="U42" s="2">
        <f t="shared" si="3"/>
        <v>0</v>
      </c>
      <c r="V42" s="2">
        <f t="shared" si="3"/>
        <v>0</v>
      </c>
      <c r="W42" s="2">
        <f t="shared" si="3"/>
        <v>0</v>
      </c>
      <c r="X42" s="2">
        <f t="shared" si="3"/>
        <v>0</v>
      </c>
      <c r="Y42" s="2">
        <f t="shared" si="3"/>
        <v>0</v>
      </c>
      <c r="Z42" s="2">
        <f t="shared" si="3"/>
        <v>0</v>
      </c>
      <c r="AA42" s="2">
        <f t="shared" si="3"/>
        <v>0</v>
      </c>
      <c r="AB42" s="2">
        <f t="shared" si="3"/>
        <v>0</v>
      </c>
      <c r="AC42" s="2">
        <f t="shared" si="3"/>
        <v>0</v>
      </c>
      <c r="AD42" s="2">
        <f t="shared" si="3"/>
        <v>0</v>
      </c>
      <c r="AE42" s="2">
        <f t="shared" si="3"/>
        <v>0</v>
      </c>
      <c r="AF42" s="2">
        <f t="shared" si="3"/>
        <v>0</v>
      </c>
      <c r="AG42" s="2">
        <f t="shared" si="3"/>
        <v>0</v>
      </c>
      <c r="AH42" s="2" t="e">
        <f>AH22+#REF!</f>
        <v>#REF!</v>
      </c>
    </row>
    <row r="43" spans="1:36" x14ac:dyDescent="0.4">
      <c r="A43" s="2"/>
    </row>
    <row r="44" spans="1:36" x14ac:dyDescent="0.4">
      <c r="A44" s="2"/>
      <c r="B44" s="29" t="s">
        <v>35</v>
      </c>
      <c r="C44" s="2">
        <f>C41*2+C42*1</f>
        <v>0</v>
      </c>
      <c r="D44" s="2">
        <f t="shared" ref="D44:AH44" si="4">D41*2+D42*1</f>
        <v>0</v>
      </c>
      <c r="E44" s="2">
        <f t="shared" si="4"/>
        <v>0</v>
      </c>
      <c r="F44" s="2">
        <f t="shared" si="4"/>
        <v>0</v>
      </c>
      <c r="G44" s="2">
        <f t="shared" si="4"/>
        <v>0</v>
      </c>
      <c r="H44" s="2">
        <f t="shared" si="4"/>
        <v>0</v>
      </c>
      <c r="I44" s="2">
        <f t="shared" si="4"/>
        <v>0</v>
      </c>
      <c r="J44" s="2">
        <f t="shared" si="4"/>
        <v>0</v>
      </c>
      <c r="K44" s="2">
        <f t="shared" si="4"/>
        <v>0</v>
      </c>
      <c r="L44" s="2">
        <f t="shared" si="4"/>
        <v>0</v>
      </c>
      <c r="M44" s="2">
        <f t="shared" si="4"/>
        <v>0</v>
      </c>
      <c r="N44" s="2">
        <f t="shared" si="4"/>
        <v>0</v>
      </c>
      <c r="O44" s="2">
        <f t="shared" si="4"/>
        <v>0</v>
      </c>
      <c r="P44" s="2">
        <f t="shared" si="4"/>
        <v>0</v>
      </c>
      <c r="Q44" s="2">
        <f t="shared" si="4"/>
        <v>0</v>
      </c>
      <c r="R44" s="2">
        <f t="shared" si="4"/>
        <v>0</v>
      </c>
      <c r="S44" s="2">
        <f t="shared" si="4"/>
        <v>0</v>
      </c>
      <c r="T44" s="2">
        <f t="shared" si="4"/>
        <v>0</v>
      </c>
      <c r="U44" s="2">
        <f t="shared" si="4"/>
        <v>0</v>
      </c>
      <c r="V44" s="2">
        <f t="shared" si="4"/>
        <v>0</v>
      </c>
      <c r="W44" s="2">
        <f t="shared" si="4"/>
        <v>0</v>
      </c>
      <c r="X44" s="2">
        <f t="shared" si="4"/>
        <v>0</v>
      </c>
      <c r="Y44" s="2">
        <f t="shared" si="4"/>
        <v>0</v>
      </c>
      <c r="Z44" s="2">
        <f t="shared" si="4"/>
        <v>0</v>
      </c>
      <c r="AA44" s="2">
        <f t="shared" si="4"/>
        <v>0</v>
      </c>
      <c r="AB44" s="2">
        <f t="shared" si="4"/>
        <v>0</v>
      </c>
      <c r="AC44" s="2">
        <f t="shared" si="4"/>
        <v>0</v>
      </c>
      <c r="AD44" s="2">
        <f t="shared" si="4"/>
        <v>0</v>
      </c>
      <c r="AE44" s="2">
        <f t="shared" si="4"/>
        <v>0</v>
      </c>
      <c r="AF44" s="2">
        <f t="shared" si="4"/>
        <v>0</v>
      </c>
      <c r="AG44" s="2">
        <f>AG41*2+AG42*1</f>
        <v>0</v>
      </c>
      <c r="AH44" s="2" t="e">
        <f t="shared" si="4"/>
        <v>#REF!</v>
      </c>
    </row>
  </sheetData>
  <mergeCells count="3">
    <mergeCell ref="AA1:AE1"/>
    <mergeCell ref="AA3:AC3"/>
    <mergeCell ref="AD3:AI3"/>
  </mergeCells>
  <phoneticPr fontId="1"/>
  <pageMargins left="0.70866141732283472" right="0.70866141732283472" top="0.55118110236220474" bottom="0.55118110236220474" header="0.31496062992125984" footer="0.31496062992125984"/>
  <pageSetup paperSize="9" scale="6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A20A1-9755-4C44-A772-9332FF8D3385}">
  <sheetPr>
    <tabColor rgb="FFFFFF00"/>
    <pageSetUpPr fitToPage="1"/>
  </sheetPr>
  <dimension ref="A1:AJ44"/>
  <sheetViews>
    <sheetView view="pageBreakPreview" topLeftCell="A25" zoomScaleNormal="100" zoomScaleSheetLayoutView="100" workbookViewId="0">
      <selection activeCell="B2" sqref="B2:E2"/>
    </sheetView>
  </sheetViews>
  <sheetFormatPr defaultColWidth="9" defaultRowHeight="13.5" x14ac:dyDescent="0.4"/>
  <cols>
    <col min="1" max="1" width="3.5" style="1" customWidth="1"/>
    <col min="2" max="2" width="20.5" style="2" customWidth="1"/>
    <col min="3" max="33" width="4.375" style="2" customWidth="1"/>
    <col min="34" max="34" width="1.25" style="2" customWidth="1"/>
    <col min="35" max="35" width="10.5" style="2" customWidth="1"/>
    <col min="36" max="36" width="5.375" style="2" customWidth="1"/>
    <col min="37" max="16384" width="9" style="2"/>
  </cols>
  <sheetData>
    <row r="1" spans="1:36" ht="36" customHeight="1" x14ac:dyDescent="0.4">
      <c r="A1" s="2" t="s">
        <v>41</v>
      </c>
      <c r="C1" s="17"/>
      <c r="D1" s="17"/>
      <c r="E1" s="17"/>
      <c r="F1" s="11" t="s">
        <v>21</v>
      </c>
      <c r="G1" s="17"/>
      <c r="H1" s="17"/>
      <c r="I1" s="17"/>
      <c r="J1" s="17"/>
      <c r="K1" s="17"/>
      <c r="L1" s="17"/>
      <c r="M1" s="17"/>
      <c r="N1" s="17"/>
      <c r="O1" s="17"/>
      <c r="P1" s="17"/>
      <c r="Q1" s="17"/>
      <c r="R1" s="17"/>
      <c r="S1" s="17"/>
      <c r="T1" s="17"/>
      <c r="U1" s="17"/>
      <c r="V1" s="17"/>
      <c r="W1" s="17"/>
      <c r="X1" s="17"/>
      <c r="Y1" s="17"/>
      <c r="Z1" s="17"/>
      <c r="AA1" s="61" t="s">
        <v>47</v>
      </c>
      <c r="AB1" s="62"/>
      <c r="AC1" s="62"/>
      <c r="AD1" s="62"/>
      <c r="AE1" s="63"/>
      <c r="AF1" s="9"/>
      <c r="AG1" s="9"/>
      <c r="AH1" s="9"/>
      <c r="AI1" s="8"/>
    </row>
    <row r="2" spans="1:36" ht="12" customHeight="1" thickBot="1" x14ac:dyDescent="0.45">
      <c r="AA2" s="8"/>
      <c r="AB2" s="8"/>
      <c r="AC2" s="8"/>
      <c r="AD2" s="8"/>
      <c r="AE2" s="8"/>
      <c r="AF2" s="8"/>
      <c r="AG2" s="8"/>
      <c r="AH2" s="8"/>
      <c r="AI2" s="8"/>
    </row>
    <row r="3" spans="1:36" ht="22.5" customHeight="1" thickBot="1" x14ac:dyDescent="0.45">
      <c r="A3" s="1" t="s">
        <v>12</v>
      </c>
      <c r="AA3" s="64" t="s">
        <v>9</v>
      </c>
      <c r="AB3" s="65"/>
      <c r="AC3" s="66"/>
      <c r="AD3" s="67">
        <f>集計!B3</f>
        <v>0</v>
      </c>
      <c r="AE3" s="68"/>
      <c r="AF3" s="68"/>
      <c r="AG3" s="68"/>
      <c r="AH3" s="68"/>
      <c r="AI3" s="69"/>
    </row>
    <row r="4" spans="1:36" ht="17.25" customHeight="1" x14ac:dyDescent="0.4">
      <c r="A4" s="7" t="s">
        <v>39</v>
      </c>
      <c r="B4" s="6"/>
    </row>
    <row r="5" spans="1:36" ht="18" customHeight="1" x14ac:dyDescent="0.4">
      <c r="A5" s="10" t="s">
        <v>6</v>
      </c>
    </row>
    <row r="6" spans="1:36" ht="18.75" customHeight="1" x14ac:dyDescent="0.4">
      <c r="B6" s="5" t="s">
        <v>0</v>
      </c>
      <c r="C6" s="5">
        <v>1</v>
      </c>
      <c r="D6" s="5">
        <v>2</v>
      </c>
      <c r="E6" s="5">
        <v>3</v>
      </c>
      <c r="F6" s="5">
        <v>4</v>
      </c>
      <c r="G6" s="5">
        <v>5</v>
      </c>
      <c r="H6" s="5">
        <v>6</v>
      </c>
      <c r="I6" s="5">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5">
        <v>30</v>
      </c>
      <c r="AG6" s="5">
        <v>31</v>
      </c>
      <c r="AI6" s="5" t="s">
        <v>1</v>
      </c>
    </row>
    <row r="7" spans="1:36" ht="18.75" customHeight="1" x14ac:dyDescent="0.4">
      <c r="B7" s="18" t="s">
        <v>45</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I7" s="32">
        <f>SUM(C7:AG7)</f>
        <v>0</v>
      </c>
    </row>
    <row r="8" spans="1:36" ht="18.75" customHeight="1" x14ac:dyDescent="0.4">
      <c r="B8" s="18" t="s">
        <v>42</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I8" s="32">
        <f>SUM(C8:AG8)</f>
        <v>0</v>
      </c>
      <c r="AJ8" s="30"/>
    </row>
    <row r="9" spans="1:36" ht="9" customHeight="1" x14ac:dyDescent="0.4"/>
    <row r="10" spans="1:36" ht="18" customHeight="1" x14ac:dyDescent="0.4">
      <c r="A10" s="10" t="s">
        <v>7</v>
      </c>
    </row>
    <row r="11" spans="1:36" ht="18.75" customHeight="1" x14ac:dyDescent="0.4">
      <c r="B11" s="5" t="s">
        <v>0</v>
      </c>
      <c r="C11" s="5">
        <v>1</v>
      </c>
      <c r="D11" s="5">
        <v>2</v>
      </c>
      <c r="E11" s="5">
        <v>3</v>
      </c>
      <c r="F11" s="5">
        <v>4</v>
      </c>
      <c r="G11" s="5">
        <v>5</v>
      </c>
      <c r="H11" s="5">
        <v>6</v>
      </c>
      <c r="I11" s="5">
        <v>7</v>
      </c>
      <c r="J11" s="5">
        <v>8</v>
      </c>
      <c r="K11" s="5">
        <v>9</v>
      </c>
      <c r="L11" s="5">
        <v>10</v>
      </c>
      <c r="M11" s="5">
        <v>11</v>
      </c>
      <c r="N11" s="5">
        <v>12</v>
      </c>
      <c r="O11" s="5">
        <v>13</v>
      </c>
      <c r="P11" s="5">
        <v>14</v>
      </c>
      <c r="Q11" s="5">
        <v>15</v>
      </c>
      <c r="R11" s="5">
        <v>16</v>
      </c>
      <c r="S11" s="5">
        <v>17</v>
      </c>
      <c r="T11" s="5">
        <v>18</v>
      </c>
      <c r="U11" s="5">
        <v>19</v>
      </c>
      <c r="V11" s="5">
        <v>20</v>
      </c>
      <c r="W11" s="5">
        <v>21</v>
      </c>
      <c r="X11" s="5">
        <v>22</v>
      </c>
      <c r="Y11" s="5">
        <v>23</v>
      </c>
      <c r="Z11" s="5">
        <v>24</v>
      </c>
      <c r="AA11" s="5">
        <v>25</v>
      </c>
      <c r="AB11" s="5">
        <v>26</v>
      </c>
      <c r="AC11" s="5">
        <v>27</v>
      </c>
      <c r="AD11" s="5">
        <v>28</v>
      </c>
      <c r="AE11" s="5">
        <v>29</v>
      </c>
      <c r="AF11" s="5">
        <v>30</v>
      </c>
      <c r="AG11" s="5">
        <v>31</v>
      </c>
      <c r="AI11" s="5" t="s">
        <v>1</v>
      </c>
    </row>
    <row r="12" spans="1:36" ht="18.75" customHeight="1" x14ac:dyDescent="0.4">
      <c r="B12" s="18" t="s">
        <v>45</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I12" s="32">
        <f>SUM(C12:AG12)</f>
        <v>0</v>
      </c>
    </row>
    <row r="13" spans="1:36" ht="18.75" customHeight="1" x14ac:dyDescent="0.4">
      <c r="B13" s="18" t="s">
        <v>42</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I13" s="32">
        <f>SUM(C13:AG13)</f>
        <v>0</v>
      </c>
      <c r="AJ13" s="30"/>
    </row>
    <row r="14" spans="1:36" ht="9" customHeight="1" x14ac:dyDescent="0.4"/>
    <row r="15" spans="1:36" ht="18" customHeight="1" x14ac:dyDescent="0.4">
      <c r="A15" s="10" t="s">
        <v>38</v>
      </c>
    </row>
    <row r="16" spans="1:36" ht="18.75" customHeight="1" x14ac:dyDescent="0.4">
      <c r="B16" s="5" t="s">
        <v>0</v>
      </c>
      <c r="C16" s="5">
        <v>1</v>
      </c>
      <c r="D16" s="5">
        <v>2</v>
      </c>
      <c r="E16" s="5">
        <v>3</v>
      </c>
      <c r="F16" s="5">
        <v>4</v>
      </c>
      <c r="G16" s="5">
        <v>5</v>
      </c>
      <c r="H16" s="5">
        <v>6</v>
      </c>
      <c r="I16" s="5">
        <v>7</v>
      </c>
      <c r="J16" s="5">
        <v>8</v>
      </c>
      <c r="K16" s="5">
        <v>9</v>
      </c>
      <c r="L16" s="5">
        <v>10</v>
      </c>
      <c r="M16" s="5">
        <v>11</v>
      </c>
      <c r="N16" s="5">
        <v>12</v>
      </c>
      <c r="O16" s="5">
        <v>13</v>
      </c>
      <c r="P16" s="5">
        <v>14</v>
      </c>
      <c r="Q16" s="5">
        <v>15</v>
      </c>
      <c r="R16" s="5">
        <v>16</v>
      </c>
      <c r="S16" s="5">
        <v>17</v>
      </c>
      <c r="T16" s="5">
        <v>18</v>
      </c>
      <c r="U16" s="5">
        <v>19</v>
      </c>
      <c r="V16" s="5">
        <v>20</v>
      </c>
      <c r="W16" s="5">
        <v>21</v>
      </c>
      <c r="X16" s="5">
        <v>22</v>
      </c>
      <c r="Y16" s="5">
        <v>23</v>
      </c>
      <c r="Z16" s="5">
        <v>24</v>
      </c>
      <c r="AA16" s="5">
        <v>25</v>
      </c>
      <c r="AB16" s="5">
        <v>26</v>
      </c>
      <c r="AC16" s="5">
        <v>27</v>
      </c>
      <c r="AD16" s="5">
        <v>28</v>
      </c>
      <c r="AE16" s="5">
        <v>29</v>
      </c>
      <c r="AF16" s="5">
        <v>30</v>
      </c>
      <c r="AG16" s="5">
        <v>31</v>
      </c>
      <c r="AI16" s="5" t="s">
        <v>1</v>
      </c>
    </row>
    <row r="17" spans="1:36" ht="18.75" customHeight="1" x14ac:dyDescent="0.4">
      <c r="B17" s="18" t="s">
        <v>45</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I17" s="47">
        <f>SUM(C17:AG17)</f>
        <v>0</v>
      </c>
    </row>
    <row r="18" spans="1:36" ht="18.75" customHeight="1" x14ac:dyDescent="0.4">
      <c r="B18" s="18" t="s">
        <v>42</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I18" s="47">
        <f>SUM(C18:AG18)</f>
        <v>0</v>
      </c>
      <c r="AJ18" s="30"/>
    </row>
    <row r="19" spans="1:36" ht="9" customHeight="1" x14ac:dyDescent="0.4"/>
    <row r="20" spans="1:36" ht="18" customHeight="1" x14ac:dyDescent="0.4">
      <c r="A20" s="10" t="s">
        <v>37</v>
      </c>
    </row>
    <row r="21" spans="1:36" ht="18.75" customHeight="1" x14ac:dyDescent="0.4">
      <c r="B21" s="5" t="s">
        <v>0</v>
      </c>
      <c r="C21" s="5">
        <v>1</v>
      </c>
      <c r="D21" s="5">
        <v>2</v>
      </c>
      <c r="E21" s="5">
        <v>3</v>
      </c>
      <c r="F21" s="5">
        <v>4</v>
      </c>
      <c r="G21" s="5">
        <v>5</v>
      </c>
      <c r="H21" s="5">
        <v>6</v>
      </c>
      <c r="I21" s="5">
        <v>7</v>
      </c>
      <c r="J21" s="5">
        <v>8</v>
      </c>
      <c r="K21" s="5">
        <v>9</v>
      </c>
      <c r="L21" s="5">
        <v>10</v>
      </c>
      <c r="M21" s="5">
        <v>11</v>
      </c>
      <c r="N21" s="5">
        <v>12</v>
      </c>
      <c r="O21" s="5">
        <v>13</v>
      </c>
      <c r="P21" s="5">
        <v>14</v>
      </c>
      <c r="Q21" s="5">
        <v>15</v>
      </c>
      <c r="R21" s="5">
        <v>16</v>
      </c>
      <c r="S21" s="5">
        <v>17</v>
      </c>
      <c r="T21" s="5">
        <v>18</v>
      </c>
      <c r="U21" s="5">
        <v>19</v>
      </c>
      <c r="V21" s="5">
        <v>20</v>
      </c>
      <c r="W21" s="5">
        <v>21</v>
      </c>
      <c r="X21" s="5">
        <v>22</v>
      </c>
      <c r="Y21" s="5">
        <v>23</v>
      </c>
      <c r="Z21" s="5">
        <v>24</v>
      </c>
      <c r="AA21" s="5">
        <v>25</v>
      </c>
      <c r="AB21" s="5">
        <v>26</v>
      </c>
      <c r="AC21" s="5">
        <v>27</v>
      </c>
      <c r="AD21" s="5">
        <v>28</v>
      </c>
      <c r="AE21" s="5">
        <v>29</v>
      </c>
      <c r="AF21" s="5">
        <v>30</v>
      </c>
      <c r="AG21" s="5">
        <v>31</v>
      </c>
      <c r="AI21" s="5" t="s">
        <v>1</v>
      </c>
    </row>
    <row r="22" spans="1:36" ht="18.75" customHeight="1" x14ac:dyDescent="0.4">
      <c r="B22" s="18" t="s">
        <v>45</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I22" s="32">
        <f>SUM(C22:AG22)</f>
        <v>0</v>
      </c>
    </row>
    <row r="23" spans="1:36" ht="18.75" customHeight="1" x14ac:dyDescent="0.4">
      <c r="B23" s="18" t="s">
        <v>42</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I23" s="32">
        <f>SUM(C23:AG23)</f>
        <v>0</v>
      </c>
      <c r="AJ23" s="30"/>
    </row>
    <row r="24" spans="1:36" ht="20.100000000000001" customHeight="1" x14ac:dyDescent="0.4">
      <c r="A24" s="2" t="s">
        <v>46</v>
      </c>
    </row>
    <row r="25" spans="1:36" ht="20.100000000000001" customHeight="1" x14ac:dyDescent="0.4">
      <c r="A25" s="2" t="s">
        <v>43</v>
      </c>
    </row>
    <row r="26" spans="1:36" ht="11.25" customHeight="1" x14ac:dyDescent="0.4"/>
    <row r="27" spans="1:36" ht="22.5" customHeight="1" x14ac:dyDescent="0.4">
      <c r="A27" s="7" t="s">
        <v>2</v>
      </c>
    </row>
    <row r="28" spans="1:36" ht="18.75" customHeight="1" x14ac:dyDescent="0.4">
      <c r="B28" s="5" t="s">
        <v>0</v>
      </c>
      <c r="C28" s="5">
        <v>1</v>
      </c>
      <c r="D28" s="5">
        <v>2</v>
      </c>
      <c r="E28" s="5">
        <v>3</v>
      </c>
      <c r="F28" s="5">
        <v>4</v>
      </c>
      <c r="G28" s="5">
        <v>5</v>
      </c>
      <c r="H28" s="5">
        <v>6</v>
      </c>
      <c r="I28" s="5">
        <v>7</v>
      </c>
      <c r="J28" s="5">
        <v>8</v>
      </c>
      <c r="K28" s="5">
        <v>9</v>
      </c>
      <c r="L28" s="5">
        <v>10</v>
      </c>
      <c r="M28" s="5">
        <v>11</v>
      </c>
      <c r="N28" s="5">
        <v>12</v>
      </c>
      <c r="O28" s="5">
        <v>13</v>
      </c>
      <c r="P28" s="5">
        <v>14</v>
      </c>
      <c r="Q28" s="5">
        <v>15</v>
      </c>
      <c r="R28" s="5">
        <v>16</v>
      </c>
      <c r="S28" s="5">
        <v>17</v>
      </c>
      <c r="T28" s="5">
        <v>18</v>
      </c>
      <c r="U28" s="5">
        <v>19</v>
      </c>
      <c r="V28" s="5">
        <v>20</v>
      </c>
      <c r="W28" s="5">
        <v>21</v>
      </c>
      <c r="X28" s="5">
        <v>22</v>
      </c>
      <c r="Y28" s="5">
        <v>23</v>
      </c>
      <c r="Z28" s="5">
        <v>24</v>
      </c>
      <c r="AA28" s="5">
        <v>25</v>
      </c>
      <c r="AB28" s="5">
        <v>26</v>
      </c>
      <c r="AC28" s="5">
        <v>27</v>
      </c>
      <c r="AD28" s="5">
        <v>28</v>
      </c>
      <c r="AE28" s="5">
        <v>29</v>
      </c>
      <c r="AF28" s="5">
        <v>30</v>
      </c>
      <c r="AG28" s="5">
        <v>31</v>
      </c>
      <c r="AI28" s="5" t="s">
        <v>1</v>
      </c>
    </row>
    <row r="29" spans="1:36" ht="18.75" customHeight="1" x14ac:dyDescent="0.4">
      <c r="B29" s="3" t="s">
        <v>4</v>
      </c>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I29" s="32">
        <f>SUM(C29:AG29)</f>
        <v>0</v>
      </c>
    </row>
    <row r="30" spans="1:36" ht="18.75" customHeight="1" x14ac:dyDescent="0.4">
      <c r="B30" s="3" t="s">
        <v>5</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I30" s="32">
        <f>SUM(C30:AG30)</f>
        <v>0</v>
      </c>
    </row>
    <row r="31" spans="1:36" ht="18.75" customHeight="1" thickBot="1" x14ac:dyDescent="0.45">
      <c r="B31" s="3" t="s">
        <v>3</v>
      </c>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I31" s="32">
        <f>SUM(C31:AG31)</f>
        <v>0</v>
      </c>
    </row>
    <row r="32" spans="1:36" ht="18.75" customHeight="1" thickTop="1" x14ac:dyDescent="0.4">
      <c r="B32" s="3" t="s">
        <v>8</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I32" s="32">
        <f>SUM(C32:AG32)</f>
        <v>0</v>
      </c>
      <c r="AJ32" s="39" t="s">
        <v>27</v>
      </c>
    </row>
    <row r="33" spans="1:36" ht="18.75" customHeight="1" thickBot="1" x14ac:dyDescent="0.45">
      <c r="A33" s="2"/>
      <c r="B33" s="32" t="s">
        <v>16</v>
      </c>
      <c r="C33" s="32">
        <f>SUM(C29:C32)</f>
        <v>0</v>
      </c>
      <c r="D33" s="32">
        <f t="shared" ref="D33:AG33" si="0">SUM(D29:D32)</f>
        <v>0</v>
      </c>
      <c r="E33" s="32">
        <f t="shared" si="0"/>
        <v>0</v>
      </c>
      <c r="F33" s="32">
        <f t="shared" si="0"/>
        <v>0</v>
      </c>
      <c r="G33" s="32">
        <f t="shared" si="0"/>
        <v>0</v>
      </c>
      <c r="H33" s="32">
        <f t="shared" si="0"/>
        <v>0</v>
      </c>
      <c r="I33" s="32">
        <f t="shared" si="0"/>
        <v>0</v>
      </c>
      <c r="J33" s="32">
        <f t="shared" si="0"/>
        <v>0</v>
      </c>
      <c r="K33" s="32">
        <f t="shared" si="0"/>
        <v>0</v>
      </c>
      <c r="L33" s="32">
        <f t="shared" si="0"/>
        <v>0</v>
      </c>
      <c r="M33" s="32">
        <f t="shared" si="0"/>
        <v>0</v>
      </c>
      <c r="N33" s="32">
        <f t="shared" si="0"/>
        <v>0</v>
      </c>
      <c r="O33" s="32">
        <f t="shared" si="0"/>
        <v>0</v>
      </c>
      <c r="P33" s="32">
        <f t="shared" si="0"/>
        <v>0</v>
      </c>
      <c r="Q33" s="32">
        <f t="shared" si="0"/>
        <v>0</v>
      </c>
      <c r="R33" s="32">
        <f t="shared" si="0"/>
        <v>0</v>
      </c>
      <c r="S33" s="32">
        <f t="shared" si="0"/>
        <v>0</v>
      </c>
      <c r="T33" s="32">
        <f t="shared" si="0"/>
        <v>0</v>
      </c>
      <c r="U33" s="32">
        <f t="shared" si="0"/>
        <v>0</v>
      </c>
      <c r="V33" s="32">
        <f t="shared" si="0"/>
        <v>0</v>
      </c>
      <c r="W33" s="32">
        <f t="shared" si="0"/>
        <v>0</v>
      </c>
      <c r="X33" s="32">
        <f t="shared" si="0"/>
        <v>0</v>
      </c>
      <c r="Y33" s="32">
        <f t="shared" si="0"/>
        <v>0</v>
      </c>
      <c r="Z33" s="32">
        <f t="shared" si="0"/>
        <v>0</v>
      </c>
      <c r="AA33" s="32">
        <f t="shared" si="0"/>
        <v>0</v>
      </c>
      <c r="AB33" s="32">
        <f t="shared" si="0"/>
        <v>0</v>
      </c>
      <c r="AC33" s="32">
        <f t="shared" si="0"/>
        <v>0</v>
      </c>
      <c r="AD33" s="32">
        <f t="shared" si="0"/>
        <v>0</v>
      </c>
      <c r="AE33" s="32">
        <f t="shared" si="0"/>
        <v>0</v>
      </c>
      <c r="AF33" s="32">
        <f t="shared" si="0"/>
        <v>0</v>
      </c>
      <c r="AG33" s="32">
        <f t="shared" si="0"/>
        <v>0</v>
      </c>
      <c r="AI33" s="37">
        <f>SUM(C33:AG33)</f>
        <v>0</v>
      </c>
      <c r="AJ33" s="40">
        <f>AI29+AI30+AI31+AI32</f>
        <v>0</v>
      </c>
    </row>
    <row r="34" spans="1:36" ht="8.25" customHeight="1" thickTop="1" x14ac:dyDescent="0.4">
      <c r="A34" s="2"/>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row>
    <row r="35" spans="1:36" ht="18.75" customHeight="1" x14ac:dyDescent="0.4">
      <c r="A35" s="2"/>
      <c r="B35" s="18" t="s">
        <v>17</v>
      </c>
      <c r="C35" s="26" t="str">
        <f t="shared" ref="C35:AG35" si="1">IF(C33&lt;=C44,"適","要確認")</f>
        <v>適</v>
      </c>
      <c r="D35" s="26" t="str">
        <f t="shared" si="1"/>
        <v>適</v>
      </c>
      <c r="E35" s="26" t="str">
        <f t="shared" si="1"/>
        <v>適</v>
      </c>
      <c r="F35" s="26" t="str">
        <f t="shared" si="1"/>
        <v>適</v>
      </c>
      <c r="G35" s="26" t="str">
        <f t="shared" si="1"/>
        <v>適</v>
      </c>
      <c r="H35" s="26" t="str">
        <f t="shared" si="1"/>
        <v>適</v>
      </c>
      <c r="I35" s="26" t="str">
        <f t="shared" si="1"/>
        <v>適</v>
      </c>
      <c r="J35" s="26" t="str">
        <f t="shared" si="1"/>
        <v>適</v>
      </c>
      <c r="K35" s="26" t="str">
        <f t="shared" si="1"/>
        <v>適</v>
      </c>
      <c r="L35" s="26" t="str">
        <f t="shared" si="1"/>
        <v>適</v>
      </c>
      <c r="M35" s="26" t="str">
        <f t="shared" si="1"/>
        <v>適</v>
      </c>
      <c r="N35" s="26" t="str">
        <f t="shared" si="1"/>
        <v>適</v>
      </c>
      <c r="O35" s="26" t="str">
        <f t="shared" si="1"/>
        <v>適</v>
      </c>
      <c r="P35" s="26" t="str">
        <f t="shared" si="1"/>
        <v>適</v>
      </c>
      <c r="Q35" s="26" t="str">
        <f t="shared" si="1"/>
        <v>適</v>
      </c>
      <c r="R35" s="26" t="str">
        <f t="shared" si="1"/>
        <v>適</v>
      </c>
      <c r="S35" s="26" t="str">
        <f t="shared" si="1"/>
        <v>適</v>
      </c>
      <c r="T35" s="26" t="str">
        <f t="shared" si="1"/>
        <v>適</v>
      </c>
      <c r="U35" s="26" t="str">
        <f t="shared" si="1"/>
        <v>適</v>
      </c>
      <c r="V35" s="26" t="str">
        <f t="shared" si="1"/>
        <v>適</v>
      </c>
      <c r="W35" s="26" t="str">
        <f t="shared" si="1"/>
        <v>適</v>
      </c>
      <c r="X35" s="26" t="str">
        <f t="shared" si="1"/>
        <v>適</v>
      </c>
      <c r="Y35" s="26" t="str">
        <f t="shared" si="1"/>
        <v>適</v>
      </c>
      <c r="Z35" s="26" t="str">
        <f t="shared" si="1"/>
        <v>適</v>
      </c>
      <c r="AA35" s="26" t="str">
        <f t="shared" si="1"/>
        <v>適</v>
      </c>
      <c r="AB35" s="26" t="str">
        <f t="shared" si="1"/>
        <v>適</v>
      </c>
      <c r="AC35" s="26" t="str">
        <f t="shared" si="1"/>
        <v>適</v>
      </c>
      <c r="AD35" s="26" t="str">
        <f t="shared" si="1"/>
        <v>適</v>
      </c>
      <c r="AE35" s="26" t="str">
        <f t="shared" si="1"/>
        <v>適</v>
      </c>
      <c r="AF35" s="26" t="str">
        <f t="shared" si="1"/>
        <v>適</v>
      </c>
      <c r="AG35" s="26" t="str">
        <f t="shared" si="1"/>
        <v>適</v>
      </c>
    </row>
    <row r="36" spans="1:36" ht="20.100000000000001" customHeight="1" x14ac:dyDescent="0.4">
      <c r="A36" s="2"/>
      <c r="B36" s="27" t="s">
        <v>36</v>
      </c>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row>
    <row r="37" spans="1:36" ht="20.100000000000001" customHeight="1" x14ac:dyDescent="0.4">
      <c r="A37" s="2"/>
      <c r="B37" s="29"/>
      <c r="C37" s="27"/>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row>
    <row r="38" spans="1:36" ht="20.100000000000001" customHeight="1" x14ac:dyDescent="0.4">
      <c r="A38" s="2"/>
      <c r="B38" s="29"/>
      <c r="C38" s="27"/>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row>
    <row r="39" spans="1:36" ht="20.100000000000001" customHeight="1" x14ac:dyDescent="0.4">
      <c r="A39" s="2"/>
      <c r="B39" s="29"/>
      <c r="C39" s="27"/>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row>
    <row r="40" spans="1:36" ht="20.100000000000001" customHeight="1" x14ac:dyDescent="0.4">
      <c r="A40" s="2"/>
      <c r="B40" s="29"/>
      <c r="C40" s="27"/>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row>
    <row r="41" spans="1:36" ht="20.100000000000001" customHeight="1" x14ac:dyDescent="0.4">
      <c r="A41" s="2"/>
      <c r="B41" s="2" t="s">
        <v>18</v>
      </c>
      <c r="C41" s="2">
        <f t="shared" ref="C41:AG41" si="2">C7+C12</f>
        <v>0</v>
      </c>
      <c r="D41" s="2">
        <f t="shared" si="2"/>
        <v>0</v>
      </c>
      <c r="E41" s="2">
        <f t="shared" si="2"/>
        <v>0</v>
      </c>
      <c r="F41" s="2">
        <f t="shared" si="2"/>
        <v>0</v>
      </c>
      <c r="G41" s="2">
        <f t="shared" si="2"/>
        <v>0</v>
      </c>
      <c r="H41" s="2">
        <f t="shared" si="2"/>
        <v>0</v>
      </c>
      <c r="I41" s="2">
        <f t="shared" si="2"/>
        <v>0</v>
      </c>
      <c r="J41" s="2">
        <f t="shared" si="2"/>
        <v>0</v>
      </c>
      <c r="K41" s="2">
        <f t="shared" si="2"/>
        <v>0</v>
      </c>
      <c r="L41" s="2">
        <f t="shared" si="2"/>
        <v>0</v>
      </c>
      <c r="M41" s="2">
        <f t="shared" si="2"/>
        <v>0</v>
      </c>
      <c r="N41" s="2">
        <f t="shared" si="2"/>
        <v>0</v>
      </c>
      <c r="O41" s="2">
        <f t="shared" si="2"/>
        <v>0</v>
      </c>
      <c r="P41" s="2">
        <f t="shared" si="2"/>
        <v>0</v>
      </c>
      <c r="Q41" s="2">
        <f t="shared" si="2"/>
        <v>0</v>
      </c>
      <c r="R41" s="2">
        <f t="shared" si="2"/>
        <v>0</v>
      </c>
      <c r="S41" s="2">
        <f t="shared" si="2"/>
        <v>0</v>
      </c>
      <c r="T41" s="2">
        <f t="shared" si="2"/>
        <v>0</v>
      </c>
      <c r="U41" s="2">
        <f t="shared" si="2"/>
        <v>0</v>
      </c>
      <c r="V41" s="2">
        <f t="shared" si="2"/>
        <v>0</v>
      </c>
      <c r="W41" s="2">
        <f t="shared" si="2"/>
        <v>0</v>
      </c>
      <c r="X41" s="2">
        <f t="shared" si="2"/>
        <v>0</v>
      </c>
      <c r="Y41" s="2">
        <f t="shared" si="2"/>
        <v>0</v>
      </c>
      <c r="Z41" s="2">
        <f t="shared" si="2"/>
        <v>0</v>
      </c>
      <c r="AA41" s="2">
        <f t="shared" si="2"/>
        <v>0</v>
      </c>
      <c r="AB41" s="2">
        <f t="shared" si="2"/>
        <v>0</v>
      </c>
      <c r="AC41" s="2">
        <f t="shared" si="2"/>
        <v>0</v>
      </c>
      <c r="AD41" s="2">
        <f t="shared" si="2"/>
        <v>0</v>
      </c>
      <c r="AE41" s="2">
        <f t="shared" si="2"/>
        <v>0</v>
      </c>
      <c r="AF41" s="2">
        <f t="shared" si="2"/>
        <v>0</v>
      </c>
      <c r="AG41" s="2">
        <f t="shared" si="2"/>
        <v>0</v>
      </c>
      <c r="AH41" s="2" t="e">
        <f>AH7+#REF!+AH12+#REF!</f>
        <v>#REF!</v>
      </c>
    </row>
    <row r="42" spans="1:36" x14ac:dyDescent="0.4">
      <c r="A42" s="2"/>
      <c r="B42" s="2" t="s">
        <v>19</v>
      </c>
      <c r="C42" s="2">
        <f t="shared" ref="C42:AG42" si="3">C17+C22</f>
        <v>0</v>
      </c>
      <c r="D42" s="2">
        <f t="shared" si="3"/>
        <v>0</v>
      </c>
      <c r="E42" s="2">
        <f t="shared" si="3"/>
        <v>0</v>
      </c>
      <c r="F42" s="2">
        <f t="shared" si="3"/>
        <v>0</v>
      </c>
      <c r="G42" s="2">
        <f t="shared" si="3"/>
        <v>0</v>
      </c>
      <c r="H42" s="2">
        <f t="shared" si="3"/>
        <v>0</v>
      </c>
      <c r="I42" s="2">
        <f t="shared" si="3"/>
        <v>0</v>
      </c>
      <c r="J42" s="2">
        <f t="shared" si="3"/>
        <v>0</v>
      </c>
      <c r="K42" s="2">
        <f t="shared" si="3"/>
        <v>0</v>
      </c>
      <c r="L42" s="2">
        <f t="shared" si="3"/>
        <v>0</v>
      </c>
      <c r="M42" s="2">
        <f t="shared" si="3"/>
        <v>0</v>
      </c>
      <c r="N42" s="2">
        <f t="shared" si="3"/>
        <v>0</v>
      </c>
      <c r="O42" s="2">
        <f t="shared" si="3"/>
        <v>0</v>
      </c>
      <c r="P42" s="2">
        <f t="shared" si="3"/>
        <v>0</v>
      </c>
      <c r="Q42" s="2">
        <f t="shared" si="3"/>
        <v>0</v>
      </c>
      <c r="R42" s="2">
        <f t="shared" si="3"/>
        <v>0</v>
      </c>
      <c r="S42" s="2">
        <f t="shared" si="3"/>
        <v>0</v>
      </c>
      <c r="T42" s="2">
        <f t="shared" si="3"/>
        <v>0</v>
      </c>
      <c r="U42" s="2">
        <f t="shared" si="3"/>
        <v>0</v>
      </c>
      <c r="V42" s="2">
        <f t="shared" si="3"/>
        <v>0</v>
      </c>
      <c r="W42" s="2">
        <f t="shared" si="3"/>
        <v>0</v>
      </c>
      <c r="X42" s="2">
        <f t="shared" si="3"/>
        <v>0</v>
      </c>
      <c r="Y42" s="2">
        <f t="shared" si="3"/>
        <v>0</v>
      </c>
      <c r="Z42" s="2">
        <f t="shared" si="3"/>
        <v>0</v>
      </c>
      <c r="AA42" s="2">
        <f t="shared" si="3"/>
        <v>0</v>
      </c>
      <c r="AB42" s="2">
        <f t="shared" si="3"/>
        <v>0</v>
      </c>
      <c r="AC42" s="2">
        <f t="shared" si="3"/>
        <v>0</v>
      </c>
      <c r="AD42" s="2">
        <f t="shared" si="3"/>
        <v>0</v>
      </c>
      <c r="AE42" s="2">
        <f t="shared" si="3"/>
        <v>0</v>
      </c>
      <c r="AF42" s="2">
        <f t="shared" si="3"/>
        <v>0</v>
      </c>
      <c r="AG42" s="2">
        <f t="shared" si="3"/>
        <v>0</v>
      </c>
      <c r="AH42" s="2" t="e">
        <f>AH22+#REF!</f>
        <v>#REF!</v>
      </c>
    </row>
    <row r="43" spans="1:36" x14ac:dyDescent="0.4">
      <c r="A43" s="2"/>
    </row>
    <row r="44" spans="1:36" x14ac:dyDescent="0.4">
      <c r="A44" s="2"/>
      <c r="B44" s="29" t="s">
        <v>35</v>
      </c>
      <c r="C44" s="2">
        <f>C41*2+C42*1</f>
        <v>0</v>
      </c>
      <c r="D44" s="2">
        <f t="shared" ref="D44:AH44" si="4">D41*2+D42*1</f>
        <v>0</v>
      </c>
      <c r="E44" s="2">
        <f t="shared" si="4"/>
        <v>0</v>
      </c>
      <c r="F44" s="2">
        <f t="shared" si="4"/>
        <v>0</v>
      </c>
      <c r="G44" s="2">
        <f t="shared" si="4"/>
        <v>0</v>
      </c>
      <c r="H44" s="2">
        <f t="shared" si="4"/>
        <v>0</v>
      </c>
      <c r="I44" s="2">
        <f t="shared" si="4"/>
        <v>0</v>
      </c>
      <c r="J44" s="2">
        <f t="shared" si="4"/>
        <v>0</v>
      </c>
      <c r="K44" s="2">
        <f t="shared" si="4"/>
        <v>0</v>
      </c>
      <c r="L44" s="2">
        <f t="shared" si="4"/>
        <v>0</v>
      </c>
      <c r="M44" s="2">
        <f t="shared" si="4"/>
        <v>0</v>
      </c>
      <c r="N44" s="2">
        <f t="shared" si="4"/>
        <v>0</v>
      </c>
      <c r="O44" s="2">
        <f t="shared" si="4"/>
        <v>0</v>
      </c>
      <c r="P44" s="2">
        <f t="shared" si="4"/>
        <v>0</v>
      </c>
      <c r="Q44" s="2">
        <f t="shared" si="4"/>
        <v>0</v>
      </c>
      <c r="R44" s="2">
        <f t="shared" si="4"/>
        <v>0</v>
      </c>
      <c r="S44" s="2">
        <f t="shared" si="4"/>
        <v>0</v>
      </c>
      <c r="T44" s="2">
        <f t="shared" si="4"/>
        <v>0</v>
      </c>
      <c r="U44" s="2">
        <f t="shared" si="4"/>
        <v>0</v>
      </c>
      <c r="V44" s="2">
        <f t="shared" si="4"/>
        <v>0</v>
      </c>
      <c r="W44" s="2">
        <f t="shared" si="4"/>
        <v>0</v>
      </c>
      <c r="X44" s="2">
        <f t="shared" si="4"/>
        <v>0</v>
      </c>
      <c r="Y44" s="2">
        <f t="shared" si="4"/>
        <v>0</v>
      </c>
      <c r="Z44" s="2">
        <f t="shared" si="4"/>
        <v>0</v>
      </c>
      <c r="AA44" s="2">
        <f t="shared" si="4"/>
        <v>0</v>
      </c>
      <c r="AB44" s="2">
        <f t="shared" si="4"/>
        <v>0</v>
      </c>
      <c r="AC44" s="2">
        <f t="shared" si="4"/>
        <v>0</v>
      </c>
      <c r="AD44" s="2">
        <f t="shared" si="4"/>
        <v>0</v>
      </c>
      <c r="AE44" s="2">
        <f t="shared" si="4"/>
        <v>0</v>
      </c>
      <c r="AF44" s="2">
        <f t="shared" si="4"/>
        <v>0</v>
      </c>
      <c r="AG44" s="2">
        <f>AG41*2+AG42*1</f>
        <v>0</v>
      </c>
      <c r="AH44" s="2" t="e">
        <f t="shared" si="4"/>
        <v>#REF!</v>
      </c>
    </row>
  </sheetData>
  <mergeCells count="3">
    <mergeCell ref="AA1:AE1"/>
    <mergeCell ref="AA3:AC3"/>
    <mergeCell ref="AD3:AI3"/>
  </mergeCells>
  <phoneticPr fontId="1"/>
  <pageMargins left="0.70866141732283472" right="0.70866141732283472" top="0.55118110236220474" bottom="0.55118110236220474" header="0.31496062992125984" footer="0.31496062992125984"/>
  <pageSetup paperSize="9" scale="6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0C3A5-3DD9-4662-9F35-A3D2CCBF467C}">
  <sheetPr>
    <tabColor rgb="FFFFFF00"/>
    <pageSetUpPr fitToPage="1"/>
  </sheetPr>
  <dimension ref="A1:AJ44"/>
  <sheetViews>
    <sheetView view="pageBreakPreview" topLeftCell="A7" zoomScaleNormal="100" zoomScaleSheetLayoutView="100" workbookViewId="0">
      <selection activeCell="B2" sqref="B2:E2"/>
    </sheetView>
  </sheetViews>
  <sheetFormatPr defaultColWidth="9" defaultRowHeight="13.5" x14ac:dyDescent="0.4"/>
  <cols>
    <col min="1" max="1" width="3.5" style="1" customWidth="1"/>
    <col min="2" max="2" width="20.5" style="2" customWidth="1"/>
    <col min="3" max="33" width="4.375" style="2" customWidth="1"/>
    <col min="34" max="34" width="1.25" style="2" customWidth="1"/>
    <col min="35" max="35" width="10.5" style="2" customWidth="1"/>
    <col min="36" max="36" width="5.375" style="2" customWidth="1"/>
    <col min="37" max="16384" width="9" style="2"/>
  </cols>
  <sheetData>
    <row r="1" spans="1:36" ht="36" customHeight="1" x14ac:dyDescent="0.4">
      <c r="A1" s="2" t="s">
        <v>41</v>
      </c>
      <c r="C1" s="17"/>
      <c r="D1" s="17"/>
      <c r="E1" s="17"/>
      <c r="F1" s="11" t="s">
        <v>22</v>
      </c>
      <c r="G1" s="17"/>
      <c r="H1" s="17"/>
      <c r="I1" s="17"/>
      <c r="J1" s="17"/>
      <c r="K1" s="17"/>
      <c r="L1" s="17"/>
      <c r="M1" s="17"/>
      <c r="N1" s="17"/>
      <c r="O1" s="17"/>
      <c r="P1" s="17"/>
      <c r="Q1" s="17"/>
      <c r="R1" s="17"/>
      <c r="S1" s="17"/>
      <c r="T1" s="17"/>
      <c r="U1" s="17"/>
      <c r="V1" s="17"/>
      <c r="W1" s="17"/>
      <c r="X1" s="17"/>
      <c r="Y1" s="17"/>
      <c r="Z1" s="17"/>
      <c r="AA1" s="61" t="s">
        <v>47</v>
      </c>
      <c r="AB1" s="62"/>
      <c r="AC1" s="62"/>
      <c r="AD1" s="62"/>
      <c r="AE1" s="63"/>
      <c r="AF1" s="9"/>
      <c r="AG1" s="9"/>
      <c r="AH1" s="9"/>
      <c r="AI1" s="8"/>
    </row>
    <row r="2" spans="1:36" ht="12" customHeight="1" thickBot="1" x14ac:dyDescent="0.45">
      <c r="AA2" s="8"/>
      <c r="AB2" s="8"/>
      <c r="AC2" s="8"/>
      <c r="AD2" s="8"/>
      <c r="AE2" s="8"/>
      <c r="AF2" s="8"/>
      <c r="AG2" s="8"/>
      <c r="AH2" s="8"/>
      <c r="AI2" s="8"/>
    </row>
    <row r="3" spans="1:36" ht="22.5" customHeight="1" thickBot="1" x14ac:dyDescent="0.45">
      <c r="A3" s="1" t="s">
        <v>12</v>
      </c>
      <c r="AA3" s="64" t="s">
        <v>9</v>
      </c>
      <c r="AB3" s="65"/>
      <c r="AC3" s="66"/>
      <c r="AD3" s="67">
        <f>集計!B3</f>
        <v>0</v>
      </c>
      <c r="AE3" s="68"/>
      <c r="AF3" s="68"/>
      <c r="AG3" s="68"/>
      <c r="AH3" s="68"/>
      <c r="AI3" s="69"/>
    </row>
    <row r="4" spans="1:36" ht="17.25" customHeight="1" x14ac:dyDescent="0.4">
      <c r="A4" s="7" t="s">
        <v>39</v>
      </c>
      <c r="B4" s="6"/>
    </row>
    <row r="5" spans="1:36" ht="18" customHeight="1" x14ac:dyDescent="0.4">
      <c r="A5" s="10" t="s">
        <v>6</v>
      </c>
    </row>
    <row r="6" spans="1:36" ht="18.75" customHeight="1" x14ac:dyDescent="0.4">
      <c r="B6" s="5" t="s">
        <v>0</v>
      </c>
      <c r="C6" s="5">
        <v>1</v>
      </c>
      <c r="D6" s="5">
        <v>2</v>
      </c>
      <c r="E6" s="5">
        <v>3</v>
      </c>
      <c r="F6" s="5">
        <v>4</v>
      </c>
      <c r="G6" s="5">
        <v>5</v>
      </c>
      <c r="H6" s="5">
        <v>6</v>
      </c>
      <c r="I6" s="5">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5">
        <v>30</v>
      </c>
      <c r="AG6" s="5">
        <v>31</v>
      </c>
      <c r="AI6" s="5" t="s">
        <v>1</v>
      </c>
    </row>
    <row r="7" spans="1:36" ht="18.75" customHeight="1" x14ac:dyDescent="0.4">
      <c r="B7" s="18" t="s">
        <v>45</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I7" s="32">
        <f>SUM(C7:AG7)</f>
        <v>0</v>
      </c>
    </row>
    <row r="8" spans="1:36" ht="18.75" customHeight="1" x14ac:dyDescent="0.4">
      <c r="B8" s="18" t="s">
        <v>42</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I8" s="32">
        <f>SUM(C8:AG8)</f>
        <v>0</v>
      </c>
      <c r="AJ8" s="30"/>
    </row>
    <row r="9" spans="1:36" ht="9" customHeight="1" x14ac:dyDescent="0.4"/>
    <row r="10" spans="1:36" ht="18" customHeight="1" x14ac:dyDescent="0.4">
      <c r="A10" s="10" t="s">
        <v>7</v>
      </c>
    </row>
    <row r="11" spans="1:36" ht="18.75" customHeight="1" x14ac:dyDescent="0.4">
      <c r="B11" s="5" t="s">
        <v>0</v>
      </c>
      <c r="C11" s="5">
        <v>1</v>
      </c>
      <c r="D11" s="5">
        <v>2</v>
      </c>
      <c r="E11" s="5">
        <v>3</v>
      </c>
      <c r="F11" s="5">
        <v>4</v>
      </c>
      <c r="G11" s="5">
        <v>5</v>
      </c>
      <c r="H11" s="5">
        <v>6</v>
      </c>
      <c r="I11" s="5">
        <v>7</v>
      </c>
      <c r="J11" s="5">
        <v>8</v>
      </c>
      <c r="K11" s="5">
        <v>9</v>
      </c>
      <c r="L11" s="5">
        <v>10</v>
      </c>
      <c r="M11" s="5">
        <v>11</v>
      </c>
      <c r="N11" s="5">
        <v>12</v>
      </c>
      <c r="O11" s="5">
        <v>13</v>
      </c>
      <c r="P11" s="5">
        <v>14</v>
      </c>
      <c r="Q11" s="5">
        <v>15</v>
      </c>
      <c r="R11" s="5">
        <v>16</v>
      </c>
      <c r="S11" s="5">
        <v>17</v>
      </c>
      <c r="T11" s="5">
        <v>18</v>
      </c>
      <c r="U11" s="5">
        <v>19</v>
      </c>
      <c r="V11" s="5">
        <v>20</v>
      </c>
      <c r="W11" s="5">
        <v>21</v>
      </c>
      <c r="X11" s="5">
        <v>22</v>
      </c>
      <c r="Y11" s="5">
        <v>23</v>
      </c>
      <c r="Z11" s="5">
        <v>24</v>
      </c>
      <c r="AA11" s="5">
        <v>25</v>
      </c>
      <c r="AB11" s="5">
        <v>26</v>
      </c>
      <c r="AC11" s="5">
        <v>27</v>
      </c>
      <c r="AD11" s="5">
        <v>28</v>
      </c>
      <c r="AE11" s="5">
        <v>29</v>
      </c>
      <c r="AF11" s="5">
        <v>30</v>
      </c>
      <c r="AG11" s="5">
        <v>31</v>
      </c>
      <c r="AI11" s="5" t="s">
        <v>1</v>
      </c>
    </row>
    <row r="12" spans="1:36" ht="18.75" customHeight="1" x14ac:dyDescent="0.4">
      <c r="B12" s="18" t="s">
        <v>45</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I12" s="32">
        <f>SUM(C12:AG12)</f>
        <v>0</v>
      </c>
    </row>
    <row r="13" spans="1:36" ht="18.75" customHeight="1" x14ac:dyDescent="0.4">
      <c r="B13" s="18" t="s">
        <v>42</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I13" s="32">
        <f>SUM(C13:AG13)</f>
        <v>0</v>
      </c>
      <c r="AJ13" s="30"/>
    </row>
    <row r="14" spans="1:36" ht="9" customHeight="1" x14ac:dyDescent="0.4"/>
    <row r="15" spans="1:36" ht="18" customHeight="1" x14ac:dyDescent="0.4">
      <c r="A15" s="10" t="s">
        <v>38</v>
      </c>
    </row>
    <row r="16" spans="1:36" ht="18.75" customHeight="1" x14ac:dyDescent="0.4">
      <c r="B16" s="5" t="s">
        <v>0</v>
      </c>
      <c r="C16" s="5">
        <v>1</v>
      </c>
      <c r="D16" s="5">
        <v>2</v>
      </c>
      <c r="E16" s="5">
        <v>3</v>
      </c>
      <c r="F16" s="5">
        <v>4</v>
      </c>
      <c r="G16" s="5">
        <v>5</v>
      </c>
      <c r="H16" s="5">
        <v>6</v>
      </c>
      <c r="I16" s="5">
        <v>7</v>
      </c>
      <c r="J16" s="5">
        <v>8</v>
      </c>
      <c r="K16" s="5">
        <v>9</v>
      </c>
      <c r="L16" s="5">
        <v>10</v>
      </c>
      <c r="M16" s="5">
        <v>11</v>
      </c>
      <c r="N16" s="5">
        <v>12</v>
      </c>
      <c r="O16" s="5">
        <v>13</v>
      </c>
      <c r="P16" s="5">
        <v>14</v>
      </c>
      <c r="Q16" s="5">
        <v>15</v>
      </c>
      <c r="R16" s="5">
        <v>16</v>
      </c>
      <c r="S16" s="5">
        <v>17</v>
      </c>
      <c r="T16" s="5">
        <v>18</v>
      </c>
      <c r="U16" s="5">
        <v>19</v>
      </c>
      <c r="V16" s="5">
        <v>20</v>
      </c>
      <c r="W16" s="5">
        <v>21</v>
      </c>
      <c r="X16" s="5">
        <v>22</v>
      </c>
      <c r="Y16" s="5">
        <v>23</v>
      </c>
      <c r="Z16" s="5">
        <v>24</v>
      </c>
      <c r="AA16" s="5">
        <v>25</v>
      </c>
      <c r="AB16" s="5">
        <v>26</v>
      </c>
      <c r="AC16" s="5">
        <v>27</v>
      </c>
      <c r="AD16" s="5">
        <v>28</v>
      </c>
      <c r="AE16" s="5">
        <v>29</v>
      </c>
      <c r="AF16" s="5">
        <v>30</v>
      </c>
      <c r="AG16" s="5">
        <v>31</v>
      </c>
      <c r="AI16" s="5" t="s">
        <v>1</v>
      </c>
    </row>
    <row r="17" spans="1:36" ht="18.75" customHeight="1" x14ac:dyDescent="0.4">
      <c r="B17" s="18" t="s">
        <v>45</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I17" s="47">
        <f>SUM(C17:AG17)</f>
        <v>0</v>
      </c>
    </row>
    <row r="18" spans="1:36" ht="18.75" customHeight="1" x14ac:dyDescent="0.4">
      <c r="B18" s="18" t="s">
        <v>42</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I18" s="47">
        <f>SUM(C18:AG18)</f>
        <v>0</v>
      </c>
      <c r="AJ18" s="30"/>
    </row>
    <row r="19" spans="1:36" ht="9" customHeight="1" x14ac:dyDescent="0.4"/>
    <row r="20" spans="1:36" ht="18" customHeight="1" x14ac:dyDescent="0.4">
      <c r="A20" s="10" t="s">
        <v>37</v>
      </c>
    </row>
    <row r="21" spans="1:36" ht="18.75" customHeight="1" x14ac:dyDescent="0.4">
      <c r="B21" s="5" t="s">
        <v>0</v>
      </c>
      <c r="C21" s="5">
        <v>1</v>
      </c>
      <c r="D21" s="5">
        <v>2</v>
      </c>
      <c r="E21" s="5">
        <v>3</v>
      </c>
      <c r="F21" s="5">
        <v>4</v>
      </c>
      <c r="G21" s="5">
        <v>5</v>
      </c>
      <c r="H21" s="5">
        <v>6</v>
      </c>
      <c r="I21" s="5">
        <v>7</v>
      </c>
      <c r="J21" s="5">
        <v>8</v>
      </c>
      <c r="K21" s="5">
        <v>9</v>
      </c>
      <c r="L21" s="5">
        <v>10</v>
      </c>
      <c r="M21" s="5">
        <v>11</v>
      </c>
      <c r="N21" s="5">
        <v>12</v>
      </c>
      <c r="O21" s="5">
        <v>13</v>
      </c>
      <c r="P21" s="5">
        <v>14</v>
      </c>
      <c r="Q21" s="5">
        <v>15</v>
      </c>
      <c r="R21" s="5">
        <v>16</v>
      </c>
      <c r="S21" s="5">
        <v>17</v>
      </c>
      <c r="T21" s="5">
        <v>18</v>
      </c>
      <c r="U21" s="5">
        <v>19</v>
      </c>
      <c r="V21" s="5">
        <v>20</v>
      </c>
      <c r="W21" s="5">
        <v>21</v>
      </c>
      <c r="X21" s="5">
        <v>22</v>
      </c>
      <c r="Y21" s="5">
        <v>23</v>
      </c>
      <c r="Z21" s="5">
        <v>24</v>
      </c>
      <c r="AA21" s="5">
        <v>25</v>
      </c>
      <c r="AB21" s="5">
        <v>26</v>
      </c>
      <c r="AC21" s="5">
        <v>27</v>
      </c>
      <c r="AD21" s="5">
        <v>28</v>
      </c>
      <c r="AE21" s="5">
        <v>29</v>
      </c>
      <c r="AF21" s="5">
        <v>30</v>
      </c>
      <c r="AG21" s="5">
        <v>31</v>
      </c>
      <c r="AI21" s="5" t="s">
        <v>1</v>
      </c>
    </row>
    <row r="22" spans="1:36" ht="18.75" customHeight="1" x14ac:dyDescent="0.4">
      <c r="B22" s="18" t="s">
        <v>45</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I22" s="32">
        <f>SUM(C22:AG22)</f>
        <v>0</v>
      </c>
    </row>
    <row r="23" spans="1:36" ht="18.75" customHeight="1" x14ac:dyDescent="0.4">
      <c r="B23" s="18" t="s">
        <v>42</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I23" s="32">
        <f>SUM(C23:AG23)</f>
        <v>0</v>
      </c>
      <c r="AJ23" s="30"/>
    </row>
    <row r="24" spans="1:36" ht="20.100000000000001" customHeight="1" x14ac:dyDescent="0.4">
      <c r="A24" s="2" t="s">
        <v>46</v>
      </c>
    </row>
    <row r="25" spans="1:36" ht="20.100000000000001" customHeight="1" x14ac:dyDescent="0.4">
      <c r="A25" s="2" t="s">
        <v>43</v>
      </c>
    </row>
    <row r="26" spans="1:36" ht="11.25" customHeight="1" x14ac:dyDescent="0.4"/>
    <row r="27" spans="1:36" ht="22.5" customHeight="1" x14ac:dyDescent="0.4">
      <c r="A27" s="7" t="s">
        <v>2</v>
      </c>
    </row>
    <row r="28" spans="1:36" ht="18.75" customHeight="1" x14ac:dyDescent="0.4">
      <c r="B28" s="5" t="s">
        <v>0</v>
      </c>
      <c r="C28" s="5">
        <v>1</v>
      </c>
      <c r="D28" s="5">
        <v>2</v>
      </c>
      <c r="E28" s="5">
        <v>3</v>
      </c>
      <c r="F28" s="5">
        <v>4</v>
      </c>
      <c r="G28" s="5">
        <v>5</v>
      </c>
      <c r="H28" s="5">
        <v>6</v>
      </c>
      <c r="I28" s="5">
        <v>7</v>
      </c>
      <c r="J28" s="5">
        <v>8</v>
      </c>
      <c r="K28" s="5">
        <v>9</v>
      </c>
      <c r="L28" s="5">
        <v>10</v>
      </c>
      <c r="M28" s="5">
        <v>11</v>
      </c>
      <c r="N28" s="5">
        <v>12</v>
      </c>
      <c r="O28" s="5">
        <v>13</v>
      </c>
      <c r="P28" s="5">
        <v>14</v>
      </c>
      <c r="Q28" s="5">
        <v>15</v>
      </c>
      <c r="R28" s="5">
        <v>16</v>
      </c>
      <c r="S28" s="5">
        <v>17</v>
      </c>
      <c r="T28" s="5">
        <v>18</v>
      </c>
      <c r="U28" s="5">
        <v>19</v>
      </c>
      <c r="V28" s="5">
        <v>20</v>
      </c>
      <c r="W28" s="5">
        <v>21</v>
      </c>
      <c r="X28" s="5">
        <v>22</v>
      </c>
      <c r="Y28" s="5">
        <v>23</v>
      </c>
      <c r="Z28" s="5">
        <v>24</v>
      </c>
      <c r="AA28" s="5">
        <v>25</v>
      </c>
      <c r="AB28" s="5">
        <v>26</v>
      </c>
      <c r="AC28" s="5">
        <v>27</v>
      </c>
      <c r="AD28" s="5">
        <v>28</v>
      </c>
      <c r="AE28" s="5">
        <v>29</v>
      </c>
      <c r="AF28" s="5">
        <v>30</v>
      </c>
      <c r="AG28" s="5">
        <v>31</v>
      </c>
      <c r="AI28" s="5" t="s">
        <v>1</v>
      </c>
    </row>
    <row r="29" spans="1:36" ht="18.75" customHeight="1" x14ac:dyDescent="0.4">
      <c r="B29" s="3" t="s">
        <v>4</v>
      </c>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I29" s="32">
        <f>SUM(C29:AG29)</f>
        <v>0</v>
      </c>
    </row>
    <row r="30" spans="1:36" ht="18.75" customHeight="1" x14ac:dyDescent="0.4">
      <c r="B30" s="3" t="s">
        <v>5</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I30" s="32">
        <f>SUM(C30:AG30)</f>
        <v>0</v>
      </c>
    </row>
    <row r="31" spans="1:36" ht="18.75" customHeight="1" thickBot="1" x14ac:dyDescent="0.45">
      <c r="B31" s="3" t="s">
        <v>3</v>
      </c>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I31" s="32">
        <f>SUM(C31:AG31)</f>
        <v>0</v>
      </c>
    </row>
    <row r="32" spans="1:36" ht="18.75" customHeight="1" thickTop="1" x14ac:dyDescent="0.4">
      <c r="B32" s="3" t="s">
        <v>8</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I32" s="32">
        <f>SUM(C32:AG32)</f>
        <v>0</v>
      </c>
      <c r="AJ32" s="39" t="s">
        <v>27</v>
      </c>
    </row>
    <row r="33" spans="1:36" ht="18.75" customHeight="1" thickBot="1" x14ac:dyDescent="0.45">
      <c r="A33" s="2"/>
      <c r="B33" s="32" t="s">
        <v>16</v>
      </c>
      <c r="C33" s="32">
        <f>SUM(C29:C32)</f>
        <v>0</v>
      </c>
      <c r="D33" s="32">
        <f t="shared" ref="D33:AG33" si="0">SUM(D29:D32)</f>
        <v>0</v>
      </c>
      <c r="E33" s="32">
        <f t="shared" si="0"/>
        <v>0</v>
      </c>
      <c r="F33" s="32">
        <f t="shared" si="0"/>
        <v>0</v>
      </c>
      <c r="G33" s="32">
        <f t="shared" si="0"/>
        <v>0</v>
      </c>
      <c r="H33" s="32">
        <f t="shared" si="0"/>
        <v>0</v>
      </c>
      <c r="I33" s="32">
        <f t="shared" si="0"/>
        <v>0</v>
      </c>
      <c r="J33" s="32">
        <f t="shared" si="0"/>
        <v>0</v>
      </c>
      <c r="K33" s="32">
        <f t="shared" si="0"/>
        <v>0</v>
      </c>
      <c r="L33" s="32">
        <f t="shared" si="0"/>
        <v>0</v>
      </c>
      <c r="M33" s="32">
        <f t="shared" si="0"/>
        <v>0</v>
      </c>
      <c r="N33" s="32">
        <f t="shared" si="0"/>
        <v>0</v>
      </c>
      <c r="O33" s="32">
        <f t="shared" si="0"/>
        <v>0</v>
      </c>
      <c r="P33" s="32">
        <f t="shared" si="0"/>
        <v>0</v>
      </c>
      <c r="Q33" s="32">
        <f t="shared" si="0"/>
        <v>0</v>
      </c>
      <c r="R33" s="32">
        <f t="shared" si="0"/>
        <v>0</v>
      </c>
      <c r="S33" s="32">
        <f t="shared" si="0"/>
        <v>0</v>
      </c>
      <c r="T33" s="32">
        <f t="shared" si="0"/>
        <v>0</v>
      </c>
      <c r="U33" s="32">
        <f t="shared" si="0"/>
        <v>0</v>
      </c>
      <c r="V33" s="32">
        <f t="shared" si="0"/>
        <v>0</v>
      </c>
      <c r="W33" s="32">
        <f t="shared" si="0"/>
        <v>0</v>
      </c>
      <c r="X33" s="32">
        <f t="shared" si="0"/>
        <v>0</v>
      </c>
      <c r="Y33" s="32">
        <f t="shared" si="0"/>
        <v>0</v>
      </c>
      <c r="Z33" s="32">
        <f t="shared" si="0"/>
        <v>0</v>
      </c>
      <c r="AA33" s="32">
        <f t="shared" si="0"/>
        <v>0</v>
      </c>
      <c r="AB33" s="32">
        <f t="shared" si="0"/>
        <v>0</v>
      </c>
      <c r="AC33" s="32">
        <f t="shared" si="0"/>
        <v>0</v>
      </c>
      <c r="AD33" s="32">
        <f t="shared" si="0"/>
        <v>0</v>
      </c>
      <c r="AE33" s="32">
        <f t="shared" si="0"/>
        <v>0</v>
      </c>
      <c r="AF33" s="32">
        <f t="shared" si="0"/>
        <v>0</v>
      </c>
      <c r="AG33" s="32">
        <f t="shared" si="0"/>
        <v>0</v>
      </c>
      <c r="AI33" s="37">
        <f>SUM(C33:AG33)</f>
        <v>0</v>
      </c>
      <c r="AJ33" s="40">
        <f>AI29+AI30+AI31+AI32</f>
        <v>0</v>
      </c>
    </row>
    <row r="34" spans="1:36" ht="8.25" customHeight="1" thickTop="1" x14ac:dyDescent="0.4">
      <c r="A34" s="2"/>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row>
    <row r="35" spans="1:36" ht="18.75" customHeight="1" x14ac:dyDescent="0.4">
      <c r="A35" s="2"/>
      <c r="B35" s="18" t="s">
        <v>17</v>
      </c>
      <c r="C35" s="26" t="str">
        <f t="shared" ref="C35:AG35" si="1">IF(C33&lt;=C44,"適","要確認")</f>
        <v>適</v>
      </c>
      <c r="D35" s="26" t="str">
        <f t="shared" si="1"/>
        <v>適</v>
      </c>
      <c r="E35" s="26" t="str">
        <f t="shared" si="1"/>
        <v>適</v>
      </c>
      <c r="F35" s="26" t="str">
        <f t="shared" si="1"/>
        <v>適</v>
      </c>
      <c r="G35" s="26" t="str">
        <f t="shared" si="1"/>
        <v>適</v>
      </c>
      <c r="H35" s="26" t="str">
        <f t="shared" si="1"/>
        <v>適</v>
      </c>
      <c r="I35" s="26" t="str">
        <f t="shared" si="1"/>
        <v>適</v>
      </c>
      <c r="J35" s="26" t="str">
        <f t="shared" si="1"/>
        <v>適</v>
      </c>
      <c r="K35" s="26" t="str">
        <f t="shared" si="1"/>
        <v>適</v>
      </c>
      <c r="L35" s="26" t="str">
        <f t="shared" si="1"/>
        <v>適</v>
      </c>
      <c r="M35" s="26" t="str">
        <f t="shared" si="1"/>
        <v>適</v>
      </c>
      <c r="N35" s="26" t="str">
        <f t="shared" si="1"/>
        <v>適</v>
      </c>
      <c r="O35" s="26" t="str">
        <f t="shared" si="1"/>
        <v>適</v>
      </c>
      <c r="P35" s="26" t="str">
        <f t="shared" si="1"/>
        <v>適</v>
      </c>
      <c r="Q35" s="26" t="str">
        <f t="shared" si="1"/>
        <v>適</v>
      </c>
      <c r="R35" s="26" t="str">
        <f t="shared" si="1"/>
        <v>適</v>
      </c>
      <c r="S35" s="26" t="str">
        <f t="shared" si="1"/>
        <v>適</v>
      </c>
      <c r="T35" s="26" t="str">
        <f t="shared" si="1"/>
        <v>適</v>
      </c>
      <c r="U35" s="26" t="str">
        <f t="shared" si="1"/>
        <v>適</v>
      </c>
      <c r="V35" s="26" t="str">
        <f t="shared" si="1"/>
        <v>適</v>
      </c>
      <c r="W35" s="26" t="str">
        <f t="shared" si="1"/>
        <v>適</v>
      </c>
      <c r="X35" s="26" t="str">
        <f t="shared" si="1"/>
        <v>適</v>
      </c>
      <c r="Y35" s="26" t="str">
        <f t="shared" si="1"/>
        <v>適</v>
      </c>
      <c r="Z35" s="26" t="str">
        <f t="shared" si="1"/>
        <v>適</v>
      </c>
      <c r="AA35" s="26" t="str">
        <f t="shared" si="1"/>
        <v>適</v>
      </c>
      <c r="AB35" s="26" t="str">
        <f t="shared" si="1"/>
        <v>適</v>
      </c>
      <c r="AC35" s="26" t="str">
        <f t="shared" si="1"/>
        <v>適</v>
      </c>
      <c r="AD35" s="26" t="str">
        <f t="shared" si="1"/>
        <v>適</v>
      </c>
      <c r="AE35" s="26" t="str">
        <f t="shared" si="1"/>
        <v>適</v>
      </c>
      <c r="AF35" s="26" t="str">
        <f t="shared" si="1"/>
        <v>適</v>
      </c>
      <c r="AG35" s="26" t="str">
        <f t="shared" si="1"/>
        <v>適</v>
      </c>
    </row>
    <row r="36" spans="1:36" ht="20.100000000000001" customHeight="1" x14ac:dyDescent="0.4">
      <c r="A36" s="2"/>
      <c r="B36" s="27" t="s">
        <v>36</v>
      </c>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row>
    <row r="37" spans="1:36" ht="20.100000000000001" customHeight="1" x14ac:dyDescent="0.4">
      <c r="A37" s="2"/>
      <c r="B37" s="29"/>
      <c r="C37" s="27"/>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row>
    <row r="38" spans="1:36" ht="20.100000000000001" customHeight="1" x14ac:dyDescent="0.4">
      <c r="A38" s="2"/>
      <c r="B38" s="29"/>
      <c r="C38" s="27"/>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row>
    <row r="39" spans="1:36" ht="20.100000000000001" customHeight="1" x14ac:dyDescent="0.4">
      <c r="A39" s="2"/>
      <c r="B39" s="29"/>
      <c r="C39" s="27"/>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row>
    <row r="40" spans="1:36" ht="20.100000000000001" customHeight="1" x14ac:dyDescent="0.4">
      <c r="A40" s="2"/>
      <c r="B40" s="29"/>
      <c r="C40" s="27"/>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row>
    <row r="41" spans="1:36" ht="20.100000000000001" customHeight="1" x14ac:dyDescent="0.4">
      <c r="A41" s="2"/>
      <c r="B41" s="2" t="s">
        <v>18</v>
      </c>
      <c r="C41" s="2">
        <f t="shared" ref="C41:AG41" si="2">C7+C12</f>
        <v>0</v>
      </c>
      <c r="D41" s="2">
        <f t="shared" si="2"/>
        <v>0</v>
      </c>
      <c r="E41" s="2">
        <f t="shared" si="2"/>
        <v>0</v>
      </c>
      <c r="F41" s="2">
        <f t="shared" si="2"/>
        <v>0</v>
      </c>
      <c r="G41" s="2">
        <f t="shared" si="2"/>
        <v>0</v>
      </c>
      <c r="H41" s="2">
        <f t="shared" si="2"/>
        <v>0</v>
      </c>
      <c r="I41" s="2">
        <f t="shared" si="2"/>
        <v>0</v>
      </c>
      <c r="J41" s="2">
        <f t="shared" si="2"/>
        <v>0</v>
      </c>
      <c r="K41" s="2">
        <f t="shared" si="2"/>
        <v>0</v>
      </c>
      <c r="L41" s="2">
        <f t="shared" si="2"/>
        <v>0</v>
      </c>
      <c r="M41" s="2">
        <f t="shared" si="2"/>
        <v>0</v>
      </c>
      <c r="N41" s="2">
        <f t="shared" si="2"/>
        <v>0</v>
      </c>
      <c r="O41" s="2">
        <f t="shared" si="2"/>
        <v>0</v>
      </c>
      <c r="P41" s="2">
        <f t="shared" si="2"/>
        <v>0</v>
      </c>
      <c r="Q41" s="2">
        <f t="shared" si="2"/>
        <v>0</v>
      </c>
      <c r="R41" s="2">
        <f t="shared" si="2"/>
        <v>0</v>
      </c>
      <c r="S41" s="2">
        <f t="shared" si="2"/>
        <v>0</v>
      </c>
      <c r="T41" s="2">
        <f t="shared" si="2"/>
        <v>0</v>
      </c>
      <c r="U41" s="2">
        <f t="shared" si="2"/>
        <v>0</v>
      </c>
      <c r="V41" s="2">
        <f t="shared" si="2"/>
        <v>0</v>
      </c>
      <c r="W41" s="2">
        <f t="shared" si="2"/>
        <v>0</v>
      </c>
      <c r="X41" s="2">
        <f t="shared" si="2"/>
        <v>0</v>
      </c>
      <c r="Y41" s="2">
        <f t="shared" si="2"/>
        <v>0</v>
      </c>
      <c r="Z41" s="2">
        <f t="shared" si="2"/>
        <v>0</v>
      </c>
      <c r="AA41" s="2">
        <f t="shared" si="2"/>
        <v>0</v>
      </c>
      <c r="AB41" s="2">
        <f t="shared" si="2"/>
        <v>0</v>
      </c>
      <c r="AC41" s="2">
        <f t="shared" si="2"/>
        <v>0</v>
      </c>
      <c r="AD41" s="2">
        <f t="shared" si="2"/>
        <v>0</v>
      </c>
      <c r="AE41" s="2">
        <f t="shared" si="2"/>
        <v>0</v>
      </c>
      <c r="AF41" s="2">
        <f t="shared" si="2"/>
        <v>0</v>
      </c>
      <c r="AG41" s="2">
        <f t="shared" si="2"/>
        <v>0</v>
      </c>
      <c r="AH41" s="2" t="e">
        <f>AH7+#REF!+AH12+#REF!</f>
        <v>#REF!</v>
      </c>
    </row>
    <row r="42" spans="1:36" x14ac:dyDescent="0.4">
      <c r="A42" s="2"/>
      <c r="B42" s="2" t="s">
        <v>19</v>
      </c>
      <c r="C42" s="2">
        <f t="shared" ref="C42:AG42" si="3">C17+C22</f>
        <v>0</v>
      </c>
      <c r="D42" s="2">
        <f t="shared" si="3"/>
        <v>0</v>
      </c>
      <c r="E42" s="2">
        <f t="shared" si="3"/>
        <v>0</v>
      </c>
      <c r="F42" s="2">
        <f t="shared" si="3"/>
        <v>0</v>
      </c>
      <c r="G42" s="2">
        <f t="shared" si="3"/>
        <v>0</v>
      </c>
      <c r="H42" s="2">
        <f t="shared" si="3"/>
        <v>0</v>
      </c>
      <c r="I42" s="2">
        <f t="shared" si="3"/>
        <v>0</v>
      </c>
      <c r="J42" s="2">
        <f t="shared" si="3"/>
        <v>0</v>
      </c>
      <c r="K42" s="2">
        <f t="shared" si="3"/>
        <v>0</v>
      </c>
      <c r="L42" s="2">
        <f t="shared" si="3"/>
        <v>0</v>
      </c>
      <c r="M42" s="2">
        <f t="shared" si="3"/>
        <v>0</v>
      </c>
      <c r="N42" s="2">
        <f t="shared" si="3"/>
        <v>0</v>
      </c>
      <c r="O42" s="2">
        <f t="shared" si="3"/>
        <v>0</v>
      </c>
      <c r="P42" s="2">
        <f t="shared" si="3"/>
        <v>0</v>
      </c>
      <c r="Q42" s="2">
        <f t="shared" si="3"/>
        <v>0</v>
      </c>
      <c r="R42" s="2">
        <f t="shared" si="3"/>
        <v>0</v>
      </c>
      <c r="S42" s="2">
        <f t="shared" si="3"/>
        <v>0</v>
      </c>
      <c r="T42" s="2">
        <f t="shared" si="3"/>
        <v>0</v>
      </c>
      <c r="U42" s="2">
        <f t="shared" si="3"/>
        <v>0</v>
      </c>
      <c r="V42" s="2">
        <f t="shared" si="3"/>
        <v>0</v>
      </c>
      <c r="W42" s="2">
        <f t="shared" si="3"/>
        <v>0</v>
      </c>
      <c r="X42" s="2">
        <f t="shared" si="3"/>
        <v>0</v>
      </c>
      <c r="Y42" s="2">
        <f t="shared" si="3"/>
        <v>0</v>
      </c>
      <c r="Z42" s="2">
        <f t="shared" si="3"/>
        <v>0</v>
      </c>
      <c r="AA42" s="2">
        <f t="shared" si="3"/>
        <v>0</v>
      </c>
      <c r="AB42" s="2">
        <f t="shared" si="3"/>
        <v>0</v>
      </c>
      <c r="AC42" s="2">
        <f t="shared" si="3"/>
        <v>0</v>
      </c>
      <c r="AD42" s="2">
        <f t="shared" si="3"/>
        <v>0</v>
      </c>
      <c r="AE42" s="2">
        <f t="shared" si="3"/>
        <v>0</v>
      </c>
      <c r="AF42" s="2">
        <f t="shared" si="3"/>
        <v>0</v>
      </c>
      <c r="AG42" s="2">
        <f t="shared" si="3"/>
        <v>0</v>
      </c>
      <c r="AH42" s="2" t="e">
        <f>AH22+#REF!</f>
        <v>#REF!</v>
      </c>
    </row>
    <row r="43" spans="1:36" x14ac:dyDescent="0.4">
      <c r="A43" s="2"/>
    </row>
    <row r="44" spans="1:36" x14ac:dyDescent="0.4">
      <c r="A44" s="2"/>
      <c r="B44" s="29" t="s">
        <v>35</v>
      </c>
      <c r="C44" s="2">
        <f>C41*2+C42*1</f>
        <v>0</v>
      </c>
      <c r="D44" s="2">
        <f t="shared" ref="D44:AH44" si="4">D41*2+D42*1</f>
        <v>0</v>
      </c>
      <c r="E44" s="2">
        <f t="shared" si="4"/>
        <v>0</v>
      </c>
      <c r="F44" s="2">
        <f t="shared" si="4"/>
        <v>0</v>
      </c>
      <c r="G44" s="2">
        <f t="shared" si="4"/>
        <v>0</v>
      </c>
      <c r="H44" s="2">
        <f t="shared" si="4"/>
        <v>0</v>
      </c>
      <c r="I44" s="2">
        <f t="shared" si="4"/>
        <v>0</v>
      </c>
      <c r="J44" s="2">
        <f t="shared" si="4"/>
        <v>0</v>
      </c>
      <c r="K44" s="2">
        <f t="shared" si="4"/>
        <v>0</v>
      </c>
      <c r="L44" s="2">
        <f t="shared" si="4"/>
        <v>0</v>
      </c>
      <c r="M44" s="2">
        <f t="shared" si="4"/>
        <v>0</v>
      </c>
      <c r="N44" s="2">
        <f t="shared" si="4"/>
        <v>0</v>
      </c>
      <c r="O44" s="2">
        <f t="shared" si="4"/>
        <v>0</v>
      </c>
      <c r="P44" s="2">
        <f t="shared" si="4"/>
        <v>0</v>
      </c>
      <c r="Q44" s="2">
        <f t="shared" si="4"/>
        <v>0</v>
      </c>
      <c r="R44" s="2">
        <f t="shared" si="4"/>
        <v>0</v>
      </c>
      <c r="S44" s="2">
        <f t="shared" si="4"/>
        <v>0</v>
      </c>
      <c r="T44" s="2">
        <f t="shared" si="4"/>
        <v>0</v>
      </c>
      <c r="U44" s="2">
        <f t="shared" si="4"/>
        <v>0</v>
      </c>
      <c r="V44" s="2">
        <f t="shared" si="4"/>
        <v>0</v>
      </c>
      <c r="W44" s="2">
        <f t="shared" si="4"/>
        <v>0</v>
      </c>
      <c r="X44" s="2">
        <f t="shared" si="4"/>
        <v>0</v>
      </c>
      <c r="Y44" s="2">
        <f t="shared" si="4"/>
        <v>0</v>
      </c>
      <c r="Z44" s="2">
        <f t="shared" si="4"/>
        <v>0</v>
      </c>
      <c r="AA44" s="2">
        <f t="shared" si="4"/>
        <v>0</v>
      </c>
      <c r="AB44" s="2">
        <f t="shared" si="4"/>
        <v>0</v>
      </c>
      <c r="AC44" s="2">
        <f t="shared" si="4"/>
        <v>0</v>
      </c>
      <c r="AD44" s="2">
        <f t="shared" si="4"/>
        <v>0</v>
      </c>
      <c r="AE44" s="2">
        <f t="shared" si="4"/>
        <v>0</v>
      </c>
      <c r="AF44" s="2">
        <f t="shared" si="4"/>
        <v>0</v>
      </c>
      <c r="AG44" s="2">
        <f>AG41*2+AG42*1</f>
        <v>0</v>
      </c>
      <c r="AH44" s="2" t="e">
        <f t="shared" si="4"/>
        <v>#REF!</v>
      </c>
    </row>
  </sheetData>
  <mergeCells count="3">
    <mergeCell ref="AA1:AE1"/>
    <mergeCell ref="AA3:AC3"/>
    <mergeCell ref="AD3:AI3"/>
  </mergeCells>
  <phoneticPr fontId="1"/>
  <pageMargins left="0.70866141732283472" right="0.70866141732283472" top="0.55118110236220474" bottom="0.55118110236220474" header="0.31496062992125984" footer="0.31496062992125984"/>
  <pageSetup paperSize="9" scale="6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2AB82-381D-43FE-8420-17EC9C83FB6A}">
  <sheetPr>
    <tabColor rgb="FFFFFF00"/>
    <pageSetUpPr fitToPage="1"/>
  </sheetPr>
  <dimension ref="A1:AJ44"/>
  <sheetViews>
    <sheetView view="pageBreakPreview" zoomScaleNormal="100" zoomScaleSheetLayoutView="100" workbookViewId="0">
      <selection activeCell="B2" sqref="B2:E2"/>
    </sheetView>
  </sheetViews>
  <sheetFormatPr defaultColWidth="9" defaultRowHeight="13.5" x14ac:dyDescent="0.4"/>
  <cols>
    <col min="1" max="1" width="3.5" style="1" customWidth="1"/>
    <col min="2" max="2" width="20.5" style="2" customWidth="1"/>
    <col min="3" max="33" width="4.375" style="2" customWidth="1"/>
    <col min="34" max="34" width="1.25" style="2" customWidth="1"/>
    <col min="35" max="35" width="10.5" style="2" customWidth="1"/>
    <col min="36" max="36" width="5.375" style="2" customWidth="1"/>
    <col min="37" max="16384" width="9" style="2"/>
  </cols>
  <sheetData>
    <row r="1" spans="1:36" ht="36" customHeight="1" x14ac:dyDescent="0.4">
      <c r="A1" s="2" t="s">
        <v>41</v>
      </c>
      <c r="C1" s="17"/>
      <c r="D1" s="17"/>
      <c r="E1" s="17"/>
      <c r="F1" s="11" t="s">
        <v>23</v>
      </c>
      <c r="G1" s="17"/>
      <c r="H1" s="17"/>
      <c r="I1" s="17"/>
      <c r="J1" s="17"/>
      <c r="K1" s="17"/>
      <c r="L1" s="17"/>
      <c r="M1" s="17"/>
      <c r="N1" s="17"/>
      <c r="O1" s="17"/>
      <c r="P1" s="17"/>
      <c r="Q1" s="17"/>
      <c r="R1" s="17"/>
      <c r="S1" s="17"/>
      <c r="T1" s="17"/>
      <c r="U1" s="17"/>
      <c r="V1" s="17"/>
      <c r="W1" s="17"/>
      <c r="X1" s="17"/>
      <c r="Y1" s="17"/>
      <c r="Z1" s="17"/>
      <c r="AA1" s="61" t="s">
        <v>47</v>
      </c>
      <c r="AB1" s="62"/>
      <c r="AC1" s="62"/>
      <c r="AD1" s="62"/>
      <c r="AE1" s="63"/>
      <c r="AF1" s="9"/>
      <c r="AG1" s="9"/>
      <c r="AH1" s="9"/>
      <c r="AI1" s="8"/>
    </row>
    <row r="2" spans="1:36" ht="12" customHeight="1" thickBot="1" x14ac:dyDescent="0.45">
      <c r="AA2" s="8"/>
      <c r="AB2" s="8"/>
      <c r="AC2" s="8"/>
      <c r="AD2" s="8"/>
      <c r="AE2" s="8"/>
      <c r="AF2" s="8"/>
      <c r="AG2" s="8"/>
      <c r="AH2" s="8"/>
      <c r="AI2" s="8"/>
    </row>
    <row r="3" spans="1:36" ht="22.5" customHeight="1" thickBot="1" x14ac:dyDescent="0.45">
      <c r="A3" s="1" t="s">
        <v>12</v>
      </c>
      <c r="AA3" s="64" t="s">
        <v>9</v>
      </c>
      <c r="AB3" s="65"/>
      <c r="AC3" s="66"/>
      <c r="AD3" s="67">
        <f>集計!B3</f>
        <v>0</v>
      </c>
      <c r="AE3" s="68"/>
      <c r="AF3" s="68"/>
      <c r="AG3" s="68"/>
      <c r="AH3" s="68"/>
      <c r="AI3" s="69"/>
    </row>
    <row r="4" spans="1:36" ht="17.25" customHeight="1" x14ac:dyDescent="0.4">
      <c r="A4" s="7" t="s">
        <v>39</v>
      </c>
      <c r="B4" s="6"/>
    </row>
    <row r="5" spans="1:36" ht="18" customHeight="1" x14ac:dyDescent="0.4">
      <c r="A5" s="10" t="s">
        <v>6</v>
      </c>
    </row>
    <row r="6" spans="1:36" ht="18.75" customHeight="1" x14ac:dyDescent="0.4">
      <c r="B6" s="5" t="s">
        <v>0</v>
      </c>
      <c r="C6" s="5">
        <v>1</v>
      </c>
      <c r="D6" s="5">
        <v>2</v>
      </c>
      <c r="E6" s="5">
        <v>3</v>
      </c>
      <c r="F6" s="5">
        <v>4</v>
      </c>
      <c r="G6" s="5">
        <v>5</v>
      </c>
      <c r="H6" s="5">
        <v>6</v>
      </c>
      <c r="I6" s="5">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5">
        <v>30</v>
      </c>
      <c r="AG6" s="36"/>
      <c r="AI6" s="5" t="s">
        <v>1</v>
      </c>
    </row>
    <row r="7" spans="1:36" ht="18.75" customHeight="1" x14ac:dyDescent="0.4">
      <c r="B7" s="18" t="s">
        <v>45</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30"/>
      <c r="AI7" s="32">
        <f>SUM(C7:AG7)</f>
        <v>0</v>
      </c>
    </row>
    <row r="8" spans="1:36" ht="18.75" customHeight="1" x14ac:dyDescent="0.4">
      <c r="B8" s="18" t="s">
        <v>42</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30"/>
      <c r="AI8" s="32">
        <f>SUM(C8:AG8)</f>
        <v>0</v>
      </c>
      <c r="AJ8" s="30"/>
    </row>
    <row r="9" spans="1:36" ht="9" customHeight="1" x14ac:dyDescent="0.4"/>
    <row r="10" spans="1:36" ht="18" customHeight="1" x14ac:dyDescent="0.4">
      <c r="A10" s="10" t="s">
        <v>7</v>
      </c>
    </row>
    <row r="11" spans="1:36" ht="18.75" customHeight="1" x14ac:dyDescent="0.4">
      <c r="B11" s="5" t="s">
        <v>0</v>
      </c>
      <c r="C11" s="5">
        <v>1</v>
      </c>
      <c r="D11" s="5">
        <v>2</v>
      </c>
      <c r="E11" s="5">
        <v>3</v>
      </c>
      <c r="F11" s="5">
        <v>4</v>
      </c>
      <c r="G11" s="5">
        <v>5</v>
      </c>
      <c r="H11" s="5">
        <v>6</v>
      </c>
      <c r="I11" s="5">
        <v>7</v>
      </c>
      <c r="J11" s="5">
        <v>8</v>
      </c>
      <c r="K11" s="5">
        <v>9</v>
      </c>
      <c r="L11" s="5">
        <v>10</v>
      </c>
      <c r="M11" s="5">
        <v>11</v>
      </c>
      <c r="N11" s="5">
        <v>12</v>
      </c>
      <c r="O11" s="5">
        <v>13</v>
      </c>
      <c r="P11" s="5">
        <v>14</v>
      </c>
      <c r="Q11" s="5">
        <v>15</v>
      </c>
      <c r="R11" s="5">
        <v>16</v>
      </c>
      <c r="S11" s="5">
        <v>17</v>
      </c>
      <c r="T11" s="5">
        <v>18</v>
      </c>
      <c r="U11" s="5">
        <v>19</v>
      </c>
      <c r="V11" s="5">
        <v>20</v>
      </c>
      <c r="W11" s="5">
        <v>21</v>
      </c>
      <c r="X11" s="5">
        <v>22</v>
      </c>
      <c r="Y11" s="5">
        <v>23</v>
      </c>
      <c r="Z11" s="5">
        <v>24</v>
      </c>
      <c r="AA11" s="5">
        <v>25</v>
      </c>
      <c r="AB11" s="5">
        <v>26</v>
      </c>
      <c r="AC11" s="5">
        <v>27</v>
      </c>
      <c r="AD11" s="5">
        <v>28</v>
      </c>
      <c r="AE11" s="5">
        <v>29</v>
      </c>
      <c r="AF11" s="5">
        <v>30</v>
      </c>
      <c r="AG11" s="36"/>
      <c r="AI11" s="5" t="s">
        <v>1</v>
      </c>
    </row>
    <row r="12" spans="1:36" ht="18.75" customHeight="1" x14ac:dyDescent="0.4">
      <c r="B12" s="18" t="s">
        <v>45</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30"/>
      <c r="AI12" s="32">
        <f>SUM(C12:AG12)</f>
        <v>0</v>
      </c>
    </row>
    <row r="13" spans="1:36" ht="18.75" customHeight="1" x14ac:dyDescent="0.4">
      <c r="B13" s="18" t="s">
        <v>42</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30"/>
      <c r="AI13" s="32">
        <f>SUM(C13:AG13)</f>
        <v>0</v>
      </c>
      <c r="AJ13" s="30"/>
    </row>
    <row r="14" spans="1:36" ht="9" customHeight="1" x14ac:dyDescent="0.4"/>
    <row r="15" spans="1:36" ht="18" customHeight="1" x14ac:dyDescent="0.4">
      <c r="A15" s="10" t="s">
        <v>38</v>
      </c>
    </row>
    <row r="16" spans="1:36" ht="18.75" customHeight="1" x14ac:dyDescent="0.4">
      <c r="B16" s="5" t="s">
        <v>0</v>
      </c>
      <c r="C16" s="5">
        <v>1</v>
      </c>
      <c r="D16" s="5">
        <v>2</v>
      </c>
      <c r="E16" s="5">
        <v>3</v>
      </c>
      <c r="F16" s="5">
        <v>4</v>
      </c>
      <c r="G16" s="5">
        <v>5</v>
      </c>
      <c r="H16" s="5">
        <v>6</v>
      </c>
      <c r="I16" s="5">
        <v>7</v>
      </c>
      <c r="J16" s="5">
        <v>8</v>
      </c>
      <c r="K16" s="5">
        <v>9</v>
      </c>
      <c r="L16" s="5">
        <v>10</v>
      </c>
      <c r="M16" s="5">
        <v>11</v>
      </c>
      <c r="N16" s="5">
        <v>12</v>
      </c>
      <c r="O16" s="5">
        <v>13</v>
      </c>
      <c r="P16" s="5">
        <v>14</v>
      </c>
      <c r="Q16" s="5">
        <v>15</v>
      </c>
      <c r="R16" s="5">
        <v>16</v>
      </c>
      <c r="S16" s="5">
        <v>17</v>
      </c>
      <c r="T16" s="5">
        <v>18</v>
      </c>
      <c r="U16" s="5">
        <v>19</v>
      </c>
      <c r="V16" s="5">
        <v>20</v>
      </c>
      <c r="W16" s="5">
        <v>21</v>
      </c>
      <c r="X16" s="5">
        <v>22</v>
      </c>
      <c r="Y16" s="5">
        <v>23</v>
      </c>
      <c r="Z16" s="5">
        <v>24</v>
      </c>
      <c r="AA16" s="5">
        <v>25</v>
      </c>
      <c r="AB16" s="5">
        <v>26</v>
      </c>
      <c r="AC16" s="5">
        <v>27</v>
      </c>
      <c r="AD16" s="5">
        <v>28</v>
      </c>
      <c r="AE16" s="5">
        <v>29</v>
      </c>
      <c r="AF16" s="5">
        <v>30</v>
      </c>
      <c r="AG16" s="36"/>
      <c r="AI16" s="5" t="s">
        <v>1</v>
      </c>
    </row>
    <row r="17" spans="1:36" ht="18.75" customHeight="1" x14ac:dyDescent="0.4">
      <c r="B17" s="18" t="s">
        <v>45</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30"/>
      <c r="AI17" s="47">
        <f>SUM(C17:AG17)</f>
        <v>0</v>
      </c>
    </row>
    <row r="18" spans="1:36" ht="18.75" customHeight="1" x14ac:dyDescent="0.4">
      <c r="B18" s="18" t="s">
        <v>42</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30"/>
      <c r="AI18" s="47">
        <f>SUM(C18:AG18)</f>
        <v>0</v>
      </c>
      <c r="AJ18" s="30"/>
    </row>
    <row r="19" spans="1:36" ht="9" customHeight="1" x14ac:dyDescent="0.4"/>
    <row r="20" spans="1:36" ht="18" customHeight="1" x14ac:dyDescent="0.4">
      <c r="A20" s="10" t="s">
        <v>37</v>
      </c>
    </row>
    <row r="21" spans="1:36" ht="18.75" customHeight="1" x14ac:dyDescent="0.4">
      <c r="B21" s="5" t="s">
        <v>0</v>
      </c>
      <c r="C21" s="5">
        <v>1</v>
      </c>
      <c r="D21" s="5">
        <v>2</v>
      </c>
      <c r="E21" s="5">
        <v>3</v>
      </c>
      <c r="F21" s="5">
        <v>4</v>
      </c>
      <c r="G21" s="5">
        <v>5</v>
      </c>
      <c r="H21" s="5">
        <v>6</v>
      </c>
      <c r="I21" s="5">
        <v>7</v>
      </c>
      <c r="J21" s="5">
        <v>8</v>
      </c>
      <c r="K21" s="5">
        <v>9</v>
      </c>
      <c r="L21" s="5">
        <v>10</v>
      </c>
      <c r="M21" s="5">
        <v>11</v>
      </c>
      <c r="N21" s="5">
        <v>12</v>
      </c>
      <c r="O21" s="5">
        <v>13</v>
      </c>
      <c r="P21" s="5">
        <v>14</v>
      </c>
      <c r="Q21" s="5">
        <v>15</v>
      </c>
      <c r="R21" s="5">
        <v>16</v>
      </c>
      <c r="S21" s="5">
        <v>17</v>
      </c>
      <c r="T21" s="5">
        <v>18</v>
      </c>
      <c r="U21" s="5">
        <v>19</v>
      </c>
      <c r="V21" s="5">
        <v>20</v>
      </c>
      <c r="W21" s="5">
        <v>21</v>
      </c>
      <c r="X21" s="5">
        <v>22</v>
      </c>
      <c r="Y21" s="5">
        <v>23</v>
      </c>
      <c r="Z21" s="5">
        <v>24</v>
      </c>
      <c r="AA21" s="5">
        <v>25</v>
      </c>
      <c r="AB21" s="5">
        <v>26</v>
      </c>
      <c r="AC21" s="5">
        <v>27</v>
      </c>
      <c r="AD21" s="5">
        <v>28</v>
      </c>
      <c r="AE21" s="5">
        <v>29</v>
      </c>
      <c r="AF21" s="5">
        <v>30</v>
      </c>
      <c r="AG21" s="36"/>
      <c r="AI21" s="5" t="s">
        <v>1</v>
      </c>
    </row>
    <row r="22" spans="1:36" ht="18.75" customHeight="1" x14ac:dyDescent="0.4">
      <c r="B22" s="18" t="s">
        <v>45</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30"/>
      <c r="AI22" s="32">
        <f>SUM(C22:AG22)</f>
        <v>0</v>
      </c>
    </row>
    <row r="23" spans="1:36" ht="18.75" customHeight="1" x14ac:dyDescent="0.4">
      <c r="B23" s="18" t="s">
        <v>42</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30"/>
      <c r="AI23" s="32">
        <f>SUM(C23:AG23)</f>
        <v>0</v>
      </c>
      <c r="AJ23" s="30"/>
    </row>
    <row r="24" spans="1:36" ht="20.100000000000001" customHeight="1" x14ac:dyDescent="0.4">
      <c r="A24" s="2" t="s">
        <v>46</v>
      </c>
    </row>
    <row r="25" spans="1:36" ht="20.100000000000001" customHeight="1" x14ac:dyDescent="0.4">
      <c r="A25" s="2" t="s">
        <v>43</v>
      </c>
    </row>
    <row r="26" spans="1:36" ht="11.25" customHeight="1" x14ac:dyDescent="0.4"/>
    <row r="27" spans="1:36" ht="22.5" customHeight="1" x14ac:dyDescent="0.4">
      <c r="A27" s="7" t="s">
        <v>2</v>
      </c>
    </row>
    <row r="28" spans="1:36" ht="18.75" customHeight="1" x14ac:dyDescent="0.4">
      <c r="B28" s="5" t="s">
        <v>0</v>
      </c>
      <c r="C28" s="5">
        <v>1</v>
      </c>
      <c r="D28" s="5">
        <v>2</v>
      </c>
      <c r="E28" s="5">
        <v>3</v>
      </c>
      <c r="F28" s="5">
        <v>4</v>
      </c>
      <c r="G28" s="5">
        <v>5</v>
      </c>
      <c r="H28" s="5">
        <v>6</v>
      </c>
      <c r="I28" s="5">
        <v>7</v>
      </c>
      <c r="J28" s="5">
        <v>8</v>
      </c>
      <c r="K28" s="5">
        <v>9</v>
      </c>
      <c r="L28" s="5">
        <v>10</v>
      </c>
      <c r="M28" s="5">
        <v>11</v>
      </c>
      <c r="N28" s="5">
        <v>12</v>
      </c>
      <c r="O28" s="5">
        <v>13</v>
      </c>
      <c r="P28" s="5">
        <v>14</v>
      </c>
      <c r="Q28" s="5">
        <v>15</v>
      </c>
      <c r="R28" s="5">
        <v>16</v>
      </c>
      <c r="S28" s="5">
        <v>17</v>
      </c>
      <c r="T28" s="5">
        <v>18</v>
      </c>
      <c r="U28" s="5">
        <v>19</v>
      </c>
      <c r="V28" s="5">
        <v>20</v>
      </c>
      <c r="W28" s="5">
        <v>21</v>
      </c>
      <c r="X28" s="5">
        <v>22</v>
      </c>
      <c r="Y28" s="5">
        <v>23</v>
      </c>
      <c r="Z28" s="5">
        <v>24</v>
      </c>
      <c r="AA28" s="5">
        <v>25</v>
      </c>
      <c r="AB28" s="5">
        <v>26</v>
      </c>
      <c r="AC28" s="5">
        <v>27</v>
      </c>
      <c r="AD28" s="5">
        <v>28</v>
      </c>
      <c r="AE28" s="5">
        <v>29</v>
      </c>
      <c r="AF28" s="5">
        <v>30</v>
      </c>
      <c r="AG28" s="36"/>
      <c r="AI28" s="5" t="s">
        <v>1</v>
      </c>
    </row>
    <row r="29" spans="1:36" ht="18.75" customHeight="1" x14ac:dyDescent="0.4">
      <c r="B29" s="3" t="s">
        <v>4</v>
      </c>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30"/>
      <c r="AI29" s="32">
        <f>SUM(C29:AG29)</f>
        <v>0</v>
      </c>
    </row>
    <row r="30" spans="1:36" ht="18.75" customHeight="1" x14ac:dyDescent="0.4">
      <c r="B30" s="3" t="s">
        <v>5</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30"/>
      <c r="AI30" s="32">
        <f>SUM(C30:AG30)</f>
        <v>0</v>
      </c>
    </row>
    <row r="31" spans="1:36" ht="18.75" customHeight="1" thickBot="1" x14ac:dyDescent="0.45">
      <c r="B31" s="3" t="s">
        <v>3</v>
      </c>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30"/>
      <c r="AI31" s="32">
        <f>SUM(C31:AG31)</f>
        <v>0</v>
      </c>
    </row>
    <row r="32" spans="1:36" ht="18.75" customHeight="1" thickTop="1" x14ac:dyDescent="0.4">
      <c r="B32" s="3" t="s">
        <v>8</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30"/>
      <c r="AI32" s="32">
        <f>SUM(C32:AG32)</f>
        <v>0</v>
      </c>
      <c r="AJ32" s="39" t="s">
        <v>27</v>
      </c>
    </row>
    <row r="33" spans="1:36" ht="18.75" customHeight="1" thickBot="1" x14ac:dyDescent="0.45">
      <c r="A33" s="2"/>
      <c r="B33" s="32" t="s">
        <v>16</v>
      </c>
      <c r="C33" s="32">
        <f>SUM(C29:C32)</f>
        <v>0</v>
      </c>
      <c r="D33" s="32">
        <f t="shared" ref="D33:AF33" si="0">SUM(D29:D32)</f>
        <v>0</v>
      </c>
      <c r="E33" s="32">
        <f t="shared" si="0"/>
        <v>0</v>
      </c>
      <c r="F33" s="32">
        <f t="shared" si="0"/>
        <v>0</v>
      </c>
      <c r="G33" s="32">
        <f t="shared" si="0"/>
        <v>0</v>
      </c>
      <c r="H33" s="32">
        <f t="shared" si="0"/>
        <v>0</v>
      </c>
      <c r="I33" s="32">
        <f t="shared" si="0"/>
        <v>0</v>
      </c>
      <c r="J33" s="32">
        <f t="shared" si="0"/>
        <v>0</v>
      </c>
      <c r="K33" s="32">
        <f t="shared" si="0"/>
        <v>0</v>
      </c>
      <c r="L33" s="32">
        <f t="shared" si="0"/>
        <v>0</v>
      </c>
      <c r="M33" s="32">
        <f t="shared" si="0"/>
        <v>0</v>
      </c>
      <c r="N33" s="32">
        <f t="shared" si="0"/>
        <v>0</v>
      </c>
      <c r="O33" s="32">
        <f t="shared" si="0"/>
        <v>0</v>
      </c>
      <c r="P33" s="32">
        <f t="shared" si="0"/>
        <v>0</v>
      </c>
      <c r="Q33" s="32">
        <f t="shared" si="0"/>
        <v>0</v>
      </c>
      <c r="R33" s="32">
        <f t="shared" si="0"/>
        <v>0</v>
      </c>
      <c r="S33" s="32">
        <f t="shared" si="0"/>
        <v>0</v>
      </c>
      <c r="T33" s="32">
        <f t="shared" si="0"/>
        <v>0</v>
      </c>
      <c r="U33" s="32">
        <f t="shared" si="0"/>
        <v>0</v>
      </c>
      <c r="V33" s="32">
        <f t="shared" si="0"/>
        <v>0</v>
      </c>
      <c r="W33" s="32">
        <f t="shared" si="0"/>
        <v>0</v>
      </c>
      <c r="X33" s="32">
        <f t="shared" si="0"/>
        <v>0</v>
      </c>
      <c r="Y33" s="32">
        <f t="shared" si="0"/>
        <v>0</v>
      </c>
      <c r="Z33" s="32">
        <f t="shared" si="0"/>
        <v>0</v>
      </c>
      <c r="AA33" s="32">
        <f t="shared" si="0"/>
        <v>0</v>
      </c>
      <c r="AB33" s="32">
        <f t="shared" si="0"/>
        <v>0</v>
      </c>
      <c r="AC33" s="32">
        <f t="shared" si="0"/>
        <v>0</v>
      </c>
      <c r="AD33" s="32">
        <f t="shared" si="0"/>
        <v>0</v>
      </c>
      <c r="AE33" s="32">
        <f t="shared" si="0"/>
        <v>0</v>
      </c>
      <c r="AF33" s="32">
        <f t="shared" si="0"/>
        <v>0</v>
      </c>
      <c r="AI33" s="37">
        <f>SUM(C33:AG33)</f>
        <v>0</v>
      </c>
      <c r="AJ33" s="40">
        <f>AI29+AI30+AI31+AI32</f>
        <v>0</v>
      </c>
    </row>
    <row r="34" spans="1:36" ht="8.25" customHeight="1" thickTop="1" x14ac:dyDescent="0.4">
      <c r="A34" s="2"/>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50"/>
    </row>
    <row r="35" spans="1:36" ht="18.75" customHeight="1" x14ac:dyDescent="0.4">
      <c r="A35" s="2"/>
      <c r="B35" s="18" t="s">
        <v>17</v>
      </c>
      <c r="C35" s="26" t="str">
        <f>IF(C33&lt;=C44,"適","要確認")</f>
        <v>適</v>
      </c>
      <c r="D35" s="26" t="str">
        <f t="shared" ref="D35:AF35" si="1">IF(D33&lt;=D44,"適","要確認")</f>
        <v>適</v>
      </c>
      <c r="E35" s="26" t="str">
        <f t="shared" si="1"/>
        <v>適</v>
      </c>
      <c r="F35" s="26" t="str">
        <f t="shared" si="1"/>
        <v>適</v>
      </c>
      <c r="G35" s="26" t="str">
        <f t="shared" si="1"/>
        <v>適</v>
      </c>
      <c r="H35" s="26" t="str">
        <f t="shared" si="1"/>
        <v>適</v>
      </c>
      <c r="I35" s="26" t="str">
        <f t="shared" si="1"/>
        <v>適</v>
      </c>
      <c r="J35" s="26" t="str">
        <f t="shared" si="1"/>
        <v>適</v>
      </c>
      <c r="K35" s="26" t="str">
        <f t="shared" si="1"/>
        <v>適</v>
      </c>
      <c r="L35" s="26" t="str">
        <f t="shared" si="1"/>
        <v>適</v>
      </c>
      <c r="M35" s="26" t="str">
        <f t="shared" si="1"/>
        <v>適</v>
      </c>
      <c r="N35" s="26" t="str">
        <f t="shared" si="1"/>
        <v>適</v>
      </c>
      <c r="O35" s="26" t="str">
        <f t="shared" si="1"/>
        <v>適</v>
      </c>
      <c r="P35" s="26" t="str">
        <f t="shared" si="1"/>
        <v>適</v>
      </c>
      <c r="Q35" s="26" t="str">
        <f t="shared" si="1"/>
        <v>適</v>
      </c>
      <c r="R35" s="26" t="str">
        <f t="shared" si="1"/>
        <v>適</v>
      </c>
      <c r="S35" s="26" t="str">
        <f t="shared" si="1"/>
        <v>適</v>
      </c>
      <c r="T35" s="26" t="str">
        <f t="shared" si="1"/>
        <v>適</v>
      </c>
      <c r="U35" s="26" t="str">
        <f t="shared" si="1"/>
        <v>適</v>
      </c>
      <c r="V35" s="26" t="str">
        <f t="shared" si="1"/>
        <v>適</v>
      </c>
      <c r="W35" s="26" t="str">
        <f t="shared" si="1"/>
        <v>適</v>
      </c>
      <c r="X35" s="26" t="str">
        <f t="shared" si="1"/>
        <v>適</v>
      </c>
      <c r="Y35" s="26" t="str">
        <f t="shared" si="1"/>
        <v>適</v>
      </c>
      <c r="Z35" s="26" t="str">
        <f t="shared" si="1"/>
        <v>適</v>
      </c>
      <c r="AA35" s="26" t="str">
        <f t="shared" si="1"/>
        <v>適</v>
      </c>
      <c r="AB35" s="26" t="str">
        <f t="shared" si="1"/>
        <v>適</v>
      </c>
      <c r="AC35" s="26" t="str">
        <f t="shared" si="1"/>
        <v>適</v>
      </c>
      <c r="AD35" s="26" t="str">
        <f t="shared" si="1"/>
        <v>適</v>
      </c>
      <c r="AE35" s="26" t="str">
        <f t="shared" si="1"/>
        <v>適</v>
      </c>
      <c r="AF35" s="26" t="str">
        <f t="shared" si="1"/>
        <v>適</v>
      </c>
      <c r="AG35" s="31"/>
    </row>
    <row r="36" spans="1:36" ht="20.100000000000001" customHeight="1" x14ac:dyDescent="0.4">
      <c r="A36" s="2"/>
      <c r="B36" s="27" t="s">
        <v>36</v>
      </c>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row>
    <row r="37" spans="1:36" ht="20.100000000000001" customHeight="1" x14ac:dyDescent="0.4">
      <c r="A37" s="2"/>
      <c r="B37" s="29"/>
      <c r="C37" s="27"/>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row>
    <row r="38" spans="1:36" ht="20.100000000000001" customHeight="1" x14ac:dyDescent="0.4">
      <c r="A38" s="2"/>
      <c r="B38" s="29"/>
      <c r="C38" s="27"/>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row>
    <row r="39" spans="1:36" ht="20.100000000000001" customHeight="1" x14ac:dyDescent="0.4">
      <c r="A39" s="2"/>
      <c r="B39" s="29"/>
      <c r="C39" s="27"/>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row>
    <row r="40" spans="1:36" ht="20.100000000000001" customHeight="1" x14ac:dyDescent="0.4">
      <c r="A40" s="2"/>
      <c r="B40" s="29"/>
      <c r="C40" s="27"/>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row>
    <row r="41" spans="1:36" ht="20.100000000000001" customHeight="1" x14ac:dyDescent="0.4">
      <c r="A41" s="2"/>
      <c r="B41" s="2" t="s">
        <v>18</v>
      </c>
      <c r="C41" s="2">
        <f t="shared" ref="C41:AG41" si="2">C7+C12</f>
        <v>0</v>
      </c>
      <c r="D41" s="2">
        <f t="shared" si="2"/>
        <v>0</v>
      </c>
      <c r="E41" s="2">
        <f t="shared" si="2"/>
        <v>0</v>
      </c>
      <c r="F41" s="2">
        <f t="shared" si="2"/>
        <v>0</v>
      </c>
      <c r="G41" s="2">
        <f t="shared" si="2"/>
        <v>0</v>
      </c>
      <c r="H41" s="2">
        <f t="shared" si="2"/>
        <v>0</v>
      </c>
      <c r="I41" s="2">
        <f t="shared" si="2"/>
        <v>0</v>
      </c>
      <c r="J41" s="2">
        <f t="shared" si="2"/>
        <v>0</v>
      </c>
      <c r="K41" s="2">
        <f t="shared" si="2"/>
        <v>0</v>
      </c>
      <c r="L41" s="2">
        <f t="shared" si="2"/>
        <v>0</v>
      </c>
      <c r="M41" s="2">
        <f t="shared" si="2"/>
        <v>0</v>
      </c>
      <c r="N41" s="2">
        <f t="shared" si="2"/>
        <v>0</v>
      </c>
      <c r="O41" s="2">
        <f t="shared" si="2"/>
        <v>0</v>
      </c>
      <c r="P41" s="2">
        <f t="shared" si="2"/>
        <v>0</v>
      </c>
      <c r="Q41" s="2">
        <f t="shared" si="2"/>
        <v>0</v>
      </c>
      <c r="R41" s="2">
        <f t="shared" si="2"/>
        <v>0</v>
      </c>
      <c r="S41" s="2">
        <f t="shared" si="2"/>
        <v>0</v>
      </c>
      <c r="T41" s="2">
        <f t="shared" si="2"/>
        <v>0</v>
      </c>
      <c r="U41" s="2">
        <f t="shared" si="2"/>
        <v>0</v>
      </c>
      <c r="V41" s="2">
        <f t="shared" si="2"/>
        <v>0</v>
      </c>
      <c r="W41" s="2">
        <f t="shared" si="2"/>
        <v>0</v>
      </c>
      <c r="X41" s="2">
        <f t="shared" si="2"/>
        <v>0</v>
      </c>
      <c r="Y41" s="2">
        <f t="shared" si="2"/>
        <v>0</v>
      </c>
      <c r="Z41" s="2">
        <f t="shared" si="2"/>
        <v>0</v>
      </c>
      <c r="AA41" s="2">
        <f t="shared" si="2"/>
        <v>0</v>
      </c>
      <c r="AB41" s="2">
        <f t="shared" si="2"/>
        <v>0</v>
      </c>
      <c r="AC41" s="2">
        <f t="shared" si="2"/>
        <v>0</v>
      </c>
      <c r="AD41" s="2">
        <f t="shared" si="2"/>
        <v>0</v>
      </c>
      <c r="AE41" s="2">
        <f t="shared" si="2"/>
        <v>0</v>
      </c>
      <c r="AF41" s="2">
        <f t="shared" si="2"/>
        <v>0</v>
      </c>
      <c r="AG41" s="2">
        <f t="shared" si="2"/>
        <v>0</v>
      </c>
      <c r="AH41" s="2" t="e">
        <f>AH7+#REF!+AH12+#REF!</f>
        <v>#REF!</v>
      </c>
    </row>
    <row r="42" spans="1:36" x14ac:dyDescent="0.4">
      <c r="A42" s="2"/>
      <c r="B42" s="2" t="s">
        <v>19</v>
      </c>
      <c r="C42" s="2">
        <f t="shared" ref="C42:AG42" si="3">C17+C22</f>
        <v>0</v>
      </c>
      <c r="D42" s="2">
        <f t="shared" si="3"/>
        <v>0</v>
      </c>
      <c r="E42" s="2">
        <f t="shared" si="3"/>
        <v>0</v>
      </c>
      <c r="F42" s="2">
        <f t="shared" si="3"/>
        <v>0</v>
      </c>
      <c r="G42" s="2">
        <f t="shared" si="3"/>
        <v>0</v>
      </c>
      <c r="H42" s="2">
        <f t="shared" si="3"/>
        <v>0</v>
      </c>
      <c r="I42" s="2">
        <f t="shared" si="3"/>
        <v>0</v>
      </c>
      <c r="J42" s="2">
        <f t="shared" si="3"/>
        <v>0</v>
      </c>
      <c r="K42" s="2">
        <f t="shared" si="3"/>
        <v>0</v>
      </c>
      <c r="L42" s="2">
        <f t="shared" si="3"/>
        <v>0</v>
      </c>
      <c r="M42" s="2">
        <f t="shared" si="3"/>
        <v>0</v>
      </c>
      <c r="N42" s="2">
        <f t="shared" si="3"/>
        <v>0</v>
      </c>
      <c r="O42" s="2">
        <f t="shared" si="3"/>
        <v>0</v>
      </c>
      <c r="P42" s="2">
        <f t="shared" si="3"/>
        <v>0</v>
      </c>
      <c r="Q42" s="2">
        <f t="shared" si="3"/>
        <v>0</v>
      </c>
      <c r="R42" s="2">
        <f t="shared" si="3"/>
        <v>0</v>
      </c>
      <c r="S42" s="2">
        <f t="shared" si="3"/>
        <v>0</v>
      </c>
      <c r="T42" s="2">
        <f t="shared" si="3"/>
        <v>0</v>
      </c>
      <c r="U42" s="2">
        <f t="shared" si="3"/>
        <v>0</v>
      </c>
      <c r="V42" s="2">
        <f t="shared" si="3"/>
        <v>0</v>
      </c>
      <c r="W42" s="2">
        <f t="shared" si="3"/>
        <v>0</v>
      </c>
      <c r="X42" s="2">
        <f t="shared" si="3"/>
        <v>0</v>
      </c>
      <c r="Y42" s="2">
        <f t="shared" si="3"/>
        <v>0</v>
      </c>
      <c r="Z42" s="2">
        <f t="shared" si="3"/>
        <v>0</v>
      </c>
      <c r="AA42" s="2">
        <f t="shared" si="3"/>
        <v>0</v>
      </c>
      <c r="AB42" s="2">
        <f t="shared" si="3"/>
        <v>0</v>
      </c>
      <c r="AC42" s="2">
        <f t="shared" si="3"/>
        <v>0</v>
      </c>
      <c r="AD42" s="2">
        <f t="shared" si="3"/>
        <v>0</v>
      </c>
      <c r="AE42" s="2">
        <f t="shared" si="3"/>
        <v>0</v>
      </c>
      <c r="AF42" s="2">
        <f t="shared" si="3"/>
        <v>0</v>
      </c>
      <c r="AG42" s="2">
        <f t="shared" si="3"/>
        <v>0</v>
      </c>
      <c r="AH42" s="2" t="e">
        <f>AH22+#REF!</f>
        <v>#REF!</v>
      </c>
    </row>
    <row r="43" spans="1:36" x14ac:dyDescent="0.4">
      <c r="A43" s="2"/>
    </row>
    <row r="44" spans="1:36" x14ac:dyDescent="0.4">
      <c r="A44" s="2"/>
      <c r="B44" s="29" t="s">
        <v>35</v>
      </c>
      <c r="C44" s="2">
        <f>C41*2+C42*1</f>
        <v>0</v>
      </c>
      <c r="D44" s="2">
        <f t="shared" ref="D44:AH44" si="4">D41*2+D42*1</f>
        <v>0</v>
      </c>
      <c r="E44" s="2">
        <f t="shared" si="4"/>
        <v>0</v>
      </c>
      <c r="F44" s="2">
        <f t="shared" si="4"/>
        <v>0</v>
      </c>
      <c r="G44" s="2">
        <f t="shared" si="4"/>
        <v>0</v>
      </c>
      <c r="H44" s="2">
        <f t="shared" si="4"/>
        <v>0</v>
      </c>
      <c r="I44" s="2">
        <f t="shared" si="4"/>
        <v>0</v>
      </c>
      <c r="J44" s="2">
        <f t="shared" si="4"/>
        <v>0</v>
      </c>
      <c r="K44" s="2">
        <f t="shared" si="4"/>
        <v>0</v>
      </c>
      <c r="L44" s="2">
        <f t="shared" si="4"/>
        <v>0</v>
      </c>
      <c r="M44" s="2">
        <f t="shared" si="4"/>
        <v>0</v>
      </c>
      <c r="N44" s="2">
        <f t="shared" si="4"/>
        <v>0</v>
      </c>
      <c r="O44" s="2">
        <f t="shared" si="4"/>
        <v>0</v>
      </c>
      <c r="P44" s="2">
        <f t="shared" si="4"/>
        <v>0</v>
      </c>
      <c r="Q44" s="2">
        <f t="shared" si="4"/>
        <v>0</v>
      </c>
      <c r="R44" s="2">
        <f t="shared" si="4"/>
        <v>0</v>
      </c>
      <c r="S44" s="2">
        <f t="shared" si="4"/>
        <v>0</v>
      </c>
      <c r="T44" s="2">
        <f t="shared" si="4"/>
        <v>0</v>
      </c>
      <c r="U44" s="2">
        <f t="shared" si="4"/>
        <v>0</v>
      </c>
      <c r="V44" s="2">
        <f t="shared" si="4"/>
        <v>0</v>
      </c>
      <c r="W44" s="2">
        <f t="shared" si="4"/>
        <v>0</v>
      </c>
      <c r="X44" s="2">
        <f t="shared" si="4"/>
        <v>0</v>
      </c>
      <c r="Y44" s="2">
        <f t="shared" si="4"/>
        <v>0</v>
      </c>
      <c r="Z44" s="2">
        <f t="shared" si="4"/>
        <v>0</v>
      </c>
      <c r="AA44" s="2">
        <f t="shared" si="4"/>
        <v>0</v>
      </c>
      <c r="AB44" s="2">
        <f t="shared" si="4"/>
        <v>0</v>
      </c>
      <c r="AC44" s="2">
        <f t="shared" si="4"/>
        <v>0</v>
      </c>
      <c r="AD44" s="2">
        <f t="shared" si="4"/>
        <v>0</v>
      </c>
      <c r="AE44" s="2">
        <f t="shared" si="4"/>
        <v>0</v>
      </c>
      <c r="AF44" s="2">
        <f t="shared" si="4"/>
        <v>0</v>
      </c>
      <c r="AG44" s="2">
        <f>AG41*2+AG42*1</f>
        <v>0</v>
      </c>
      <c r="AH44" s="2" t="e">
        <f t="shared" si="4"/>
        <v>#REF!</v>
      </c>
    </row>
  </sheetData>
  <mergeCells count="3">
    <mergeCell ref="AA1:AE1"/>
    <mergeCell ref="AA3:AC3"/>
    <mergeCell ref="AD3:AI3"/>
  </mergeCells>
  <phoneticPr fontId="1"/>
  <pageMargins left="0.70866141732283472" right="0.70866141732283472" top="0.55118110236220474" bottom="0.55118110236220474" header="0.31496062992125984" footer="0.31496062992125984"/>
  <pageSetup paperSize="9"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集計</vt:lpstr>
      <vt:lpstr>5月 (8日以降）</vt:lpstr>
      <vt:lpstr>6月</vt:lpstr>
      <vt:lpstr>7月</vt:lpstr>
      <vt:lpstr>8月</vt:lpstr>
      <vt:lpstr>9月</vt:lpstr>
      <vt:lpstr>'5月 (8日以降）'!Print_Area</vt:lpstr>
      <vt:lpstr>'6月'!Print_Area</vt:lpstr>
      <vt:lpstr>'7月'!Print_Area</vt:lpstr>
      <vt:lpstr>'8月'!Print_Area</vt:lpstr>
      <vt:lpstr>'9月'!Print_Area</vt:lpstr>
      <vt:lpstr>集計!Print_Area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miwako ide</dc:creator>
  <cp:lastModifiedBy>田本 遼</cp:lastModifiedBy>
  <cp:lastPrinted>2023-11-21T07:59:44Z</cp:lastPrinted>
  <dcterms:created xsi:type="dcterms:W3CDTF">2020-07-19T13:19:32Z</dcterms:created>
  <dcterms:modified xsi:type="dcterms:W3CDTF">2023-11-21T08:00:03Z</dcterms:modified>
</cp:coreProperties>
</file>