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0.98.32\share\医療政策課\02_地域医療班\コロナ関係\11_補助金\3_空床補てん\●R5\1_様式等\2.様式\2空床確保\"/>
    </mc:Choice>
  </mc:AlternateContent>
  <xr:revisionPtr revIDLastSave="0" documentId="13_ncr:1_{A3793687-404A-444B-A847-0A41A94A5AF6}" xr6:coauthVersionLast="47" xr6:coauthVersionMax="47" xr10:uidLastSave="{00000000-0000-0000-0000-000000000000}"/>
  <bookViews>
    <workbookView xWindow="-120" yWindow="-120" windowWidth="24240" windowHeight="13140" xr2:uid="{00000000-000D-0000-FFFF-FFFF00000000}"/>
  </bookViews>
  <sheets>
    <sheet name="集計" sheetId="10" r:id="rId1"/>
    <sheet name="4月" sheetId="21" r:id="rId2"/>
    <sheet name="5月（7日まで）" sheetId="22" r:id="rId3"/>
    <sheet name="5月 (8日以降）" sheetId="30" r:id="rId4"/>
    <sheet name="6月" sheetId="23" r:id="rId5"/>
    <sheet name="7月" sheetId="24" r:id="rId6"/>
    <sheet name="8月" sheetId="25" r:id="rId7"/>
    <sheet name="9月" sheetId="26" r:id="rId8"/>
  </sheets>
  <definedNames>
    <definedName name="_xlnm.Print_Area" localSheetId="1">'4月'!$A$1:$AJ$37</definedName>
    <definedName name="_xlnm.Print_Area" localSheetId="3">'5月 (8日以降）'!$A$1:$AJ$37</definedName>
    <definedName name="_xlnm.Print_Area" localSheetId="2">'5月（7日まで）'!$A$1:$AJ$37</definedName>
    <definedName name="_xlnm.Print_Area" localSheetId="4">'6月'!$A$1:$AJ$37</definedName>
    <definedName name="_xlnm.Print_Area" localSheetId="5">'7月'!$A$1:$AJ$37</definedName>
    <definedName name="_xlnm.Print_Area" localSheetId="6">'8月'!$A$1:$AJ$37</definedName>
    <definedName name="_xlnm.Print_Area" localSheetId="7">'9月'!$A$1:$AJ$37</definedName>
    <definedName name="_xlnm.Print_Area" localSheetId="0">集計!$A$1:$L$13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30" l="1"/>
  <c r="E43" i="30"/>
  <c r="F43" i="30"/>
  <c r="G43" i="30"/>
  <c r="H43" i="30"/>
  <c r="I43" i="30"/>
  <c r="J43" i="30"/>
  <c r="K43" i="30"/>
  <c r="L43" i="30"/>
  <c r="M43" i="30"/>
  <c r="N43" i="30"/>
  <c r="O43" i="30"/>
  <c r="P43" i="30"/>
  <c r="Q43" i="30"/>
  <c r="R43" i="30"/>
  <c r="S43" i="30"/>
  <c r="T43" i="30"/>
  <c r="U43" i="30"/>
  <c r="V43" i="30"/>
  <c r="W43" i="30"/>
  <c r="X43" i="30"/>
  <c r="Y43" i="30"/>
  <c r="Z43" i="30"/>
  <c r="AA43" i="30"/>
  <c r="AB43" i="30"/>
  <c r="AC43" i="30"/>
  <c r="AD43" i="30"/>
  <c r="AE43" i="30"/>
  <c r="AF43" i="30"/>
  <c r="AG43" i="30"/>
  <c r="AH43" i="30"/>
  <c r="C43" i="30"/>
  <c r="AG43" i="24"/>
  <c r="AG43" i="25"/>
  <c r="AG43" i="26"/>
  <c r="AG43" i="23"/>
  <c r="D43" i="24"/>
  <c r="E43" i="24"/>
  <c r="F43" i="24"/>
  <c r="G43" i="24"/>
  <c r="H43" i="24"/>
  <c r="I43" i="24"/>
  <c r="J43" i="24"/>
  <c r="K43" i="24"/>
  <c r="L43" i="24"/>
  <c r="M43" i="24"/>
  <c r="N43" i="24"/>
  <c r="O43" i="24"/>
  <c r="P43" i="24"/>
  <c r="Q43" i="24"/>
  <c r="R43" i="24"/>
  <c r="S43" i="24"/>
  <c r="T43" i="24"/>
  <c r="U43" i="24"/>
  <c r="V43" i="24"/>
  <c r="W43" i="24"/>
  <c r="X43" i="24"/>
  <c r="Y43" i="24"/>
  <c r="Z43" i="24"/>
  <c r="AA43" i="24"/>
  <c r="AB43" i="24"/>
  <c r="AC43" i="24"/>
  <c r="AD43" i="24"/>
  <c r="AE43" i="24"/>
  <c r="AF43" i="24"/>
  <c r="D43" i="25"/>
  <c r="E43" i="25"/>
  <c r="F43" i="25"/>
  <c r="G43" i="25"/>
  <c r="H43" i="25"/>
  <c r="I43" i="25"/>
  <c r="J43" i="25"/>
  <c r="K43" i="25"/>
  <c r="L43" i="25"/>
  <c r="M43" i="25"/>
  <c r="N43" i="25"/>
  <c r="O43" i="25"/>
  <c r="P43" i="25"/>
  <c r="Q43" i="25"/>
  <c r="R43" i="25"/>
  <c r="S43" i="25"/>
  <c r="T43" i="25"/>
  <c r="U43" i="25"/>
  <c r="V43" i="25"/>
  <c r="W43" i="25"/>
  <c r="X43" i="25"/>
  <c r="Y43" i="25"/>
  <c r="Z43" i="25"/>
  <c r="AA43" i="25"/>
  <c r="AB43" i="25"/>
  <c r="AC43" i="25"/>
  <c r="AD43" i="25"/>
  <c r="AE43" i="25"/>
  <c r="AF43" i="25"/>
  <c r="D43" i="26"/>
  <c r="E43" i="26"/>
  <c r="F43" i="26"/>
  <c r="G43" i="26"/>
  <c r="H43" i="26"/>
  <c r="I43" i="26"/>
  <c r="J43" i="26"/>
  <c r="K43" i="26"/>
  <c r="L43" i="26"/>
  <c r="M43" i="26"/>
  <c r="N43" i="26"/>
  <c r="O43" i="26"/>
  <c r="P43" i="26"/>
  <c r="Q43" i="26"/>
  <c r="R43" i="26"/>
  <c r="S43" i="26"/>
  <c r="T43" i="26"/>
  <c r="U43" i="26"/>
  <c r="V43" i="26"/>
  <c r="W43" i="26"/>
  <c r="X43" i="26"/>
  <c r="Y43" i="26"/>
  <c r="Z43" i="26"/>
  <c r="AA43" i="26"/>
  <c r="AB43" i="26"/>
  <c r="AC43" i="26"/>
  <c r="AD43" i="26"/>
  <c r="AE43" i="26"/>
  <c r="AF43" i="26"/>
  <c r="D43" i="23"/>
  <c r="E4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C43" i="24"/>
  <c r="C43" i="25"/>
  <c r="C43" i="26"/>
  <c r="C43" i="23"/>
  <c r="C42" i="24"/>
  <c r="C42" i="25"/>
  <c r="C42" i="26"/>
  <c r="C42" i="23"/>
  <c r="AI30" i="30" l="1"/>
  <c r="G10" i="10" s="1"/>
  <c r="D42" i="30"/>
  <c r="E42" i="30"/>
  <c r="F42" i="30"/>
  <c r="G42" i="30"/>
  <c r="G45" i="30" s="1"/>
  <c r="H42" i="30"/>
  <c r="H45" i="30" s="1"/>
  <c r="I42" i="30"/>
  <c r="J42" i="30"/>
  <c r="K42" i="30"/>
  <c r="K45" i="30" s="1"/>
  <c r="L42" i="30"/>
  <c r="M42" i="30"/>
  <c r="N42" i="30"/>
  <c r="O42" i="30"/>
  <c r="O45" i="30" s="1"/>
  <c r="P42" i="30"/>
  <c r="P45" i="30" s="1"/>
  <c r="Q42" i="30"/>
  <c r="Q45" i="30" s="1"/>
  <c r="R42" i="30"/>
  <c r="R45" i="30" s="1"/>
  <c r="S42" i="30"/>
  <c r="S45" i="30" s="1"/>
  <c r="T42" i="30"/>
  <c r="U42" i="30"/>
  <c r="V42" i="30"/>
  <c r="W42" i="30"/>
  <c r="W45" i="30" s="1"/>
  <c r="X42" i="30"/>
  <c r="X45" i="30" s="1"/>
  <c r="Y42" i="30"/>
  <c r="Y45" i="30" s="1"/>
  <c r="Z42" i="30"/>
  <c r="Z45" i="30" s="1"/>
  <c r="AA42" i="30"/>
  <c r="AA45" i="30" s="1"/>
  <c r="AB42" i="30"/>
  <c r="AC42" i="30"/>
  <c r="AD42" i="30"/>
  <c r="AE42" i="30"/>
  <c r="AE45" i="30" s="1"/>
  <c r="AF42" i="30"/>
  <c r="AF45" i="30" s="1"/>
  <c r="AG42" i="30"/>
  <c r="AG45" i="30" s="1"/>
  <c r="I45" i="30"/>
  <c r="J45" i="30"/>
  <c r="AD45" i="30"/>
  <c r="D42" i="23"/>
  <c r="E42" i="23"/>
  <c r="F42" i="23"/>
  <c r="G42" i="23"/>
  <c r="H42" i="23"/>
  <c r="I42" i="23"/>
  <c r="J42" i="23"/>
  <c r="K42" i="23"/>
  <c r="L42" i="23"/>
  <c r="M42" i="23"/>
  <c r="N42" i="23"/>
  <c r="O42" i="23"/>
  <c r="P42" i="23"/>
  <c r="Q42" i="23"/>
  <c r="R42" i="23"/>
  <c r="S42" i="23"/>
  <c r="T42" i="23"/>
  <c r="U42" i="23"/>
  <c r="V42" i="23"/>
  <c r="W42" i="23"/>
  <c r="X42" i="23"/>
  <c r="Y42" i="23"/>
  <c r="Z42" i="23"/>
  <c r="AA42" i="23"/>
  <c r="AB42" i="23"/>
  <c r="AC42" i="23"/>
  <c r="AD42" i="23"/>
  <c r="AE42" i="23"/>
  <c r="AF42" i="23"/>
  <c r="AG42" i="23"/>
  <c r="AG45" i="23" s="1"/>
  <c r="D42" i="24"/>
  <c r="E42" i="24"/>
  <c r="F42" i="24"/>
  <c r="G42" i="24"/>
  <c r="H42" i="24"/>
  <c r="I42" i="24"/>
  <c r="J42" i="24"/>
  <c r="K42" i="24"/>
  <c r="L42" i="24"/>
  <c r="M42" i="24"/>
  <c r="N42" i="24"/>
  <c r="O42" i="24"/>
  <c r="P42" i="24"/>
  <c r="Q42" i="24"/>
  <c r="R42" i="24"/>
  <c r="S42" i="24"/>
  <c r="T42" i="24"/>
  <c r="U42" i="24"/>
  <c r="V42" i="24"/>
  <c r="W42" i="24"/>
  <c r="X42" i="24"/>
  <c r="Y42" i="24"/>
  <c r="Z42" i="24"/>
  <c r="AA42" i="24"/>
  <c r="AB42" i="24"/>
  <c r="AC42" i="24"/>
  <c r="AD42" i="24"/>
  <c r="AE42" i="24"/>
  <c r="AF42" i="24"/>
  <c r="AG42" i="24"/>
  <c r="AG45" i="24" s="1"/>
  <c r="D42" i="25"/>
  <c r="E42" i="25"/>
  <c r="F42" i="25"/>
  <c r="G42" i="25"/>
  <c r="H42" i="25"/>
  <c r="I42" i="25"/>
  <c r="J42" i="25"/>
  <c r="K42" i="25"/>
  <c r="L42" i="25"/>
  <c r="M42" i="25"/>
  <c r="N42" i="25"/>
  <c r="O42" i="25"/>
  <c r="P42" i="25"/>
  <c r="Q42" i="25"/>
  <c r="R42" i="25"/>
  <c r="S42" i="25"/>
  <c r="T42" i="25"/>
  <c r="U42" i="25"/>
  <c r="V42" i="25"/>
  <c r="W42" i="25"/>
  <c r="X42" i="25"/>
  <c r="Y42" i="25"/>
  <c r="Z42" i="25"/>
  <c r="AA42" i="25"/>
  <c r="AB42" i="25"/>
  <c r="AC42" i="25"/>
  <c r="AD42" i="25"/>
  <c r="AE42" i="25"/>
  <c r="AF42" i="25"/>
  <c r="AG42" i="25"/>
  <c r="AG45" i="25" s="1"/>
  <c r="D42" i="26"/>
  <c r="E42" i="26"/>
  <c r="F42" i="26"/>
  <c r="G42" i="26"/>
  <c r="H42" i="26"/>
  <c r="I42" i="26"/>
  <c r="J42" i="26"/>
  <c r="K42" i="26"/>
  <c r="L42" i="26"/>
  <c r="M42" i="26"/>
  <c r="N42" i="26"/>
  <c r="O42" i="26"/>
  <c r="P42" i="26"/>
  <c r="Q42" i="26"/>
  <c r="R42" i="26"/>
  <c r="S42" i="26"/>
  <c r="T42" i="26"/>
  <c r="U42" i="26"/>
  <c r="V42" i="26"/>
  <c r="W42" i="26"/>
  <c r="X42" i="26"/>
  <c r="Y42" i="26"/>
  <c r="Z42" i="26"/>
  <c r="AA42" i="26"/>
  <c r="AB42" i="26"/>
  <c r="AC42" i="26"/>
  <c r="AD42" i="26"/>
  <c r="AE42" i="26"/>
  <c r="AF42" i="26"/>
  <c r="AG42" i="26"/>
  <c r="AG45" i="26" s="1"/>
  <c r="D42" i="22"/>
  <c r="E42" i="22"/>
  <c r="F42" i="22"/>
  <c r="G42" i="22"/>
  <c r="H42" i="22"/>
  <c r="I42" i="22"/>
  <c r="J42" i="22"/>
  <c r="K42" i="22"/>
  <c r="L42" i="22"/>
  <c r="M42" i="22"/>
  <c r="N42" i="22"/>
  <c r="O42" i="22"/>
  <c r="P42" i="22"/>
  <c r="Q42" i="22"/>
  <c r="R42" i="22"/>
  <c r="S42" i="22"/>
  <c r="T42" i="22"/>
  <c r="U42" i="22"/>
  <c r="V42" i="22"/>
  <c r="W42" i="22"/>
  <c r="X42" i="22"/>
  <c r="Y42" i="22"/>
  <c r="Z42" i="22"/>
  <c r="AA42" i="22"/>
  <c r="AB42" i="22"/>
  <c r="AC42" i="22"/>
  <c r="AD42" i="22"/>
  <c r="AE42" i="22"/>
  <c r="AF42" i="22"/>
  <c r="AG42" i="22"/>
  <c r="D43" i="22"/>
  <c r="E43" i="22"/>
  <c r="F43" i="22"/>
  <c r="G43" i="22"/>
  <c r="H43" i="22"/>
  <c r="I43" i="22"/>
  <c r="J43" i="22"/>
  <c r="K43" i="22"/>
  <c r="L43" i="22"/>
  <c r="M43" i="22"/>
  <c r="N43" i="22"/>
  <c r="O43" i="22"/>
  <c r="P43" i="22"/>
  <c r="Q43" i="22"/>
  <c r="R43" i="22"/>
  <c r="S43" i="22"/>
  <c r="T43" i="22"/>
  <c r="U43" i="22"/>
  <c r="V43" i="22"/>
  <c r="W43" i="22"/>
  <c r="X43" i="22"/>
  <c r="Y43" i="22"/>
  <c r="Z43" i="22"/>
  <c r="AA43" i="22"/>
  <c r="AB43" i="22"/>
  <c r="AC43" i="22"/>
  <c r="AD43" i="22"/>
  <c r="AE43" i="22"/>
  <c r="AF43" i="22"/>
  <c r="AG43" i="22"/>
  <c r="C43" i="22"/>
  <c r="C42" i="30"/>
  <c r="C42" i="22"/>
  <c r="AJ24" i="22"/>
  <c r="D24" i="30"/>
  <c r="E24" i="30"/>
  <c r="F24" i="30"/>
  <c r="G24" i="30"/>
  <c r="H24" i="30"/>
  <c r="I24" i="30"/>
  <c r="J24" i="30"/>
  <c r="K24" i="30"/>
  <c r="L24" i="30"/>
  <c r="M24" i="30"/>
  <c r="N24" i="30"/>
  <c r="O24" i="30"/>
  <c r="P24" i="30"/>
  <c r="Q24" i="30"/>
  <c r="R24" i="30"/>
  <c r="S24" i="30"/>
  <c r="T24" i="30"/>
  <c r="U24" i="30"/>
  <c r="V24" i="30"/>
  <c r="W24" i="30"/>
  <c r="X24" i="30"/>
  <c r="Y24" i="30"/>
  <c r="Z24" i="30"/>
  <c r="AA24" i="30"/>
  <c r="AB24" i="30"/>
  <c r="AC24" i="30"/>
  <c r="AD24" i="30"/>
  <c r="AE24" i="30"/>
  <c r="AF24" i="30"/>
  <c r="AG24" i="30"/>
  <c r="D24"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D24" i="24"/>
  <c r="E24" i="24"/>
  <c r="F24" i="24"/>
  <c r="G24" i="24"/>
  <c r="H24" i="24"/>
  <c r="I24" i="24"/>
  <c r="J24" i="24"/>
  <c r="K24" i="24"/>
  <c r="L24" i="24"/>
  <c r="M24" i="24"/>
  <c r="N24" i="24"/>
  <c r="O24" i="24"/>
  <c r="P24" i="24"/>
  <c r="Q24" i="24"/>
  <c r="R24" i="24"/>
  <c r="S24" i="24"/>
  <c r="T24" i="24"/>
  <c r="U24" i="24"/>
  <c r="V24" i="24"/>
  <c r="W24" i="24"/>
  <c r="X24" i="24"/>
  <c r="Y24" i="24"/>
  <c r="Z24" i="24"/>
  <c r="AA24" i="24"/>
  <c r="AB24" i="24"/>
  <c r="AC24" i="24"/>
  <c r="AD24" i="24"/>
  <c r="AE24" i="24"/>
  <c r="AF24" i="24"/>
  <c r="AG24" i="24"/>
  <c r="D24" i="25"/>
  <c r="E24" i="25"/>
  <c r="F24" i="25"/>
  <c r="G24" i="25"/>
  <c r="H24" i="25"/>
  <c r="I24" i="25"/>
  <c r="J24" i="25"/>
  <c r="K24" i="25"/>
  <c r="L24" i="25"/>
  <c r="M24" i="25"/>
  <c r="N24" i="25"/>
  <c r="O24" i="25"/>
  <c r="P24" i="25"/>
  <c r="Q24" i="25"/>
  <c r="R24" i="25"/>
  <c r="S24" i="25"/>
  <c r="T24" i="25"/>
  <c r="U24" i="25"/>
  <c r="V24" i="25"/>
  <c r="W24" i="25"/>
  <c r="X24" i="25"/>
  <c r="Y24" i="25"/>
  <c r="Z24" i="25"/>
  <c r="AA24" i="25"/>
  <c r="AB24" i="25"/>
  <c r="AC24" i="25"/>
  <c r="AD24" i="25"/>
  <c r="AE24" i="25"/>
  <c r="AF24" i="25"/>
  <c r="AG24" i="25"/>
  <c r="D24" i="26"/>
  <c r="E24" i="26"/>
  <c r="F24" i="26"/>
  <c r="G24" i="26"/>
  <c r="H24" i="26"/>
  <c r="I24" i="26"/>
  <c r="J24" i="26"/>
  <c r="K24" i="26"/>
  <c r="L24" i="26"/>
  <c r="M24" i="26"/>
  <c r="N24" i="26"/>
  <c r="O24" i="26"/>
  <c r="P24" i="26"/>
  <c r="Q24" i="26"/>
  <c r="R24" i="26"/>
  <c r="S24" i="26"/>
  <c r="T24" i="26"/>
  <c r="U24" i="26"/>
  <c r="V24" i="26"/>
  <c r="W24" i="26"/>
  <c r="X24" i="26"/>
  <c r="Y24" i="26"/>
  <c r="Z24" i="26"/>
  <c r="AA24" i="26"/>
  <c r="AB24" i="26"/>
  <c r="AC24" i="26"/>
  <c r="AD24" i="26"/>
  <c r="AE24" i="26"/>
  <c r="AF24" i="26"/>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C24" i="30"/>
  <c r="C24" i="23"/>
  <c r="C24" i="24"/>
  <c r="C24" i="25"/>
  <c r="C24" i="26"/>
  <c r="C24" i="22"/>
  <c r="D17" i="30"/>
  <c r="E17" i="30"/>
  <c r="F17" i="30"/>
  <c r="G17" i="30"/>
  <c r="H17" i="30"/>
  <c r="I17" i="30"/>
  <c r="J17" i="30"/>
  <c r="K17" i="30"/>
  <c r="L17" i="30"/>
  <c r="M17" i="30"/>
  <c r="N17" i="30"/>
  <c r="O17" i="30"/>
  <c r="P17" i="30"/>
  <c r="Q17" i="30"/>
  <c r="R17" i="30"/>
  <c r="S17" i="30"/>
  <c r="T17" i="30"/>
  <c r="U17" i="30"/>
  <c r="V17" i="30"/>
  <c r="W17" i="30"/>
  <c r="X17" i="30"/>
  <c r="Y17" i="30"/>
  <c r="Z17" i="30"/>
  <c r="AA17" i="30"/>
  <c r="AB17" i="30"/>
  <c r="AC17" i="30"/>
  <c r="AD17" i="30"/>
  <c r="AE17" i="30"/>
  <c r="AF17" i="30"/>
  <c r="AG17" i="30"/>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AG17" i="24"/>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D17" i="26"/>
  <c r="E17" i="26"/>
  <c r="F17" i="26"/>
  <c r="G17" i="26"/>
  <c r="H17" i="26"/>
  <c r="I17" i="26"/>
  <c r="J17" i="26"/>
  <c r="K17" i="26"/>
  <c r="L17" i="26"/>
  <c r="M17" i="26"/>
  <c r="N17" i="26"/>
  <c r="O17" i="26"/>
  <c r="P17" i="26"/>
  <c r="Q17" i="26"/>
  <c r="R17" i="26"/>
  <c r="S17" i="26"/>
  <c r="T17" i="26"/>
  <c r="U17" i="26"/>
  <c r="V17" i="26"/>
  <c r="W17" i="26"/>
  <c r="X17" i="26"/>
  <c r="Y17" i="26"/>
  <c r="Z17" i="26"/>
  <c r="AA17" i="26"/>
  <c r="AB17" i="26"/>
  <c r="AC17" i="26"/>
  <c r="AD17" i="26"/>
  <c r="AE17" i="26"/>
  <c r="AF17" i="26"/>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C17" i="30"/>
  <c r="C17" i="23"/>
  <c r="C17" i="24"/>
  <c r="C17" i="25"/>
  <c r="C17" i="26"/>
  <c r="C17" i="22"/>
  <c r="D10" i="30"/>
  <c r="E10" i="30"/>
  <c r="F10" i="30"/>
  <c r="G10" i="30"/>
  <c r="H10" i="30"/>
  <c r="I10" i="30"/>
  <c r="J10" i="30"/>
  <c r="K10" i="30"/>
  <c r="L10" i="30"/>
  <c r="M10" i="30"/>
  <c r="N10" i="30"/>
  <c r="O10" i="30"/>
  <c r="P10" i="30"/>
  <c r="Q10" i="30"/>
  <c r="R10" i="30"/>
  <c r="S10" i="30"/>
  <c r="T10" i="30"/>
  <c r="U10" i="30"/>
  <c r="V10" i="30"/>
  <c r="W10" i="30"/>
  <c r="X10" i="30"/>
  <c r="Y10" i="30"/>
  <c r="Z10" i="30"/>
  <c r="AA10" i="30"/>
  <c r="AB10" i="30"/>
  <c r="AC10" i="30"/>
  <c r="AD10" i="30"/>
  <c r="AE10" i="30"/>
  <c r="AF10" i="30"/>
  <c r="AG10" i="30"/>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D10" i="24"/>
  <c r="E10" i="24"/>
  <c r="F10" i="24"/>
  <c r="G10" i="24"/>
  <c r="H10" i="24"/>
  <c r="I10" i="24"/>
  <c r="J10" i="24"/>
  <c r="K10" i="24"/>
  <c r="L10" i="24"/>
  <c r="M10" i="24"/>
  <c r="N10" i="24"/>
  <c r="O10" i="24"/>
  <c r="P10" i="24"/>
  <c r="Q10" i="24"/>
  <c r="R10" i="24"/>
  <c r="S10" i="24"/>
  <c r="T10" i="24"/>
  <c r="U10" i="24"/>
  <c r="V10" i="24"/>
  <c r="W10" i="24"/>
  <c r="X10" i="24"/>
  <c r="Y10" i="24"/>
  <c r="Z10" i="24"/>
  <c r="AA10" i="24"/>
  <c r="AB10" i="24"/>
  <c r="AC10" i="24"/>
  <c r="AD10" i="24"/>
  <c r="AE10" i="24"/>
  <c r="AF10" i="24"/>
  <c r="AG10" i="24"/>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D10" i="26"/>
  <c r="E10" i="26"/>
  <c r="F10" i="26"/>
  <c r="G10" i="26"/>
  <c r="H10" i="26"/>
  <c r="I10" i="26"/>
  <c r="J10" i="26"/>
  <c r="K10" i="26"/>
  <c r="L10" i="26"/>
  <c r="M10" i="26"/>
  <c r="N10" i="26"/>
  <c r="O10" i="26"/>
  <c r="P10" i="26"/>
  <c r="Q10" i="26"/>
  <c r="R10" i="26"/>
  <c r="S10" i="26"/>
  <c r="T10" i="26"/>
  <c r="U10" i="26"/>
  <c r="V10" i="26"/>
  <c r="W10" i="26"/>
  <c r="X10" i="26"/>
  <c r="Y10" i="26"/>
  <c r="Z10" i="26"/>
  <c r="AA10" i="26"/>
  <c r="AB10" i="26"/>
  <c r="AC10" i="26"/>
  <c r="AD10" i="26"/>
  <c r="AE10" i="26"/>
  <c r="AF10" i="26"/>
  <c r="D10" i="22"/>
  <c r="E10" i="22"/>
  <c r="F10" i="22"/>
  <c r="G10" i="22"/>
  <c r="H10" i="22"/>
  <c r="I10" i="22"/>
  <c r="J10" i="22"/>
  <c r="K10" i="22"/>
  <c r="L10" i="22"/>
  <c r="M10" i="22"/>
  <c r="N10" i="22"/>
  <c r="O10" i="22"/>
  <c r="P10" i="22"/>
  <c r="Q10" i="22"/>
  <c r="R10" i="22"/>
  <c r="S10" i="22"/>
  <c r="T10" i="22"/>
  <c r="U10" i="22"/>
  <c r="V10" i="22"/>
  <c r="W10" i="22"/>
  <c r="X10" i="22"/>
  <c r="Y10" i="22"/>
  <c r="Z10" i="22"/>
  <c r="AA10" i="22"/>
  <c r="AB10" i="22"/>
  <c r="AC10" i="22"/>
  <c r="AD10" i="22"/>
  <c r="AE10" i="22"/>
  <c r="AF10" i="22"/>
  <c r="AG10" i="22"/>
  <c r="C10" i="30"/>
  <c r="C10" i="23"/>
  <c r="C10" i="24"/>
  <c r="C10" i="25"/>
  <c r="C10" i="26"/>
  <c r="C10" i="22"/>
  <c r="AJ24" i="21"/>
  <c r="AJ17" i="21"/>
  <c r="AJ10" i="21"/>
  <c r="C7" i="10"/>
  <c r="D43" i="21"/>
  <c r="E43" i="21"/>
  <c r="F43" i="21"/>
  <c r="G43" i="21"/>
  <c r="H43" i="21"/>
  <c r="I43" i="21"/>
  <c r="J43" i="21"/>
  <c r="K43" i="21"/>
  <c r="L43" i="21"/>
  <c r="M43" i="21"/>
  <c r="N43" i="21"/>
  <c r="O43" i="21"/>
  <c r="P43" i="21"/>
  <c r="Q43" i="21"/>
  <c r="R43" i="21"/>
  <c r="S43" i="21"/>
  <c r="T43" i="21"/>
  <c r="U43" i="21"/>
  <c r="V43" i="21"/>
  <c r="W43" i="21"/>
  <c r="X43" i="21"/>
  <c r="Y43" i="21"/>
  <c r="Z43" i="21"/>
  <c r="AA43" i="21"/>
  <c r="AB43" i="21"/>
  <c r="AC43" i="21"/>
  <c r="AD43" i="21"/>
  <c r="AE43" i="21"/>
  <c r="AF43" i="21"/>
  <c r="AG43" i="21"/>
  <c r="AH43" i="21"/>
  <c r="C43" i="21"/>
  <c r="D42" i="21"/>
  <c r="E42" i="21"/>
  <c r="F42" i="21"/>
  <c r="G42" i="21"/>
  <c r="H42" i="21"/>
  <c r="I42" i="21"/>
  <c r="J42" i="21"/>
  <c r="K42" i="21"/>
  <c r="L42" i="21"/>
  <c r="M42" i="21"/>
  <c r="N42" i="21"/>
  <c r="O42" i="21"/>
  <c r="P42" i="21"/>
  <c r="Q42" i="21"/>
  <c r="R42" i="21"/>
  <c r="S42" i="21"/>
  <c r="T42" i="21"/>
  <c r="U42" i="21"/>
  <c r="V42" i="21"/>
  <c r="W42" i="21"/>
  <c r="X42" i="21"/>
  <c r="Y42" i="21"/>
  <c r="Z42" i="21"/>
  <c r="AA42" i="21"/>
  <c r="AB42" i="21"/>
  <c r="AC42" i="21"/>
  <c r="AD42" i="21"/>
  <c r="AE42" i="21"/>
  <c r="AF42" i="21"/>
  <c r="AG42" i="21"/>
  <c r="AH42" i="21"/>
  <c r="C42" i="21"/>
  <c r="D24" i="21"/>
  <c r="E24" i="21"/>
  <c r="F24" i="21"/>
  <c r="G24" i="21"/>
  <c r="H24" i="21"/>
  <c r="I24" i="21"/>
  <c r="J24" i="21"/>
  <c r="K24" i="21"/>
  <c r="L24" i="21"/>
  <c r="M24" i="21"/>
  <c r="N24" i="21"/>
  <c r="O24" i="21"/>
  <c r="P24" i="21"/>
  <c r="Q24" i="21"/>
  <c r="R24" i="21"/>
  <c r="S24" i="21"/>
  <c r="T24" i="21"/>
  <c r="U24" i="21"/>
  <c r="V24" i="21"/>
  <c r="W24" i="21"/>
  <c r="X24" i="21"/>
  <c r="Y24" i="21"/>
  <c r="Z24" i="21"/>
  <c r="AA24" i="21"/>
  <c r="AB24" i="21"/>
  <c r="AC24" i="21"/>
  <c r="AD24" i="21"/>
  <c r="AE24" i="21"/>
  <c r="AF24" i="21"/>
  <c r="C24" i="21"/>
  <c r="AF17" i="21"/>
  <c r="D17" i="21"/>
  <c r="E17" i="21"/>
  <c r="F17" i="21"/>
  <c r="G17" i="21"/>
  <c r="H17" i="21"/>
  <c r="I17" i="21"/>
  <c r="J17" i="21"/>
  <c r="K17" i="21"/>
  <c r="L17" i="21"/>
  <c r="M17" i="21"/>
  <c r="N17" i="21"/>
  <c r="O17" i="21"/>
  <c r="P17" i="21"/>
  <c r="Q17" i="21"/>
  <c r="R17" i="21"/>
  <c r="S17" i="21"/>
  <c r="T17" i="21"/>
  <c r="U17" i="21"/>
  <c r="V17" i="21"/>
  <c r="W17" i="21"/>
  <c r="X17" i="21"/>
  <c r="Y17" i="21"/>
  <c r="Z17" i="21"/>
  <c r="AA17" i="21"/>
  <c r="AB17" i="21"/>
  <c r="AC17" i="21"/>
  <c r="AD17" i="21"/>
  <c r="AE17" i="21"/>
  <c r="C17" i="21"/>
  <c r="D10" i="21"/>
  <c r="E10" i="21"/>
  <c r="F10" i="21"/>
  <c r="G10" i="21"/>
  <c r="H10" i="21"/>
  <c r="I10" i="21"/>
  <c r="J10" i="21"/>
  <c r="K10" i="21"/>
  <c r="L10" i="21"/>
  <c r="M10" i="21"/>
  <c r="N10" i="21"/>
  <c r="O10" i="21"/>
  <c r="P10" i="21"/>
  <c r="Q10" i="21"/>
  <c r="R10" i="21"/>
  <c r="S10" i="21"/>
  <c r="T10" i="21"/>
  <c r="U10" i="21"/>
  <c r="V10" i="21"/>
  <c r="W10" i="21"/>
  <c r="X10" i="21"/>
  <c r="Y10" i="21"/>
  <c r="Z10" i="21"/>
  <c r="AA10" i="21"/>
  <c r="AB10" i="21"/>
  <c r="AC10" i="21"/>
  <c r="AD10" i="21"/>
  <c r="AE10" i="21"/>
  <c r="AF10" i="21"/>
  <c r="C10" i="21"/>
  <c r="AI8" i="21"/>
  <c r="AI31" i="22"/>
  <c r="AI32" i="22"/>
  <c r="AI33" i="22"/>
  <c r="AI30" i="22"/>
  <c r="AI22" i="22"/>
  <c r="AI23" i="22"/>
  <c r="AI21" i="22"/>
  <c r="AI15" i="22"/>
  <c r="AI16" i="22"/>
  <c r="AI14" i="22"/>
  <c r="AJ17" i="22" s="1"/>
  <c r="AI8" i="22"/>
  <c r="AI9" i="22"/>
  <c r="AI7" i="22"/>
  <c r="AJ10" i="22" s="1"/>
  <c r="AI33" i="30"/>
  <c r="G13" i="10" s="1"/>
  <c r="AI31" i="30"/>
  <c r="G11" i="10" s="1"/>
  <c r="AI32" i="30"/>
  <c r="G12" i="10" s="1"/>
  <c r="AI22" i="30"/>
  <c r="AJ24" i="30" s="1"/>
  <c r="AI23" i="30"/>
  <c r="AI21" i="30"/>
  <c r="AI15" i="30"/>
  <c r="AI16" i="30"/>
  <c r="AI14" i="30"/>
  <c r="AI8" i="30"/>
  <c r="AI9" i="30"/>
  <c r="AI7" i="30"/>
  <c r="AH42" i="30"/>
  <c r="AH45" i="30" s="1"/>
  <c r="AC45" i="30"/>
  <c r="AB45" i="30"/>
  <c r="V45" i="30"/>
  <c r="U45" i="30"/>
  <c r="T45" i="30"/>
  <c r="N45" i="30"/>
  <c r="M45" i="30"/>
  <c r="L45" i="30"/>
  <c r="F45" i="30"/>
  <c r="E45" i="30"/>
  <c r="D45" i="30"/>
  <c r="C45" i="30"/>
  <c r="AG34"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AD3" i="30"/>
  <c r="AJ10" i="30" l="1"/>
  <c r="AJ17" i="30"/>
  <c r="AF36" i="30"/>
  <c r="AI34" i="30"/>
  <c r="X36" i="30"/>
  <c r="AI24" i="30"/>
  <c r="G9" i="10" s="1"/>
  <c r="J36" i="30"/>
  <c r="R36" i="30"/>
  <c r="Z36" i="30"/>
  <c r="H36" i="30"/>
  <c r="AI17" i="30"/>
  <c r="G8" i="10" s="1"/>
  <c r="P36" i="30"/>
  <c r="AI10" i="30"/>
  <c r="G7" i="10" s="1"/>
  <c r="D36" i="30"/>
  <c r="L36" i="30"/>
  <c r="T36" i="30"/>
  <c r="AB36" i="30"/>
  <c r="Q36" i="30"/>
  <c r="I36" i="30"/>
  <c r="F36" i="30"/>
  <c r="N36" i="30"/>
  <c r="V36" i="30"/>
  <c r="AD36" i="30"/>
  <c r="Y36" i="30"/>
  <c r="G36" i="30"/>
  <c r="AE36" i="30"/>
  <c r="W36" i="30"/>
  <c r="O36" i="30"/>
  <c r="AG36" i="30"/>
  <c r="AJ34" i="30"/>
  <c r="C36" i="30"/>
  <c r="K36" i="30"/>
  <c r="S36" i="30"/>
  <c r="AA36" i="30"/>
  <c r="E36" i="30"/>
  <c r="M36" i="30"/>
  <c r="U36" i="30"/>
  <c r="AC36" i="30"/>
  <c r="AH43" i="26" l="1"/>
  <c r="AH42" i="26"/>
  <c r="AH45" i="26" s="1"/>
  <c r="AF45" i="26"/>
  <c r="AE45" i="26"/>
  <c r="AD45" i="26"/>
  <c r="AC45" i="26"/>
  <c r="AB45" i="26"/>
  <c r="AA45" i="26"/>
  <c r="Z45" i="26"/>
  <c r="Y45" i="26"/>
  <c r="X45" i="26"/>
  <c r="W45" i="26"/>
  <c r="V45" i="26"/>
  <c r="U45" i="26"/>
  <c r="T45" i="26"/>
  <c r="S45" i="26"/>
  <c r="R45" i="26"/>
  <c r="Q45" i="26"/>
  <c r="P45" i="26"/>
  <c r="O45" i="26"/>
  <c r="N45" i="26"/>
  <c r="M45" i="26"/>
  <c r="L45" i="26"/>
  <c r="K45" i="26"/>
  <c r="J45" i="26"/>
  <c r="I45" i="26"/>
  <c r="H45" i="26"/>
  <c r="G45" i="26"/>
  <c r="F45" i="26"/>
  <c r="E45" i="26"/>
  <c r="D45" i="26"/>
  <c r="AF34" i="26"/>
  <c r="AE34" i="26"/>
  <c r="AD34" i="26"/>
  <c r="AC34" i="26"/>
  <c r="AC36" i="26" s="1"/>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AI33" i="26"/>
  <c r="K13" i="10" s="1"/>
  <c r="AI32" i="26"/>
  <c r="K12" i="10" s="1"/>
  <c r="AI31" i="26"/>
  <c r="K11" i="10" s="1"/>
  <c r="AI30" i="26"/>
  <c r="K10" i="10" s="1"/>
  <c r="AI24" i="26"/>
  <c r="K9" i="10" s="1"/>
  <c r="AI23" i="26"/>
  <c r="AI22" i="26"/>
  <c r="AI21" i="26"/>
  <c r="AJ24" i="26" s="1"/>
  <c r="AI16" i="26"/>
  <c r="AI15" i="26"/>
  <c r="AI14" i="26"/>
  <c r="AI9" i="26"/>
  <c r="AI8" i="26"/>
  <c r="AI7" i="26"/>
  <c r="AD3" i="26"/>
  <c r="AH43" i="25"/>
  <c r="AH42" i="25"/>
  <c r="AF45" i="25"/>
  <c r="AE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C36" i="25" s="1"/>
  <c r="AG34" i="25"/>
  <c r="AF34" i="25"/>
  <c r="AE34" i="25"/>
  <c r="AD34" i="25"/>
  <c r="AC34" i="25"/>
  <c r="AB34" i="25"/>
  <c r="AA34" i="25"/>
  <c r="Z34" i="25"/>
  <c r="Y34" i="25"/>
  <c r="X34" i="25"/>
  <c r="W34" i="25"/>
  <c r="V34" i="25"/>
  <c r="U34" i="25"/>
  <c r="T34" i="25"/>
  <c r="S34" i="25"/>
  <c r="R34" i="25"/>
  <c r="R36" i="25" s="1"/>
  <c r="Q34" i="25"/>
  <c r="P34" i="25"/>
  <c r="O34" i="25"/>
  <c r="N34" i="25"/>
  <c r="M34" i="25"/>
  <c r="L34" i="25"/>
  <c r="K34" i="25"/>
  <c r="J34" i="25"/>
  <c r="J36" i="25" s="1"/>
  <c r="I34" i="25"/>
  <c r="H34" i="25"/>
  <c r="G34" i="25"/>
  <c r="F34" i="25"/>
  <c r="E34" i="25"/>
  <c r="D34" i="25"/>
  <c r="C34" i="25"/>
  <c r="AI33" i="25"/>
  <c r="J13" i="10" s="1"/>
  <c r="AI32" i="25"/>
  <c r="J12" i="10" s="1"/>
  <c r="AI31" i="25"/>
  <c r="J11" i="10" s="1"/>
  <c r="AI30" i="25"/>
  <c r="J10" i="10" s="1"/>
  <c r="AI23" i="25"/>
  <c r="AI22" i="25"/>
  <c r="AI21" i="25"/>
  <c r="AI16" i="25"/>
  <c r="AI15" i="25"/>
  <c r="AI14" i="25"/>
  <c r="AI9" i="25"/>
  <c r="AI8" i="25"/>
  <c r="AI7" i="25"/>
  <c r="AD3" i="25"/>
  <c r="AH43" i="24"/>
  <c r="AH42" i="24"/>
  <c r="AF45" i="24"/>
  <c r="AE45" i="24"/>
  <c r="AD45" i="24"/>
  <c r="AC45" i="24"/>
  <c r="AB45" i="24"/>
  <c r="AA45" i="24"/>
  <c r="Z45" i="24"/>
  <c r="Y45" i="24"/>
  <c r="X45" i="24"/>
  <c r="W45" i="24"/>
  <c r="V45" i="24"/>
  <c r="U45" i="24"/>
  <c r="T45" i="24"/>
  <c r="S45" i="24"/>
  <c r="R45" i="24"/>
  <c r="Q45" i="24"/>
  <c r="P45" i="24"/>
  <c r="O45" i="24"/>
  <c r="N45" i="24"/>
  <c r="M45" i="24"/>
  <c r="L45" i="24"/>
  <c r="K45" i="24"/>
  <c r="J45" i="24"/>
  <c r="I45" i="24"/>
  <c r="H45" i="24"/>
  <c r="G45" i="24"/>
  <c r="F45" i="24"/>
  <c r="E45" i="24"/>
  <c r="D45" i="24"/>
  <c r="C45" i="24"/>
  <c r="C36" i="24" s="1"/>
  <c r="AG34" i="24"/>
  <c r="AF34" i="24"/>
  <c r="AE34" i="24"/>
  <c r="AD34" i="24"/>
  <c r="AC34" i="24"/>
  <c r="AB34"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AI33" i="24"/>
  <c r="AI32" i="24"/>
  <c r="I12" i="10" s="1"/>
  <c r="AI31" i="24"/>
  <c r="I11" i="10" s="1"/>
  <c r="AI30" i="24"/>
  <c r="I10" i="10" s="1"/>
  <c r="AI23" i="24"/>
  <c r="AI22" i="24"/>
  <c r="AI21" i="24"/>
  <c r="AI16" i="24"/>
  <c r="AI15" i="24"/>
  <c r="AI14" i="24"/>
  <c r="AI9" i="24"/>
  <c r="AI8" i="24"/>
  <c r="AI7" i="24"/>
  <c r="AD3" i="24"/>
  <c r="AH43" i="23"/>
  <c r="AH42" i="23"/>
  <c r="AH45" i="23" s="1"/>
  <c r="AF45" i="23"/>
  <c r="AE45" i="23"/>
  <c r="AD45" i="23"/>
  <c r="AC45" i="23"/>
  <c r="AB45"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C36" i="23" s="1"/>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AI33" i="23"/>
  <c r="H13" i="10" s="1"/>
  <c r="AI32" i="23"/>
  <c r="H12" i="10" s="1"/>
  <c r="AI31" i="23"/>
  <c r="H11" i="10" s="1"/>
  <c r="AI30" i="23"/>
  <c r="H10" i="10" s="1"/>
  <c r="AI23" i="23"/>
  <c r="AI22" i="23"/>
  <c r="AI21" i="23"/>
  <c r="AJ24" i="23" s="1"/>
  <c r="AI16" i="23"/>
  <c r="AI15" i="23"/>
  <c r="AI14" i="23"/>
  <c r="AI10" i="23"/>
  <c r="H7" i="10" s="1"/>
  <c r="AI9" i="23"/>
  <c r="AI8" i="23"/>
  <c r="AI7" i="23"/>
  <c r="AD3" i="23"/>
  <c r="AH43" i="22"/>
  <c r="AH42" i="22"/>
  <c r="AG45" i="22"/>
  <c r="AF45" i="22"/>
  <c r="AE45" i="22"/>
  <c r="AD45" i="22"/>
  <c r="AC45" i="22"/>
  <c r="AB45"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AG34" i="22"/>
  <c r="AF34" i="22"/>
  <c r="AE34" i="22"/>
  <c r="AD34" i="22"/>
  <c r="AC34" i="22"/>
  <c r="AC36" i="22" s="1"/>
  <c r="AB34" i="22"/>
  <c r="AA34" i="22"/>
  <c r="Z34" i="22"/>
  <c r="Y34" i="22"/>
  <c r="X34" i="22"/>
  <c r="W34" i="22"/>
  <c r="V34" i="22"/>
  <c r="U34" i="22"/>
  <c r="U36" i="22" s="1"/>
  <c r="T34" i="22"/>
  <c r="S34" i="22"/>
  <c r="R34" i="22"/>
  <c r="Q34" i="22"/>
  <c r="P34" i="22"/>
  <c r="O34" i="22"/>
  <c r="N34" i="22"/>
  <c r="M34" i="22"/>
  <c r="M36" i="22" s="1"/>
  <c r="L34" i="22"/>
  <c r="K34" i="22"/>
  <c r="J34" i="22"/>
  <c r="I34" i="22"/>
  <c r="H34" i="22"/>
  <c r="G34" i="22"/>
  <c r="F34" i="22"/>
  <c r="E34" i="22"/>
  <c r="E36" i="22" s="1"/>
  <c r="D34" i="22"/>
  <c r="C34" i="22"/>
  <c r="D13" i="10"/>
  <c r="D12" i="10"/>
  <c r="D11" i="10"/>
  <c r="AI10" i="22"/>
  <c r="D7" i="10" s="1"/>
  <c r="AD3" i="22"/>
  <c r="AG45" i="21"/>
  <c r="AE45" i="21"/>
  <c r="AD45" i="21"/>
  <c r="AB45" i="21"/>
  <c r="AA45" i="21"/>
  <c r="Z45" i="21"/>
  <c r="Y45" i="21"/>
  <c r="X45" i="21"/>
  <c r="W45" i="21"/>
  <c r="V45" i="21"/>
  <c r="U45" i="21"/>
  <c r="T45" i="21"/>
  <c r="S45" i="21"/>
  <c r="R45" i="21"/>
  <c r="Q45" i="21"/>
  <c r="P45" i="21"/>
  <c r="N45" i="21"/>
  <c r="M45" i="21"/>
  <c r="L45" i="21"/>
  <c r="K45" i="21"/>
  <c r="J45" i="21"/>
  <c r="I45" i="21"/>
  <c r="H45" i="21"/>
  <c r="G45" i="21"/>
  <c r="F45" i="21"/>
  <c r="D45" i="21"/>
  <c r="C45" i="21"/>
  <c r="C36" i="21" s="1"/>
  <c r="AF34" i="21"/>
  <c r="AE34" i="21"/>
  <c r="AD34" i="21"/>
  <c r="AC34" i="21"/>
  <c r="AB34" i="21"/>
  <c r="AA34" i="21"/>
  <c r="Z34" i="21"/>
  <c r="Z36" i="21" s="1"/>
  <c r="Y34" i="21"/>
  <c r="Y36" i="21" s="1"/>
  <c r="X34" i="21"/>
  <c r="W34" i="21"/>
  <c r="V34" i="21"/>
  <c r="U34" i="21"/>
  <c r="T34" i="21"/>
  <c r="S34" i="21"/>
  <c r="R34" i="21"/>
  <c r="R36" i="21" s="1"/>
  <c r="Q34" i="21"/>
  <c r="P34" i="21"/>
  <c r="O34" i="21"/>
  <c r="N34" i="21"/>
  <c r="M34" i="21"/>
  <c r="L34" i="21"/>
  <c r="K34" i="21"/>
  <c r="J34" i="21"/>
  <c r="J36" i="21" s="1"/>
  <c r="I34" i="21"/>
  <c r="I36" i="21" s="1"/>
  <c r="H34" i="21"/>
  <c r="G34" i="21"/>
  <c r="F34" i="21"/>
  <c r="E34" i="21"/>
  <c r="D34" i="21"/>
  <c r="C34" i="21"/>
  <c r="AI33" i="21"/>
  <c r="C13" i="10" s="1"/>
  <c r="AI32" i="21"/>
  <c r="C12" i="10" s="1"/>
  <c r="AI31" i="21"/>
  <c r="C11" i="10" s="1"/>
  <c r="AI30" i="21"/>
  <c r="AI23" i="21"/>
  <c r="AI22" i="21"/>
  <c r="AI21" i="21"/>
  <c r="AI16" i="21"/>
  <c r="AI15" i="21"/>
  <c r="AI14" i="21"/>
  <c r="AI9" i="21"/>
  <c r="AI7" i="21"/>
  <c r="AD3" i="21"/>
  <c r="AE36" i="23" l="1"/>
  <c r="G36" i="23"/>
  <c r="O36" i="23"/>
  <c r="W36" i="23"/>
  <c r="Z36" i="25"/>
  <c r="AJ24" i="25"/>
  <c r="AH45" i="25"/>
  <c r="AH45" i="24"/>
  <c r="AJ24" i="24"/>
  <c r="AJ17" i="23"/>
  <c r="I36" i="23"/>
  <c r="H36" i="26"/>
  <c r="AG36" i="22"/>
  <c r="Z36" i="23"/>
  <c r="F36" i="24"/>
  <c r="AD36" i="24"/>
  <c r="J36" i="26"/>
  <c r="R36" i="26"/>
  <c r="Z36" i="26"/>
  <c r="Y36" i="23"/>
  <c r="Y36" i="22"/>
  <c r="R36" i="23"/>
  <c r="V36" i="24"/>
  <c r="Q36" i="23"/>
  <c r="Q36" i="22"/>
  <c r="J36" i="23"/>
  <c r="N36" i="24"/>
  <c r="P36" i="26"/>
  <c r="X36" i="26"/>
  <c r="AJ17" i="24"/>
  <c r="AJ17" i="26"/>
  <c r="AJ10" i="25"/>
  <c r="AJ10" i="23"/>
  <c r="I36" i="25"/>
  <c r="Q36" i="25"/>
  <c r="Y36" i="25"/>
  <c r="AJ17" i="25"/>
  <c r="AJ10" i="24"/>
  <c r="AJ10" i="26"/>
  <c r="W36" i="22"/>
  <c r="I36" i="24"/>
  <c r="Q36" i="24"/>
  <c r="Y36" i="24"/>
  <c r="E36" i="25"/>
  <c r="M36" i="25"/>
  <c r="U36" i="25"/>
  <c r="AC36" i="25"/>
  <c r="E36" i="23"/>
  <c r="M36" i="23"/>
  <c r="U36" i="23"/>
  <c r="AC36" i="23"/>
  <c r="J36" i="24"/>
  <c r="R36" i="24"/>
  <c r="Z36" i="24"/>
  <c r="F36" i="25"/>
  <c r="N36" i="25"/>
  <c r="V36" i="25"/>
  <c r="AD36" i="25"/>
  <c r="O36" i="22"/>
  <c r="N36" i="23"/>
  <c r="AE36" i="22"/>
  <c r="F36" i="23"/>
  <c r="V36" i="23"/>
  <c r="AD36" i="23"/>
  <c r="E36" i="26"/>
  <c r="M36" i="26"/>
  <c r="U36" i="26"/>
  <c r="J36" i="22"/>
  <c r="R36" i="22"/>
  <c r="Z36" i="22"/>
  <c r="H36" i="25"/>
  <c r="P36" i="25"/>
  <c r="X36" i="25"/>
  <c r="G36" i="22"/>
  <c r="G36" i="26"/>
  <c r="O36" i="26"/>
  <c r="W36" i="26"/>
  <c r="AE36" i="26"/>
  <c r="C36" i="22"/>
  <c r="K36" i="22"/>
  <c r="S36" i="22"/>
  <c r="AA36" i="22"/>
  <c r="G36" i="24"/>
  <c r="O36" i="24"/>
  <c r="W36" i="24"/>
  <c r="AE36" i="24"/>
  <c r="AI24" i="24"/>
  <c r="I9" i="10" s="1"/>
  <c r="AI34" i="24"/>
  <c r="C45" i="26"/>
  <c r="C36" i="26" s="1"/>
  <c r="AI24" i="22"/>
  <c r="D9" i="10" s="1"/>
  <c r="AI17" i="22"/>
  <c r="D8" i="10" s="1"/>
  <c r="AI24" i="25"/>
  <c r="J9" i="10" s="1"/>
  <c r="AI34" i="22"/>
  <c r="AI34" i="23"/>
  <c r="AB36" i="21"/>
  <c r="L36" i="21"/>
  <c r="T36" i="21"/>
  <c r="D36" i="21"/>
  <c r="AC45" i="21"/>
  <c r="AC36" i="21" s="1"/>
  <c r="E45" i="21"/>
  <c r="E36" i="21" s="1"/>
  <c r="U36" i="21"/>
  <c r="M36" i="21"/>
  <c r="O45" i="21"/>
  <c r="O36" i="21" s="1"/>
  <c r="F36" i="21"/>
  <c r="G36" i="21"/>
  <c r="W36" i="21"/>
  <c r="AE36" i="21"/>
  <c r="AI34" i="21"/>
  <c r="AD36" i="21"/>
  <c r="AI10" i="26"/>
  <c r="K7" i="10" s="1"/>
  <c r="E13" i="10"/>
  <c r="E12" i="10"/>
  <c r="E11" i="10"/>
  <c r="AF45" i="21"/>
  <c r="AF36" i="21" s="1"/>
  <c r="I36" i="22"/>
  <c r="AI24" i="23"/>
  <c r="H9" i="10" s="1"/>
  <c r="AI17" i="23"/>
  <c r="H8" i="10" s="1"/>
  <c r="I13" i="10"/>
  <c r="L13" i="10" s="1"/>
  <c r="AI17" i="24"/>
  <c r="I8" i="10" s="1"/>
  <c r="AG36" i="24"/>
  <c r="AI10" i="24"/>
  <c r="I7" i="10" s="1"/>
  <c r="L11" i="10"/>
  <c r="AI17" i="25"/>
  <c r="J8" i="10" s="1"/>
  <c r="AG36" i="25"/>
  <c r="AI10" i="25"/>
  <c r="J7" i="10" s="1"/>
  <c r="AI17" i="26"/>
  <c r="K8" i="10" s="1"/>
  <c r="L12" i="10"/>
  <c r="AJ34" i="26"/>
  <c r="L10" i="10"/>
  <c r="AJ34" i="24"/>
  <c r="AF36" i="26"/>
  <c r="AI34" i="26"/>
  <c r="AJ34" i="22"/>
  <c r="D10" i="10"/>
  <c r="C10" i="10"/>
  <c r="AJ34" i="21"/>
  <c r="AF36" i="25"/>
  <c r="AI34" i="25"/>
  <c r="AJ34" i="23"/>
  <c r="AJ34" i="25"/>
  <c r="AI24" i="21"/>
  <c r="C9" i="10" s="1"/>
  <c r="AI17" i="21"/>
  <c r="C8" i="10" s="1"/>
  <c r="Q36" i="21"/>
  <c r="AI10" i="21"/>
  <c r="E7" i="10" s="1"/>
  <c r="K36" i="26"/>
  <c r="S36" i="26"/>
  <c r="AA36" i="26"/>
  <c r="D36" i="26"/>
  <c r="L36" i="26"/>
  <c r="T36" i="26"/>
  <c r="AB36" i="26"/>
  <c r="F36" i="26"/>
  <c r="N36" i="26"/>
  <c r="V36" i="26"/>
  <c r="AD36" i="26"/>
  <c r="I36" i="26"/>
  <c r="Q36" i="26"/>
  <c r="Y36" i="26"/>
  <c r="S36" i="25"/>
  <c r="AA36" i="25"/>
  <c r="D36" i="25"/>
  <c r="L36" i="25"/>
  <c r="T36" i="25"/>
  <c r="AB36" i="25"/>
  <c r="G36" i="25"/>
  <c r="O36" i="25"/>
  <c r="W36" i="25"/>
  <c r="AE36" i="25"/>
  <c r="K36" i="25"/>
  <c r="K36" i="24"/>
  <c r="D36" i="24"/>
  <c r="L36" i="24"/>
  <c r="T36" i="24"/>
  <c r="AB36" i="24"/>
  <c r="S36" i="24"/>
  <c r="E36" i="24"/>
  <c r="M36" i="24"/>
  <c r="U36" i="24"/>
  <c r="AC36" i="24"/>
  <c r="AA36" i="24"/>
  <c r="H36" i="24"/>
  <c r="P36" i="24"/>
  <c r="X36" i="24"/>
  <c r="AF36" i="24"/>
  <c r="K36" i="23"/>
  <c r="S36" i="23"/>
  <c r="AA36" i="23"/>
  <c r="D36" i="23"/>
  <c r="L36" i="23"/>
  <c r="T36" i="23"/>
  <c r="AB36" i="23"/>
  <c r="H36" i="23"/>
  <c r="P36" i="23"/>
  <c r="X36" i="23"/>
  <c r="AF36" i="23"/>
  <c r="D36" i="22"/>
  <c r="L36" i="22"/>
  <c r="T36" i="22"/>
  <c r="AB36" i="22"/>
  <c r="F36" i="22"/>
  <c r="N36" i="22"/>
  <c r="V36" i="22"/>
  <c r="AD36" i="22"/>
  <c r="H36" i="22"/>
  <c r="P36" i="22"/>
  <c r="X36" i="22"/>
  <c r="AF36" i="22"/>
  <c r="K36" i="21"/>
  <c r="S36" i="21"/>
  <c r="AA36" i="21"/>
  <c r="N36" i="21"/>
  <c r="V36" i="21"/>
  <c r="H36" i="21"/>
  <c r="P36" i="21"/>
  <c r="X36" i="21"/>
  <c r="E9" i="10" l="1"/>
  <c r="E8" i="10"/>
  <c r="L7" i="10"/>
  <c r="L9" i="10"/>
  <c r="E10" i="10"/>
  <c r="L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井手 美和子</author>
  </authors>
  <commentList>
    <comment ref="E2" authorId="0" shapeId="0" xr:uid="{B04E037F-1565-4A2C-8ACE-9583F27DE71A}">
      <text>
        <r>
          <rPr>
            <b/>
            <sz val="9"/>
            <color indexed="81"/>
            <rFont val="MS P ゴシック"/>
            <family val="3"/>
            <charset val="128"/>
          </rPr>
          <t>「特定機能病院等」か「一般病院」のいずれかを選択してください。</t>
        </r>
      </text>
    </comment>
  </commentList>
</comments>
</file>

<file path=xl/sharedStrings.xml><?xml version="1.0" encoding="utf-8"?>
<sst xmlns="http://schemas.openxmlformats.org/spreadsheetml/2006/main" count="352" uniqueCount="57">
  <si>
    <t>③　上記以外の病床</t>
    <rPh sb="2" eb="4">
      <t>ジョウキ</t>
    </rPh>
    <rPh sb="4" eb="6">
      <t>イガイ</t>
    </rPh>
    <rPh sb="7" eb="9">
      <t>ビョウショウ</t>
    </rPh>
    <phoneticPr fontId="1"/>
  </si>
  <si>
    <t>４月</t>
    <rPh sb="1" eb="2">
      <t>ガツ</t>
    </rPh>
    <phoneticPr fontId="1"/>
  </si>
  <si>
    <t>日付</t>
    <rPh sb="0" eb="2">
      <t>ヒヅケ</t>
    </rPh>
    <phoneticPr fontId="1"/>
  </si>
  <si>
    <t>合計</t>
    <rPh sb="0" eb="2">
      <t>ゴウケイ</t>
    </rPh>
    <phoneticPr fontId="1"/>
  </si>
  <si>
    <t>○休止病床</t>
    <rPh sb="1" eb="3">
      <t>キュウシ</t>
    </rPh>
    <rPh sb="3" eb="5">
      <t>ビョウショウ</t>
    </rPh>
    <phoneticPr fontId="1"/>
  </si>
  <si>
    <t>療養病床</t>
    <rPh sb="0" eb="2">
      <t>リョウヨウ</t>
    </rPh>
    <rPh sb="2" eb="4">
      <t>ビョウショウ</t>
    </rPh>
    <phoneticPr fontId="1"/>
  </si>
  <si>
    <t>ＩＣＵ</t>
    <phoneticPr fontId="1"/>
  </si>
  <si>
    <t>ＨＣＵ</t>
    <phoneticPr fontId="1"/>
  </si>
  <si>
    <t>①　ＩＣＵ</t>
    <phoneticPr fontId="1"/>
  </si>
  <si>
    <t>②　ＨＣＵ</t>
    <phoneticPr fontId="1"/>
  </si>
  <si>
    <t>上記以外の病床</t>
    <rPh sb="0" eb="2">
      <t>ジョウキ</t>
    </rPh>
    <rPh sb="2" eb="4">
      <t>イガイ</t>
    </rPh>
    <rPh sb="5" eb="7">
      <t>ビョウショウ</t>
    </rPh>
    <phoneticPr fontId="1"/>
  </si>
  <si>
    <t>医療機関名</t>
    <rPh sb="0" eb="2">
      <t>イリョウ</t>
    </rPh>
    <rPh sb="2" eb="4">
      <t>キカン</t>
    </rPh>
    <rPh sb="4" eb="5">
      <t>メイ</t>
    </rPh>
    <phoneticPr fontId="1"/>
  </si>
  <si>
    <t>休止病床</t>
    <rPh sb="0" eb="2">
      <t>キュウシ</t>
    </rPh>
    <rPh sb="2" eb="4">
      <t>ビョウショウ</t>
    </rPh>
    <phoneticPr fontId="1"/>
  </si>
  <si>
    <t>病床の区分</t>
    <rPh sb="0" eb="2">
      <t>ビョウショウ</t>
    </rPh>
    <rPh sb="3" eb="5">
      <t>クブン</t>
    </rPh>
    <phoneticPr fontId="1"/>
  </si>
  <si>
    <t>（８）新型コロナウイルス感染症重点医療機関体制整備事業</t>
    <rPh sb="3" eb="5">
      <t>シンガタ</t>
    </rPh>
    <rPh sb="12" eb="14">
      <t>カンセン</t>
    </rPh>
    <rPh sb="14" eb="15">
      <t>ショウ</t>
    </rPh>
    <rPh sb="15" eb="17">
      <t>ジュウテン</t>
    </rPh>
    <rPh sb="17" eb="19">
      <t>イリョウ</t>
    </rPh>
    <rPh sb="19" eb="21">
      <t>キカン</t>
    </rPh>
    <rPh sb="21" eb="23">
      <t>タイセイ</t>
    </rPh>
    <rPh sb="23" eb="25">
      <t>セイビ</t>
    </rPh>
    <rPh sb="25" eb="27">
      <t>ジギョウ</t>
    </rPh>
    <phoneticPr fontId="1"/>
  </si>
  <si>
    <t>区分</t>
    <rPh sb="0" eb="2">
      <t>クブン</t>
    </rPh>
    <phoneticPr fontId="1"/>
  </si>
  <si>
    <t>（８）新型コロナウイルス感染症重点医療機関体制整備事業</t>
    <phoneticPr fontId="1"/>
  </si>
  <si>
    <t>特定機能病院等</t>
    <rPh sb="0" eb="2">
      <t>トクテイ</t>
    </rPh>
    <rPh sb="2" eb="4">
      <t>キノウ</t>
    </rPh>
    <rPh sb="4" eb="6">
      <t>ビョウイン</t>
    </rPh>
    <rPh sb="6" eb="7">
      <t>トウ</t>
    </rPh>
    <phoneticPr fontId="1"/>
  </si>
  <si>
    <t>一般病院</t>
    <rPh sb="0" eb="2">
      <t>イッパン</t>
    </rPh>
    <rPh sb="2" eb="4">
      <t>ビョウイン</t>
    </rPh>
    <phoneticPr fontId="1"/>
  </si>
  <si>
    <t>重点医療機関</t>
    <rPh sb="0" eb="2">
      <t>ジュウテン</t>
    </rPh>
    <rPh sb="2" eb="4">
      <t>イリョウ</t>
    </rPh>
    <rPh sb="4" eb="6">
      <t>キカン</t>
    </rPh>
    <phoneticPr fontId="1"/>
  </si>
  <si>
    <t>休止病床計</t>
    <rPh sb="0" eb="2">
      <t>キュウシ</t>
    </rPh>
    <rPh sb="2" eb="4">
      <t>ビョウショウ</t>
    </rPh>
    <rPh sb="4" eb="5">
      <t>ケイ</t>
    </rPh>
    <phoneticPr fontId="1"/>
  </si>
  <si>
    <t>休止病床数の確認※</t>
    <rPh sb="0" eb="2">
      <t>キュウシ</t>
    </rPh>
    <rPh sb="2" eb="4">
      <t>ビョウショウ</t>
    </rPh>
    <rPh sb="4" eb="5">
      <t>スウ</t>
    </rPh>
    <rPh sb="6" eb="8">
      <t>カクニン</t>
    </rPh>
    <phoneticPr fontId="1"/>
  </si>
  <si>
    <t>※このシートにおいて申請する休止病床数が上限を超えると「要確認」となります。即応病床１床に対して休止病床は２床(ICU・HCUは４床）になりますので確認をお願いします。</t>
    <rPh sb="38" eb="40">
      <t>ソクオウ</t>
    </rPh>
    <rPh sb="40" eb="42">
      <t>ビョウショウ</t>
    </rPh>
    <rPh sb="43" eb="44">
      <t>ユカ</t>
    </rPh>
    <rPh sb="45" eb="46">
      <t>タイ</t>
    </rPh>
    <rPh sb="48" eb="50">
      <t>キュウシ</t>
    </rPh>
    <rPh sb="50" eb="52">
      <t>ビョウショウ</t>
    </rPh>
    <rPh sb="54" eb="55">
      <t>ユカ</t>
    </rPh>
    <rPh sb="65" eb="66">
      <t>ユカ</t>
    </rPh>
    <rPh sb="74" eb="76">
      <t>カクニン</t>
    </rPh>
    <rPh sb="78" eb="79">
      <t>ネガ</t>
    </rPh>
    <phoneticPr fontId="1"/>
  </si>
  <si>
    <t>即応病床：ICU・HCU①</t>
    <rPh sb="0" eb="2">
      <t>ソクオウ</t>
    </rPh>
    <rPh sb="2" eb="4">
      <t>ビョウショウ</t>
    </rPh>
    <phoneticPr fontId="1"/>
  </si>
  <si>
    <t>即応病床：一般　　②</t>
    <rPh sb="0" eb="2">
      <t>ソクオウ</t>
    </rPh>
    <rPh sb="2" eb="4">
      <t>ビョウショウ</t>
    </rPh>
    <rPh sb="5" eb="7">
      <t>イッパン</t>
    </rPh>
    <phoneticPr fontId="1"/>
  </si>
  <si>
    <t>休止病床数上限①×4+②×2</t>
    <rPh sb="0" eb="2">
      <t>キュウシ</t>
    </rPh>
    <rPh sb="2" eb="4">
      <t>ビョウショウ</t>
    </rPh>
    <rPh sb="4" eb="5">
      <t>スウ</t>
    </rPh>
    <rPh sb="5" eb="7">
      <t>ジョウゲン</t>
    </rPh>
    <phoneticPr fontId="1"/>
  </si>
  <si>
    <t>空床数計算シート（４月）</t>
    <rPh sb="0" eb="2">
      <t>クウショウ</t>
    </rPh>
    <rPh sb="2" eb="3">
      <t>スウ</t>
    </rPh>
    <rPh sb="3" eb="5">
      <t>ケイサン</t>
    </rPh>
    <rPh sb="10" eb="11">
      <t>ガツ</t>
    </rPh>
    <phoneticPr fontId="1"/>
  </si>
  <si>
    <t>空床数計算シート（６月）</t>
    <rPh sb="0" eb="2">
      <t>クウショウ</t>
    </rPh>
    <rPh sb="2" eb="3">
      <t>スウ</t>
    </rPh>
    <rPh sb="3" eb="5">
      <t>ケイサン</t>
    </rPh>
    <rPh sb="10" eb="11">
      <t>ガツ</t>
    </rPh>
    <phoneticPr fontId="1"/>
  </si>
  <si>
    <t>空床数計算シート（７月）</t>
    <rPh sb="0" eb="2">
      <t>クウショウ</t>
    </rPh>
    <rPh sb="2" eb="3">
      <t>スウ</t>
    </rPh>
    <rPh sb="3" eb="5">
      <t>ケイサン</t>
    </rPh>
    <rPh sb="10" eb="11">
      <t>ガツ</t>
    </rPh>
    <phoneticPr fontId="1"/>
  </si>
  <si>
    <t>空床数計算シート（８月）</t>
    <rPh sb="0" eb="2">
      <t>クウショウ</t>
    </rPh>
    <rPh sb="2" eb="3">
      <t>スウ</t>
    </rPh>
    <rPh sb="3" eb="5">
      <t>ケイサン</t>
    </rPh>
    <rPh sb="10" eb="11">
      <t>ガツ</t>
    </rPh>
    <phoneticPr fontId="1"/>
  </si>
  <si>
    <t>空床数計算シート（９月）</t>
    <rPh sb="0" eb="2">
      <t>クウショウ</t>
    </rPh>
    <rPh sb="2" eb="3">
      <t>スウ</t>
    </rPh>
    <rPh sb="3" eb="5">
      <t>ケイサン</t>
    </rPh>
    <rPh sb="10" eb="11">
      <t>ガツ</t>
    </rPh>
    <phoneticPr fontId="1"/>
  </si>
  <si>
    <t>確認項目</t>
    <rPh sb="0" eb="2">
      <t>カクニン</t>
    </rPh>
    <rPh sb="2" eb="4">
      <t>コウモク</t>
    </rPh>
    <phoneticPr fontId="1"/>
  </si>
  <si>
    <t>確認したら〇を記入してください</t>
    <rPh sb="0" eb="2">
      <t>カクニン</t>
    </rPh>
    <rPh sb="7" eb="9">
      <t>キニュウ</t>
    </rPh>
    <phoneticPr fontId="1"/>
  </si>
  <si>
    <t>患者が入院している日（患者の退院日）の病床数が含まれていない</t>
    <phoneticPr fontId="1"/>
  </si>
  <si>
    <t>確認</t>
    <rPh sb="0" eb="2">
      <t>カクニン</t>
    </rPh>
    <phoneticPr fontId="1"/>
  </si>
  <si>
    <t>５月７日まで</t>
    <rPh sb="1" eb="2">
      <t>ガツ</t>
    </rPh>
    <rPh sb="3" eb="4">
      <t>ニチ</t>
    </rPh>
    <phoneticPr fontId="1"/>
  </si>
  <si>
    <t>５月８日以降</t>
    <rPh sb="1" eb="2">
      <t>ガツ</t>
    </rPh>
    <rPh sb="3" eb="4">
      <t>ニチ</t>
    </rPh>
    <rPh sb="4" eb="6">
      <t>イコウ</t>
    </rPh>
    <phoneticPr fontId="1"/>
  </si>
  <si>
    <t>６月</t>
    <rPh sb="1" eb="2">
      <t>ガツ</t>
    </rPh>
    <phoneticPr fontId="1"/>
  </si>
  <si>
    <t>７月</t>
    <rPh sb="1" eb="2">
      <t>ガツ</t>
    </rPh>
    <phoneticPr fontId="1"/>
  </si>
  <si>
    <t>８月</t>
    <rPh sb="1" eb="2">
      <t>ガツ</t>
    </rPh>
    <phoneticPr fontId="1"/>
  </si>
  <si>
    <t>９月</t>
    <rPh sb="1" eb="2">
      <t>ガツ</t>
    </rPh>
    <phoneticPr fontId="1"/>
  </si>
  <si>
    <t>〇　空床数計算シート（令和５年４月～令和５年５月７日集計）</t>
    <rPh sb="2" eb="4">
      <t>クウショウ</t>
    </rPh>
    <rPh sb="4" eb="5">
      <t>スウ</t>
    </rPh>
    <rPh sb="5" eb="7">
      <t>ケイサン</t>
    </rPh>
    <rPh sb="11" eb="13">
      <t>レイワ</t>
    </rPh>
    <rPh sb="14" eb="15">
      <t>ネン</t>
    </rPh>
    <rPh sb="16" eb="17">
      <t>ガツ</t>
    </rPh>
    <rPh sb="18" eb="20">
      <t>レイワ</t>
    </rPh>
    <rPh sb="21" eb="22">
      <t>ネン</t>
    </rPh>
    <rPh sb="23" eb="24">
      <t>ガツ</t>
    </rPh>
    <rPh sb="25" eb="26">
      <t>ニチ</t>
    </rPh>
    <rPh sb="26" eb="28">
      <t>シュウケイ</t>
    </rPh>
    <phoneticPr fontId="1"/>
  </si>
  <si>
    <t>〇　空床数計算シート（令和５年５月８日～令和５年９月集計）</t>
    <rPh sb="2" eb="4">
      <t>クウショウ</t>
    </rPh>
    <rPh sb="4" eb="5">
      <t>スウ</t>
    </rPh>
    <rPh sb="5" eb="7">
      <t>ケイサン</t>
    </rPh>
    <rPh sb="11" eb="13">
      <t>レイワ</t>
    </rPh>
    <rPh sb="14" eb="15">
      <t>ネン</t>
    </rPh>
    <rPh sb="16" eb="17">
      <t>ガツ</t>
    </rPh>
    <rPh sb="18" eb="19">
      <t>ニチ</t>
    </rPh>
    <rPh sb="20" eb="22">
      <t>レイワ</t>
    </rPh>
    <rPh sb="23" eb="24">
      <t>ネン</t>
    </rPh>
    <rPh sb="25" eb="26">
      <t>ガツ</t>
    </rPh>
    <rPh sb="26" eb="28">
      <t>シュウケイ</t>
    </rPh>
    <phoneticPr fontId="1"/>
  </si>
  <si>
    <t>空床数計算シート（5月1日～7日）</t>
    <rPh sb="0" eb="2">
      <t>クウショウ</t>
    </rPh>
    <rPh sb="2" eb="3">
      <t>スウ</t>
    </rPh>
    <rPh sb="3" eb="5">
      <t>ケイサン</t>
    </rPh>
    <rPh sb="10" eb="11">
      <t>ガツ</t>
    </rPh>
    <rPh sb="12" eb="13">
      <t>ニチ</t>
    </rPh>
    <rPh sb="15" eb="16">
      <t>ニチ</t>
    </rPh>
    <phoneticPr fontId="1"/>
  </si>
  <si>
    <t>空床数計算シート（5月8日～5月31日）</t>
    <rPh sb="0" eb="2">
      <t>クウショウ</t>
    </rPh>
    <rPh sb="2" eb="3">
      <t>スウ</t>
    </rPh>
    <rPh sb="3" eb="5">
      <t>ケイサン</t>
    </rPh>
    <rPh sb="10" eb="11">
      <t>ガツ</t>
    </rPh>
    <rPh sb="12" eb="13">
      <t>ニチ</t>
    </rPh>
    <rPh sb="15" eb="16">
      <t>ガツ</t>
    </rPh>
    <rPh sb="18" eb="19">
      <t>ニチ</t>
    </rPh>
    <phoneticPr fontId="1"/>
  </si>
  <si>
    <t>（別紙２）添付資料２－２</t>
    <rPh sb="5" eb="7">
      <t>テンプ</t>
    </rPh>
    <rPh sb="7" eb="9">
      <t>シリョウ</t>
    </rPh>
    <phoneticPr fontId="1"/>
  </si>
  <si>
    <t>休止病床数上限①×2+②×1</t>
    <rPh sb="0" eb="2">
      <t>キュウシ</t>
    </rPh>
    <rPh sb="2" eb="4">
      <t>ビョウショウ</t>
    </rPh>
    <rPh sb="4" eb="5">
      <t>スウ</t>
    </rPh>
    <rPh sb="5" eb="7">
      <t>ジョウゲン</t>
    </rPh>
    <phoneticPr fontId="1"/>
  </si>
  <si>
    <t>◆　コロナ患者用（A）には、新型コロナウイルス患者陽性用として即応病床とした数を記入してください。</t>
    <rPh sb="5" eb="7">
      <t>カンジャ</t>
    </rPh>
    <rPh sb="7" eb="8">
      <t>ヨウ</t>
    </rPh>
    <rPh sb="14" eb="16">
      <t>シンガタ</t>
    </rPh>
    <rPh sb="23" eb="25">
      <t>カンジャ</t>
    </rPh>
    <rPh sb="25" eb="27">
      <t>ヨウセイ</t>
    </rPh>
    <rPh sb="27" eb="28">
      <t>ヨウ</t>
    </rPh>
    <rPh sb="31" eb="33">
      <t>ソクオウ</t>
    </rPh>
    <rPh sb="33" eb="35">
      <t>ビョウショウ</t>
    </rPh>
    <rPh sb="38" eb="39">
      <t>カズ</t>
    </rPh>
    <rPh sb="40" eb="42">
      <t>キニュウ</t>
    </rPh>
    <phoneticPr fontId="1"/>
  </si>
  <si>
    <t>◆　その他の患者数（C）には、上記(A)の病床にCOVID-19患者（疑い含む）ではない患者が入院した数を記入してください。</t>
    <rPh sb="4" eb="5">
      <t>タ</t>
    </rPh>
    <rPh sb="6" eb="9">
      <t>カンジャスウ</t>
    </rPh>
    <rPh sb="15" eb="17">
      <t>ジョウキ</t>
    </rPh>
    <rPh sb="21" eb="23">
      <t>ビョウショウ</t>
    </rPh>
    <rPh sb="44" eb="46">
      <t>カンジャ</t>
    </rPh>
    <rPh sb="47" eb="49">
      <t>ニュウイン</t>
    </rPh>
    <rPh sb="51" eb="52">
      <t>スウ</t>
    </rPh>
    <rPh sb="53" eb="55">
      <t>キニュウ</t>
    </rPh>
    <phoneticPr fontId="1"/>
  </si>
  <si>
    <t>COVID-19患者（疑い含む）数（B）</t>
    <rPh sb="8" eb="10">
      <t>カンジャ</t>
    </rPh>
    <rPh sb="11" eb="12">
      <t>ウタガ</t>
    </rPh>
    <rPh sb="13" eb="14">
      <t>フク</t>
    </rPh>
    <rPh sb="16" eb="17">
      <t>カズ</t>
    </rPh>
    <phoneticPr fontId="1"/>
  </si>
  <si>
    <t>その他の患者数（C）</t>
    <rPh sb="2" eb="3">
      <t>ホカ</t>
    </rPh>
    <rPh sb="4" eb="6">
      <t>カンジャ</t>
    </rPh>
    <rPh sb="6" eb="7">
      <t>スウ</t>
    </rPh>
    <phoneticPr fontId="1"/>
  </si>
  <si>
    <t>空床数(A)-(B)-(C)</t>
    <rPh sb="0" eb="2">
      <t>クウショウ</t>
    </rPh>
    <rPh sb="2" eb="3">
      <t>スウ</t>
    </rPh>
    <phoneticPr fontId="1"/>
  </si>
  <si>
    <t>即応病床数(コロナ患者用)（A）</t>
    <rPh sb="0" eb="2">
      <t>ソクオウ</t>
    </rPh>
    <rPh sb="2" eb="5">
      <t>ビョウショウスウ</t>
    </rPh>
    <rPh sb="9" eb="11">
      <t>カンジャ</t>
    </rPh>
    <rPh sb="11" eb="12">
      <t>ヨウ</t>
    </rPh>
    <phoneticPr fontId="1"/>
  </si>
  <si>
    <t>※このシートにおいて申請する休止病床数が上限を超えると「要確認」となります。即応病床１床に対して休止病床は１床(ICU・HCUは２床）になりますので確認をお願いします。</t>
    <rPh sb="38" eb="40">
      <t>ソクオウ</t>
    </rPh>
    <rPh sb="40" eb="42">
      <t>ビョウショウ</t>
    </rPh>
    <rPh sb="43" eb="44">
      <t>ユカ</t>
    </rPh>
    <rPh sb="45" eb="46">
      <t>タイ</t>
    </rPh>
    <rPh sb="48" eb="50">
      <t>キュウシ</t>
    </rPh>
    <rPh sb="50" eb="52">
      <t>ビョウショウ</t>
    </rPh>
    <rPh sb="54" eb="55">
      <t>ユカ</t>
    </rPh>
    <rPh sb="65" eb="66">
      <t>ユカ</t>
    </rPh>
    <rPh sb="74" eb="76">
      <t>カクニン</t>
    </rPh>
    <rPh sb="78" eb="79">
      <t>ネガ</t>
    </rPh>
    <phoneticPr fontId="1"/>
  </si>
  <si>
    <t>④　上記以外の病床</t>
    <rPh sb="2" eb="4">
      <t>ジョウキ</t>
    </rPh>
    <rPh sb="4" eb="6">
      <t>イガイ</t>
    </rPh>
    <rPh sb="7" eb="9">
      <t>ビョウショウ</t>
    </rPh>
    <phoneticPr fontId="1"/>
  </si>
  <si>
    <t>即応病床</t>
    <rPh sb="0" eb="2">
      <t>ソクオウ</t>
    </rPh>
    <rPh sb="2" eb="4">
      <t>ビョウショウ</t>
    </rPh>
    <phoneticPr fontId="1"/>
  </si>
  <si>
    <t>○即応病床</t>
    <rPh sb="1" eb="3">
      <t>ソクオウ</t>
    </rPh>
    <rPh sb="3" eb="5">
      <t>ビョウショウ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</si>
</sst>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Ｐゴシック"/>
      <family val="3"/>
      <charset val="128"/>
    </font>
    <font>
      <sz val="12"/>
      <color rgb="FF000000"/>
      <name val="ＭＳ 明朝"/>
      <family val="2"/>
      <charset val="128"/>
    </font>
    <font>
      <b/>
      <sz val="16"/>
      <color theme="1"/>
      <name val="ＭＳ ゴシック"/>
      <family val="3"/>
      <charset val="128"/>
    </font>
    <font>
      <sz val="13"/>
      <color theme="1"/>
      <name val="ＭＳ ゴシック"/>
      <family val="3"/>
      <charset val="128"/>
    </font>
    <font>
      <b/>
      <sz val="12"/>
      <color theme="1"/>
      <name val="ＭＳ ゴシック"/>
      <family val="3"/>
      <charset val="128"/>
    </font>
    <font>
      <b/>
      <sz val="9"/>
      <color indexed="81"/>
      <name val="MS P ゴシック"/>
      <family val="3"/>
      <charset val="128"/>
    </font>
    <font>
      <sz val="9"/>
      <color theme="1"/>
      <name val="ＭＳ 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tted">
        <color auto="1"/>
      </bottom>
      <diagonal/>
    </border>
    <border>
      <left style="double">
        <color auto="1"/>
      </left>
      <right style="thin">
        <color auto="1"/>
      </right>
      <top style="dotted">
        <color auto="1"/>
      </top>
      <bottom style="dotted">
        <color auto="1"/>
      </bottom>
      <diagonal/>
    </border>
    <border>
      <left style="double">
        <color auto="1"/>
      </left>
      <right style="thin">
        <color auto="1"/>
      </right>
      <top style="dotted">
        <color auto="1"/>
      </top>
      <bottom style="thin">
        <color auto="1"/>
      </bottom>
      <diagonal/>
    </border>
    <border>
      <left style="thin">
        <color auto="1"/>
      </left>
      <right/>
      <top/>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thin">
        <color auto="1"/>
      </left>
      <right style="double">
        <color auto="1"/>
      </right>
      <top style="double">
        <color auto="1"/>
      </top>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s>
  <cellStyleXfs count="3">
    <xf numFmtId="0" fontId="0" fillId="0" borderId="0">
      <alignment vertical="center"/>
    </xf>
    <xf numFmtId="0" fontId="3" fillId="0" borderId="0"/>
    <xf numFmtId="38" fontId="4" fillId="0" borderId="0" applyFont="0" applyFill="0" applyBorder="0" applyAlignment="0" applyProtection="0">
      <alignment vertical="center"/>
    </xf>
  </cellStyleXfs>
  <cellXfs count="71">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1" xfId="0" applyFont="1" applyBorder="1" applyAlignment="1">
      <alignmen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5" fillId="0" borderId="0" xfId="0" applyFont="1">
      <alignment vertical="center"/>
    </xf>
    <xf numFmtId="0" fontId="6"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indent="1"/>
    </xf>
    <xf numFmtId="0" fontId="7" fillId="0" borderId="0" xfId="0" applyFont="1" applyAlignment="1">
      <alignment vertical="center"/>
    </xf>
    <xf numFmtId="0" fontId="2" fillId="4" borderId="1" xfId="0" applyFont="1" applyFill="1" applyBorder="1">
      <alignment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0" borderId="0" xfId="0" applyFont="1" applyBorder="1">
      <alignment vertical="center"/>
    </xf>
    <xf numFmtId="0" fontId="2" fillId="0" borderId="1" xfId="0" applyFont="1" applyBorder="1" applyAlignment="1">
      <alignment vertical="center" shrinkToFit="1"/>
    </xf>
    <xf numFmtId="0" fontId="2" fillId="4" borderId="1" xfId="0" applyFont="1" applyFill="1" applyBorder="1" applyAlignment="1">
      <alignment horizontal="center" vertical="center"/>
    </xf>
    <xf numFmtId="0" fontId="2" fillId="0" borderId="1" xfId="0" applyFont="1" applyBorder="1" applyAlignment="1">
      <alignment horizontal="distributed" vertical="center" wrapText="1"/>
    </xf>
    <xf numFmtId="0" fontId="2" fillId="4" borderId="11"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15" xfId="0" applyFont="1" applyBorder="1">
      <alignment vertical="center"/>
    </xf>
    <xf numFmtId="0" fontId="2" fillId="0" borderId="15" xfId="0" applyFont="1" applyBorder="1" applyAlignment="1">
      <alignment horizontal="center" vertical="center" shrinkToFit="1"/>
    </xf>
    <xf numFmtId="0" fontId="2" fillId="0" borderId="1"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5" xfId="0" applyFont="1" applyBorder="1" applyAlignment="1">
      <alignment horizontal="center" vertical="center"/>
    </xf>
    <xf numFmtId="0" fontId="2" fillId="0" borderId="1" xfId="0" applyFont="1" applyBorder="1">
      <alignment vertical="center"/>
    </xf>
    <xf numFmtId="0" fontId="9" fillId="5" borderId="1" xfId="0" applyFont="1" applyFill="1" applyBorder="1" applyAlignment="1">
      <alignment vertical="center" wrapText="1"/>
    </xf>
    <xf numFmtId="0" fontId="2" fillId="0" borderId="19" xfId="0" applyFont="1" applyBorder="1">
      <alignment vertical="center"/>
    </xf>
    <xf numFmtId="0" fontId="2" fillId="0" borderId="20" xfId="0" applyFont="1" applyBorder="1">
      <alignment vertical="center"/>
    </xf>
    <xf numFmtId="0" fontId="2" fillId="4" borderId="1" xfId="0" applyFont="1" applyFill="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1" xfId="0" applyFont="1" applyBorder="1">
      <alignment vertical="center"/>
    </xf>
    <xf numFmtId="0" fontId="2" fillId="0" borderId="21" xfId="0" applyFont="1" applyFill="1" applyBorder="1" applyAlignment="1">
      <alignment horizontal="center" vertical="center"/>
    </xf>
    <xf numFmtId="0" fontId="7" fillId="0" borderId="0" xfId="0" applyFont="1">
      <alignment vertical="center"/>
    </xf>
    <xf numFmtId="0" fontId="2" fillId="6" borderId="1" xfId="0" applyFont="1" applyFill="1" applyBorder="1">
      <alignment vertical="center"/>
    </xf>
    <xf numFmtId="0" fontId="2" fillId="6" borderId="1" xfId="0" applyFont="1" applyFill="1" applyBorder="1" applyAlignment="1">
      <alignment horizontal="center" vertical="center"/>
    </xf>
    <xf numFmtId="0" fontId="2" fillId="0" borderId="1" xfId="0" applyFont="1" applyBorder="1">
      <alignment vertical="center"/>
    </xf>
    <xf numFmtId="0" fontId="2" fillId="4" borderId="1" xfId="0" applyFont="1" applyFill="1" applyBorder="1" applyAlignment="1">
      <alignment horizontal="center" vertical="center"/>
    </xf>
    <xf numFmtId="0" fontId="2" fillId="0" borderId="1" xfId="0" applyFont="1" applyBorder="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0" borderId="1"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181387</xdr:colOff>
      <xdr:row>4</xdr:row>
      <xdr:rowOff>151156</xdr:rowOff>
    </xdr:from>
    <xdr:to>
      <xdr:col>16</xdr:col>
      <xdr:colOff>449745</xdr:colOff>
      <xdr:row>6</xdr:row>
      <xdr:rowOff>294032</xdr:rowOff>
    </xdr:to>
    <xdr:sp macro="" textlink="">
      <xdr:nvSpPr>
        <xdr:cNvPr id="2" name="吹き出し: 四角形 1">
          <a:extLst>
            <a:ext uri="{FF2B5EF4-FFF2-40B4-BE49-F238E27FC236}">
              <a16:creationId xmlns:a16="http://schemas.microsoft.com/office/drawing/2014/main" id="{B429BCB2-C2FE-4BC9-BB38-E6E4CA1EEB1E}"/>
            </a:ext>
          </a:extLst>
        </xdr:cNvPr>
        <xdr:cNvSpPr/>
      </xdr:nvSpPr>
      <xdr:spPr>
        <a:xfrm>
          <a:off x="12911757" y="1625460"/>
          <a:ext cx="1643271" cy="656398"/>
        </a:xfrm>
        <a:prstGeom prst="wedgeRectCallout">
          <a:avLst>
            <a:gd name="adj1" fmla="val -89185"/>
            <a:gd name="adj2" fmla="val -7010"/>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右シート入力により</a:t>
          </a:r>
          <a:endParaRPr kumimoji="1" lang="en-US" altLang="ja-JP" sz="1200" b="1">
            <a:solidFill>
              <a:sysClr val="windowText" lastClr="000000"/>
            </a:solidFill>
          </a:endParaRPr>
        </a:p>
        <a:p>
          <a:pPr algn="l"/>
          <a:r>
            <a:rPr kumimoji="1" lang="ja-JP" altLang="en-US" sz="1200" b="1">
              <a:solidFill>
                <a:sysClr val="windowText" lastClr="000000"/>
              </a:solidFill>
            </a:rPr>
            <a:t>自動反映</a:t>
          </a:r>
        </a:p>
      </xdr:txBody>
    </xdr:sp>
    <xdr:clientData/>
  </xdr:twoCellAnchor>
  <xdr:twoCellAnchor>
    <xdr:from>
      <xdr:col>14</xdr:col>
      <xdr:colOff>199611</xdr:colOff>
      <xdr:row>0</xdr:row>
      <xdr:rowOff>278710</xdr:rowOff>
    </xdr:from>
    <xdr:to>
      <xdr:col>17</xdr:col>
      <xdr:colOff>199612</xdr:colOff>
      <xdr:row>3</xdr:row>
      <xdr:rowOff>221559</xdr:rowOff>
    </xdr:to>
    <xdr:sp macro="" textlink="">
      <xdr:nvSpPr>
        <xdr:cNvPr id="3" name="吹き出し: 四角形 2">
          <a:extLst>
            <a:ext uri="{FF2B5EF4-FFF2-40B4-BE49-F238E27FC236}">
              <a16:creationId xmlns:a16="http://schemas.microsoft.com/office/drawing/2014/main" id="{7A5A365B-23C2-4F84-8DBD-580BE6B68DE6}"/>
            </a:ext>
          </a:extLst>
        </xdr:cNvPr>
        <xdr:cNvSpPr/>
      </xdr:nvSpPr>
      <xdr:spPr>
        <a:xfrm>
          <a:off x="12929981" y="278710"/>
          <a:ext cx="2062370" cy="1160392"/>
        </a:xfrm>
        <a:prstGeom prst="wedgeRectCallout">
          <a:avLst>
            <a:gd name="adj1" fmla="val -82009"/>
            <a:gd name="adj2" fmla="val -2288"/>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・病院機能の選択</a:t>
          </a:r>
          <a:endParaRPr kumimoji="1" lang="en-US" altLang="ja-JP" sz="1200" b="1">
            <a:solidFill>
              <a:sysClr val="windowText" lastClr="000000"/>
            </a:solidFill>
          </a:endParaRPr>
        </a:p>
        <a:p>
          <a:pPr algn="l"/>
          <a:r>
            <a:rPr kumimoji="1" lang="ja-JP" altLang="en-US" sz="1200" b="1">
              <a:solidFill>
                <a:sysClr val="windowText" lastClr="000000"/>
              </a:solidFill>
            </a:rPr>
            <a:t>・医療機関名</a:t>
          </a:r>
          <a:endParaRPr kumimoji="1" lang="en-US" altLang="ja-JP" sz="1200" b="1">
            <a:solidFill>
              <a:sysClr val="windowText" lastClr="000000"/>
            </a:solidFill>
          </a:endParaRPr>
        </a:p>
        <a:p>
          <a:pPr algn="l"/>
          <a:r>
            <a:rPr kumimoji="1" lang="ja-JP" altLang="en-US" sz="1200" b="1">
              <a:solidFill>
                <a:sysClr val="windowText" lastClr="000000"/>
              </a:solidFill>
            </a:rPr>
            <a:t>・確認後の〇選択</a:t>
          </a:r>
          <a:endParaRPr kumimoji="1" lang="en-US" altLang="ja-JP" sz="1200" b="1">
            <a:solidFill>
              <a:sysClr val="windowText" lastClr="000000"/>
            </a:solidFill>
          </a:endParaRPr>
        </a:p>
        <a:p>
          <a:pPr algn="l"/>
          <a:r>
            <a:rPr kumimoji="1" lang="ja-JP" altLang="en-US" sz="1200" b="1">
              <a:solidFill>
                <a:sysClr val="windowText" lastClr="000000"/>
              </a:solidFill>
            </a:rPr>
            <a:t>→全て要入力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13"/>
  <sheetViews>
    <sheetView tabSelected="1" view="pageBreakPreview" zoomScale="115" zoomScaleNormal="145" zoomScaleSheetLayoutView="115" workbookViewId="0">
      <selection activeCell="G9" sqref="G9"/>
    </sheetView>
  </sheetViews>
  <sheetFormatPr defaultColWidth="9" defaultRowHeight="13.5"/>
  <cols>
    <col min="1" max="1" width="14.125" style="2" customWidth="1"/>
    <col min="2" max="2" width="18.875" style="2" customWidth="1"/>
    <col min="3" max="5" width="13.25" style="2" customWidth="1"/>
    <col min="6" max="6" width="5.625" style="2" customWidth="1"/>
    <col min="7" max="12" width="13.25" style="2" customWidth="1"/>
    <col min="13" max="13" width="0" style="2" hidden="1" customWidth="1"/>
    <col min="14" max="16384" width="9" style="2"/>
  </cols>
  <sheetData>
    <row r="1" spans="1:13" ht="31.5" customHeight="1">
      <c r="A1" s="2" t="s">
        <v>45</v>
      </c>
      <c r="F1" s="9"/>
      <c r="G1" s="9"/>
      <c r="H1" s="9"/>
      <c r="I1" s="9"/>
      <c r="J1" s="9"/>
      <c r="K1" s="9"/>
    </row>
    <row r="2" spans="1:13" ht="33" customHeight="1">
      <c r="A2" s="20" t="s">
        <v>15</v>
      </c>
      <c r="B2" s="53" t="s">
        <v>16</v>
      </c>
      <c r="C2" s="54"/>
      <c r="D2" s="55"/>
      <c r="E2" s="44"/>
      <c r="H2" s="56" t="s">
        <v>31</v>
      </c>
      <c r="I2" s="57"/>
      <c r="J2" s="58"/>
      <c r="K2" s="38" t="s">
        <v>32</v>
      </c>
      <c r="M2" s="2" t="s">
        <v>17</v>
      </c>
    </row>
    <row r="3" spans="1:13" ht="31.5" customHeight="1">
      <c r="A3" s="20" t="s">
        <v>11</v>
      </c>
      <c r="B3" s="52"/>
      <c r="C3" s="52"/>
      <c r="D3" s="52"/>
      <c r="E3" s="52"/>
      <c r="H3" s="59" t="s">
        <v>33</v>
      </c>
      <c r="I3" s="59"/>
      <c r="J3" s="59"/>
      <c r="K3" s="43"/>
      <c r="M3" s="2" t="s">
        <v>18</v>
      </c>
    </row>
    <row r="4" spans="1:13" ht="20.25" customHeight="1">
      <c r="E4" s="9"/>
      <c r="F4" s="9"/>
      <c r="G4" s="9"/>
      <c r="H4" s="9"/>
      <c r="I4" s="9"/>
      <c r="J4" s="9"/>
      <c r="K4" s="9"/>
    </row>
    <row r="5" spans="1:13" ht="20.25" customHeight="1">
      <c r="A5" s="2" t="s">
        <v>41</v>
      </c>
      <c r="G5" s="2" t="s">
        <v>42</v>
      </c>
      <c r="H5" s="9"/>
      <c r="I5" s="9"/>
      <c r="J5" s="9"/>
      <c r="K5" s="9"/>
    </row>
    <row r="6" spans="1:13" ht="20.25" customHeight="1">
      <c r="A6" s="12"/>
      <c r="B6" s="13" t="s">
        <v>13</v>
      </c>
      <c r="C6" s="13" t="s">
        <v>1</v>
      </c>
      <c r="D6" s="41" t="s">
        <v>35</v>
      </c>
      <c r="E6" s="21" t="s">
        <v>3</v>
      </c>
      <c r="F6" s="46"/>
      <c r="G6" s="41" t="s">
        <v>36</v>
      </c>
      <c r="H6" s="19" t="s">
        <v>37</v>
      </c>
      <c r="I6" s="19" t="s">
        <v>38</v>
      </c>
      <c r="J6" s="19" t="s">
        <v>39</v>
      </c>
      <c r="K6" s="19" t="s">
        <v>40</v>
      </c>
      <c r="L6" s="21" t="s">
        <v>3</v>
      </c>
    </row>
    <row r="7" spans="1:13" ht="25.5" customHeight="1">
      <c r="A7" s="51" t="s">
        <v>55</v>
      </c>
      <c r="B7" s="14" t="s">
        <v>6</v>
      </c>
      <c r="C7" s="33">
        <f>'4月'!AI10</f>
        <v>0</v>
      </c>
      <c r="D7" s="33">
        <f>'5月（7日まで）'!AI10</f>
        <v>0</v>
      </c>
      <c r="E7" s="22">
        <f>SUM(C7:D7)</f>
        <v>0</v>
      </c>
      <c r="F7" s="45"/>
      <c r="G7" s="33">
        <f>'5月 (8日以降）'!AI10</f>
        <v>0</v>
      </c>
      <c r="H7" s="33">
        <f>'6月'!AI10</f>
        <v>0</v>
      </c>
      <c r="I7" s="33">
        <f>'7月'!AI10</f>
        <v>0</v>
      </c>
      <c r="J7" s="33">
        <f>'8月'!AI10</f>
        <v>0</v>
      </c>
      <c r="K7" s="33">
        <f>'9月'!AI10</f>
        <v>0</v>
      </c>
      <c r="L7" s="22">
        <f>SUM(G7:K7)</f>
        <v>0</v>
      </c>
    </row>
    <row r="8" spans="1:13" ht="25.5" customHeight="1">
      <c r="A8" s="51"/>
      <c r="B8" s="15" t="s">
        <v>7</v>
      </c>
      <c r="C8" s="34">
        <f>'4月'!AI17</f>
        <v>0</v>
      </c>
      <c r="D8" s="34">
        <f>'5月（7日まで）'!AI17</f>
        <v>0</v>
      </c>
      <c r="E8" s="23">
        <f t="shared" ref="E8:E13" si="0">SUM(C8:D8)</f>
        <v>0</v>
      </c>
      <c r="F8" s="45"/>
      <c r="G8" s="34">
        <f>'5月 (8日以降）'!AI17</f>
        <v>0</v>
      </c>
      <c r="H8" s="34">
        <f>'6月'!AI17</f>
        <v>0</v>
      </c>
      <c r="I8" s="34">
        <f>'7月'!AI17</f>
        <v>0</v>
      </c>
      <c r="J8" s="34">
        <f>'8月'!AI17</f>
        <v>0</v>
      </c>
      <c r="K8" s="34">
        <f>'9月'!AI17</f>
        <v>0</v>
      </c>
      <c r="L8" s="23">
        <f t="shared" ref="L8:L13" si="1">SUM(G8:K8)</f>
        <v>0</v>
      </c>
    </row>
    <row r="9" spans="1:13" ht="25.5" customHeight="1">
      <c r="A9" s="51"/>
      <c r="B9" s="16" t="s">
        <v>10</v>
      </c>
      <c r="C9" s="35">
        <f>'4月'!AI24</f>
        <v>0</v>
      </c>
      <c r="D9" s="35">
        <f>'5月（7日まで）'!AI24</f>
        <v>0</v>
      </c>
      <c r="E9" s="24">
        <f t="shared" si="0"/>
        <v>0</v>
      </c>
      <c r="F9" s="45"/>
      <c r="G9" s="35">
        <f>'5月 (8日以降）'!AI24</f>
        <v>0</v>
      </c>
      <c r="H9" s="35">
        <f>'6月'!AI24</f>
        <v>0</v>
      </c>
      <c r="I9" s="35">
        <f>'7月'!AI24</f>
        <v>0</v>
      </c>
      <c r="J9" s="35">
        <f>'8月'!AI24</f>
        <v>0</v>
      </c>
      <c r="K9" s="35">
        <f>'9月'!AI24</f>
        <v>0</v>
      </c>
      <c r="L9" s="24">
        <f t="shared" si="1"/>
        <v>0</v>
      </c>
    </row>
    <row r="10" spans="1:13" ht="25.5" customHeight="1">
      <c r="A10" s="51" t="s">
        <v>12</v>
      </c>
      <c r="B10" s="14" t="s">
        <v>6</v>
      </c>
      <c r="C10" s="33">
        <f>'4月'!AI30</f>
        <v>0</v>
      </c>
      <c r="D10" s="33">
        <f>'5月（7日まで）'!AI30</f>
        <v>0</v>
      </c>
      <c r="E10" s="22">
        <f t="shared" si="0"/>
        <v>0</v>
      </c>
      <c r="F10" s="45"/>
      <c r="G10" s="33">
        <f>'5月 (8日以降）'!AI30</f>
        <v>0</v>
      </c>
      <c r="H10" s="33">
        <f>'6月'!AI30</f>
        <v>0</v>
      </c>
      <c r="I10" s="33">
        <f>'7月'!AI30</f>
        <v>0</v>
      </c>
      <c r="J10" s="33">
        <f>'8月'!AI30</f>
        <v>0</v>
      </c>
      <c r="K10" s="33">
        <f>'9月'!AI30</f>
        <v>0</v>
      </c>
      <c r="L10" s="22">
        <f t="shared" si="1"/>
        <v>0</v>
      </c>
    </row>
    <row r="11" spans="1:13" ht="25.5" customHeight="1">
      <c r="A11" s="51"/>
      <c r="B11" s="15" t="s">
        <v>7</v>
      </c>
      <c r="C11" s="34">
        <f>'4月'!AI31</f>
        <v>0</v>
      </c>
      <c r="D11" s="34">
        <f>'5月（7日まで）'!AI31</f>
        <v>0</v>
      </c>
      <c r="E11" s="23">
        <f t="shared" si="0"/>
        <v>0</v>
      </c>
      <c r="F11" s="45"/>
      <c r="G11" s="34">
        <f>'5月 (8日以降）'!AI31</f>
        <v>0</v>
      </c>
      <c r="H11" s="34">
        <f>'6月'!AI31</f>
        <v>0</v>
      </c>
      <c r="I11" s="34">
        <f>'7月'!AI31</f>
        <v>0</v>
      </c>
      <c r="J11" s="34">
        <f>'8月'!AI31</f>
        <v>0</v>
      </c>
      <c r="K11" s="34">
        <f>'9月'!AI31</f>
        <v>0</v>
      </c>
      <c r="L11" s="23">
        <f t="shared" si="1"/>
        <v>0</v>
      </c>
    </row>
    <row r="12" spans="1:13" ht="25.5" customHeight="1">
      <c r="A12" s="51"/>
      <c r="B12" s="15" t="s">
        <v>5</v>
      </c>
      <c r="C12" s="34">
        <f>'4月'!AI32</f>
        <v>0</v>
      </c>
      <c r="D12" s="34">
        <f>'5月（7日まで）'!AI32</f>
        <v>0</v>
      </c>
      <c r="E12" s="23">
        <f t="shared" si="0"/>
        <v>0</v>
      </c>
      <c r="F12" s="45"/>
      <c r="G12" s="34">
        <f>'5月 (8日以降）'!AI32</f>
        <v>0</v>
      </c>
      <c r="H12" s="34">
        <f>'6月'!AI32</f>
        <v>0</v>
      </c>
      <c r="I12" s="34">
        <f>'7月'!AI32</f>
        <v>0</v>
      </c>
      <c r="J12" s="34">
        <f>'8月'!AI32</f>
        <v>0</v>
      </c>
      <c r="K12" s="34">
        <f>'9月'!AI32</f>
        <v>0</v>
      </c>
      <c r="L12" s="23">
        <f t="shared" si="1"/>
        <v>0</v>
      </c>
    </row>
    <row r="13" spans="1:13" ht="25.5" customHeight="1">
      <c r="A13" s="51"/>
      <c r="B13" s="16" t="s">
        <v>10</v>
      </c>
      <c r="C13" s="35">
        <f>'4月'!AI33</f>
        <v>0</v>
      </c>
      <c r="D13" s="35">
        <f>'5月（7日まで）'!AI33</f>
        <v>0</v>
      </c>
      <c r="E13" s="24">
        <f t="shared" si="0"/>
        <v>0</v>
      </c>
      <c r="F13" s="45"/>
      <c r="G13" s="35">
        <f>'5月 (8日以降）'!AI33</f>
        <v>0</v>
      </c>
      <c r="H13" s="35">
        <f>'6月'!AI33</f>
        <v>0</v>
      </c>
      <c r="I13" s="35">
        <f>'7月'!AI33</f>
        <v>0</v>
      </c>
      <c r="J13" s="35">
        <f>'8月'!AI33</f>
        <v>0</v>
      </c>
      <c r="K13" s="35">
        <f>'9月'!AI33</f>
        <v>0</v>
      </c>
      <c r="L13" s="24">
        <f t="shared" si="1"/>
        <v>0</v>
      </c>
    </row>
  </sheetData>
  <mergeCells count="6">
    <mergeCell ref="A7:A9"/>
    <mergeCell ref="A10:A13"/>
    <mergeCell ref="B3:E3"/>
    <mergeCell ref="B2:D2"/>
    <mergeCell ref="H2:J2"/>
    <mergeCell ref="H3:J3"/>
  </mergeCells>
  <phoneticPr fontId="1"/>
  <dataValidations count="2">
    <dataValidation type="list" allowBlank="1" showInputMessage="1" showErrorMessage="1" sqref="E2" xr:uid="{B6A3F891-9F19-459E-BC13-D9E00BBAFDCD}">
      <formula1>$M$2:$M$3</formula1>
    </dataValidation>
    <dataValidation type="list" allowBlank="1" showInputMessage="1" showErrorMessage="1" sqref="K3" xr:uid="{9D985176-263D-48C4-B51F-91E1BE5D3422}">
      <formula1>"〇"</formula1>
    </dataValidation>
  </dataValidations>
  <pageMargins left="0.7" right="0.7" top="0.75" bottom="0.75" header="0.3" footer="0.3"/>
  <pageSetup paperSize="9" scale="76" fitToHeight="0" orientation="landscape"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5ABF4-C99B-42F6-AA69-93A7A93D6FAA}">
  <sheetPr>
    <tabColor rgb="FFFFFF00"/>
    <pageSetUpPr fitToPage="1"/>
  </sheetPr>
  <dimension ref="A1:AJ45"/>
  <sheetViews>
    <sheetView view="pageBreakPreview" topLeftCell="A19" zoomScaleNormal="100" zoomScaleSheetLayoutView="100" workbookViewId="0">
      <selection activeCell="Z26" sqref="Z26"/>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17" t="s">
        <v>45</v>
      </c>
      <c r="B1" s="17"/>
      <c r="C1" s="17"/>
      <c r="D1" s="17"/>
      <c r="E1" s="17"/>
      <c r="F1" s="11" t="s">
        <v>26</v>
      </c>
      <c r="G1" s="17"/>
      <c r="H1" s="17"/>
      <c r="I1" s="17"/>
      <c r="J1" s="17"/>
      <c r="K1" s="17"/>
      <c r="L1" s="17"/>
      <c r="M1" s="17"/>
      <c r="N1" s="17"/>
      <c r="O1" s="17"/>
      <c r="P1" s="17"/>
      <c r="Q1" s="17"/>
      <c r="R1" s="17"/>
      <c r="S1" s="17"/>
      <c r="T1" s="17"/>
      <c r="U1" s="17"/>
      <c r="V1" s="17"/>
      <c r="W1" s="17"/>
      <c r="X1" s="17"/>
      <c r="Y1" s="17"/>
      <c r="Z1" s="17"/>
      <c r="AA1" s="60" t="s">
        <v>19</v>
      </c>
      <c r="AB1" s="61"/>
      <c r="AC1" s="61"/>
      <c r="AD1" s="61"/>
      <c r="AE1" s="62"/>
      <c r="AF1" s="9"/>
      <c r="AG1" s="9"/>
      <c r="AH1" s="9"/>
      <c r="AI1" s="8"/>
    </row>
    <row r="2" spans="1:36" ht="12" customHeight="1" thickBot="1">
      <c r="AA2" s="8"/>
      <c r="AB2" s="8"/>
      <c r="AC2" s="8"/>
      <c r="AD2" s="8"/>
      <c r="AE2" s="8"/>
      <c r="AF2" s="8"/>
      <c r="AG2" s="8"/>
      <c r="AH2" s="8"/>
      <c r="AI2" s="8"/>
    </row>
    <row r="3" spans="1:36" ht="22.5" customHeight="1" thickBot="1">
      <c r="A3" s="1" t="s">
        <v>14</v>
      </c>
      <c r="AA3" s="63" t="s">
        <v>11</v>
      </c>
      <c r="AB3" s="64"/>
      <c r="AC3" s="65"/>
      <c r="AD3" s="66">
        <f>集計!B3</f>
        <v>0</v>
      </c>
      <c r="AE3" s="67"/>
      <c r="AF3" s="67"/>
      <c r="AG3" s="67"/>
      <c r="AH3" s="67"/>
      <c r="AI3" s="68"/>
    </row>
    <row r="4" spans="1:36" ht="17.25" customHeight="1">
      <c r="A4" s="7" t="s">
        <v>56</v>
      </c>
      <c r="B4" s="6"/>
    </row>
    <row r="5" spans="1:36" ht="18" customHeight="1">
      <c r="A5" s="10" t="s">
        <v>8</v>
      </c>
    </row>
    <row r="6" spans="1:36" ht="18.75" customHeight="1">
      <c r="B6" s="5" t="s">
        <v>2</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36"/>
      <c r="AI6" s="5" t="s">
        <v>3</v>
      </c>
    </row>
    <row r="7" spans="1:36" ht="18.75" customHeight="1">
      <c r="B7" s="18" t="s">
        <v>52</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30"/>
      <c r="AI7" s="32">
        <f>SUM(C7:AG7)</f>
        <v>0</v>
      </c>
    </row>
    <row r="8" spans="1:36" ht="18.75" customHeight="1" thickBot="1">
      <c r="B8" s="18" t="s">
        <v>49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30"/>
      <c r="AI8" s="32">
        <f t="shared" ref="AI8" si="0">SUM(C8:AG8)</f>
        <v>0</v>
      </c>
    </row>
    <row r="9" spans="1:36" ht="18.75" customHeight="1" thickTop="1">
      <c r="B9" s="18" t="s">
        <v>50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30"/>
      <c r="AI9" s="32">
        <f>SUM(C9:AG9)</f>
        <v>0</v>
      </c>
      <c r="AJ9" s="39" t="s">
        <v>34</v>
      </c>
    </row>
    <row r="10" spans="1:36" ht="18.75" customHeight="1" thickBot="1">
      <c r="B10" s="18" t="s">
        <v>51</v>
      </c>
      <c r="C10" s="32">
        <f>C7-C8-C9</f>
        <v>0</v>
      </c>
      <c r="D10" s="32">
        <f t="shared" ref="D10:AF10" si="1">D7-D8-D9</f>
        <v>0</v>
      </c>
      <c r="E10" s="32">
        <f t="shared" si="1"/>
        <v>0</v>
      </c>
      <c r="F10" s="32">
        <f t="shared" si="1"/>
        <v>0</v>
      </c>
      <c r="G10" s="32">
        <f t="shared" si="1"/>
        <v>0</v>
      </c>
      <c r="H10" s="32">
        <f t="shared" si="1"/>
        <v>0</v>
      </c>
      <c r="I10" s="32">
        <f t="shared" si="1"/>
        <v>0</v>
      </c>
      <c r="J10" s="32">
        <f t="shared" si="1"/>
        <v>0</v>
      </c>
      <c r="K10" s="32">
        <f t="shared" si="1"/>
        <v>0</v>
      </c>
      <c r="L10" s="32">
        <f t="shared" si="1"/>
        <v>0</v>
      </c>
      <c r="M10" s="32">
        <f t="shared" si="1"/>
        <v>0</v>
      </c>
      <c r="N10" s="32">
        <f t="shared" si="1"/>
        <v>0</v>
      </c>
      <c r="O10" s="32">
        <f t="shared" si="1"/>
        <v>0</v>
      </c>
      <c r="P10" s="32">
        <f t="shared" si="1"/>
        <v>0</v>
      </c>
      <c r="Q10" s="32">
        <f t="shared" si="1"/>
        <v>0</v>
      </c>
      <c r="R10" s="32">
        <f t="shared" si="1"/>
        <v>0</v>
      </c>
      <c r="S10" s="32">
        <f t="shared" si="1"/>
        <v>0</v>
      </c>
      <c r="T10" s="32">
        <f t="shared" si="1"/>
        <v>0</v>
      </c>
      <c r="U10" s="32">
        <f t="shared" si="1"/>
        <v>0</v>
      </c>
      <c r="V10" s="32">
        <f t="shared" si="1"/>
        <v>0</v>
      </c>
      <c r="W10" s="32">
        <f t="shared" si="1"/>
        <v>0</v>
      </c>
      <c r="X10" s="32">
        <f t="shared" si="1"/>
        <v>0</v>
      </c>
      <c r="Y10" s="32">
        <f t="shared" si="1"/>
        <v>0</v>
      </c>
      <c r="Z10" s="32">
        <f t="shared" si="1"/>
        <v>0</v>
      </c>
      <c r="AA10" s="32">
        <f t="shared" si="1"/>
        <v>0</v>
      </c>
      <c r="AB10" s="32">
        <f t="shared" si="1"/>
        <v>0</v>
      </c>
      <c r="AC10" s="32">
        <f t="shared" si="1"/>
        <v>0</v>
      </c>
      <c r="AD10" s="32">
        <f t="shared" si="1"/>
        <v>0</v>
      </c>
      <c r="AE10" s="32">
        <f t="shared" si="1"/>
        <v>0</v>
      </c>
      <c r="AF10" s="32">
        <f t="shared" si="1"/>
        <v>0</v>
      </c>
      <c r="AG10" s="30"/>
      <c r="AI10" s="32">
        <f>SUM(C10:AG10)</f>
        <v>0</v>
      </c>
      <c r="AJ10" s="40">
        <f>AI7-AI8-AI9</f>
        <v>0</v>
      </c>
    </row>
    <row r="11" spans="1:36" ht="9" customHeight="1" thickTop="1"/>
    <row r="12" spans="1:36" ht="18" customHeight="1">
      <c r="A12" s="10" t="s">
        <v>9</v>
      </c>
    </row>
    <row r="13" spans="1:36" ht="18.75" customHeight="1">
      <c r="B13" s="5" t="s">
        <v>2</v>
      </c>
      <c r="C13" s="5">
        <v>1</v>
      </c>
      <c r="D13" s="5">
        <v>2</v>
      </c>
      <c r="E13" s="5">
        <v>3</v>
      </c>
      <c r="F13" s="5">
        <v>4</v>
      </c>
      <c r="G13" s="5">
        <v>5</v>
      </c>
      <c r="H13" s="5">
        <v>6</v>
      </c>
      <c r="I13" s="5">
        <v>7</v>
      </c>
      <c r="J13" s="5">
        <v>8</v>
      </c>
      <c r="K13" s="5">
        <v>9</v>
      </c>
      <c r="L13" s="5">
        <v>10</v>
      </c>
      <c r="M13" s="5">
        <v>11</v>
      </c>
      <c r="N13" s="5">
        <v>12</v>
      </c>
      <c r="O13" s="5">
        <v>13</v>
      </c>
      <c r="P13" s="5">
        <v>14</v>
      </c>
      <c r="Q13" s="5">
        <v>15</v>
      </c>
      <c r="R13" s="5">
        <v>16</v>
      </c>
      <c r="S13" s="5">
        <v>17</v>
      </c>
      <c r="T13" s="5">
        <v>18</v>
      </c>
      <c r="U13" s="5">
        <v>19</v>
      </c>
      <c r="V13" s="5">
        <v>20</v>
      </c>
      <c r="W13" s="5">
        <v>21</v>
      </c>
      <c r="X13" s="5">
        <v>22</v>
      </c>
      <c r="Y13" s="5">
        <v>23</v>
      </c>
      <c r="Z13" s="5">
        <v>24</v>
      </c>
      <c r="AA13" s="5">
        <v>25</v>
      </c>
      <c r="AB13" s="5">
        <v>26</v>
      </c>
      <c r="AC13" s="5">
        <v>27</v>
      </c>
      <c r="AD13" s="5">
        <v>28</v>
      </c>
      <c r="AE13" s="5">
        <v>29</v>
      </c>
      <c r="AF13" s="5">
        <v>30</v>
      </c>
      <c r="AG13" s="36"/>
      <c r="AI13" s="5" t="s">
        <v>3</v>
      </c>
    </row>
    <row r="14" spans="1:36" ht="18.75" customHeight="1">
      <c r="B14" s="18" t="s">
        <v>52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30"/>
      <c r="AI14" s="32">
        <f>SUM(C14:AG14)</f>
        <v>0</v>
      </c>
    </row>
    <row r="15" spans="1:36" ht="18.75" customHeight="1" thickBot="1">
      <c r="B15" s="18" t="s">
        <v>49</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30"/>
      <c r="AI15" s="32">
        <f t="shared" ref="AI15" si="2">SUM(C15:AG15)</f>
        <v>0</v>
      </c>
    </row>
    <row r="16" spans="1:36" ht="18.75" customHeight="1" thickTop="1">
      <c r="B16" s="18" t="s">
        <v>50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30"/>
      <c r="AI16" s="32">
        <f>SUM(C16:AG16)</f>
        <v>0</v>
      </c>
      <c r="AJ16" s="39" t="s">
        <v>34</v>
      </c>
    </row>
    <row r="17" spans="1:36" ht="18.75" customHeight="1" thickBot="1">
      <c r="B17" s="18" t="s">
        <v>51</v>
      </c>
      <c r="C17" s="32">
        <f>C14-C15-C16</f>
        <v>0</v>
      </c>
      <c r="D17" s="50">
        <f t="shared" ref="D17:AF17" si="3">D14-D15-D16</f>
        <v>0</v>
      </c>
      <c r="E17" s="50">
        <f t="shared" si="3"/>
        <v>0</v>
      </c>
      <c r="F17" s="50">
        <f t="shared" si="3"/>
        <v>0</v>
      </c>
      <c r="G17" s="50">
        <f t="shared" si="3"/>
        <v>0</v>
      </c>
      <c r="H17" s="50">
        <f t="shared" si="3"/>
        <v>0</v>
      </c>
      <c r="I17" s="50">
        <f t="shared" si="3"/>
        <v>0</v>
      </c>
      <c r="J17" s="50">
        <f t="shared" si="3"/>
        <v>0</v>
      </c>
      <c r="K17" s="50">
        <f t="shared" si="3"/>
        <v>0</v>
      </c>
      <c r="L17" s="50">
        <f t="shared" si="3"/>
        <v>0</v>
      </c>
      <c r="M17" s="50">
        <f t="shared" si="3"/>
        <v>0</v>
      </c>
      <c r="N17" s="50">
        <f t="shared" si="3"/>
        <v>0</v>
      </c>
      <c r="O17" s="50">
        <f t="shared" si="3"/>
        <v>0</v>
      </c>
      <c r="P17" s="50">
        <f t="shared" si="3"/>
        <v>0</v>
      </c>
      <c r="Q17" s="50">
        <f t="shared" si="3"/>
        <v>0</v>
      </c>
      <c r="R17" s="50">
        <f t="shared" si="3"/>
        <v>0</v>
      </c>
      <c r="S17" s="50">
        <f t="shared" si="3"/>
        <v>0</v>
      </c>
      <c r="T17" s="50">
        <f t="shared" si="3"/>
        <v>0</v>
      </c>
      <c r="U17" s="50">
        <f t="shared" si="3"/>
        <v>0</v>
      </c>
      <c r="V17" s="50">
        <f t="shared" si="3"/>
        <v>0</v>
      </c>
      <c r="W17" s="50">
        <f t="shared" si="3"/>
        <v>0</v>
      </c>
      <c r="X17" s="50">
        <f t="shared" si="3"/>
        <v>0</v>
      </c>
      <c r="Y17" s="50">
        <f t="shared" si="3"/>
        <v>0</v>
      </c>
      <c r="Z17" s="50">
        <f t="shared" si="3"/>
        <v>0</v>
      </c>
      <c r="AA17" s="50">
        <f t="shared" si="3"/>
        <v>0</v>
      </c>
      <c r="AB17" s="50">
        <f t="shared" si="3"/>
        <v>0</v>
      </c>
      <c r="AC17" s="50">
        <f t="shared" si="3"/>
        <v>0</v>
      </c>
      <c r="AD17" s="50">
        <f t="shared" si="3"/>
        <v>0</v>
      </c>
      <c r="AE17" s="50">
        <f t="shared" si="3"/>
        <v>0</v>
      </c>
      <c r="AF17" s="50">
        <f t="shared" si="3"/>
        <v>0</v>
      </c>
      <c r="AG17" s="30"/>
      <c r="AI17" s="32">
        <f>SUM(C17:AG17)</f>
        <v>0</v>
      </c>
      <c r="AJ17" s="40">
        <f>AI14-AI15-AI16</f>
        <v>0</v>
      </c>
    </row>
    <row r="18" spans="1:36" ht="9" customHeight="1" thickTop="1"/>
    <row r="19" spans="1:36" ht="18" customHeight="1">
      <c r="A19" s="10" t="s">
        <v>0</v>
      </c>
    </row>
    <row r="20" spans="1:36" ht="18.75" customHeight="1">
      <c r="B20" s="5" t="s">
        <v>2</v>
      </c>
      <c r="C20" s="5">
        <v>1</v>
      </c>
      <c r="D20" s="5">
        <v>2</v>
      </c>
      <c r="E20" s="5">
        <v>3</v>
      </c>
      <c r="F20" s="5">
        <v>4</v>
      </c>
      <c r="G20" s="5">
        <v>5</v>
      </c>
      <c r="H20" s="5">
        <v>6</v>
      </c>
      <c r="I20" s="5">
        <v>7</v>
      </c>
      <c r="J20" s="5">
        <v>8</v>
      </c>
      <c r="K20" s="5">
        <v>9</v>
      </c>
      <c r="L20" s="5">
        <v>10</v>
      </c>
      <c r="M20" s="5">
        <v>11</v>
      </c>
      <c r="N20" s="5">
        <v>12</v>
      </c>
      <c r="O20" s="5">
        <v>13</v>
      </c>
      <c r="P20" s="5">
        <v>14</v>
      </c>
      <c r="Q20" s="5">
        <v>15</v>
      </c>
      <c r="R20" s="5">
        <v>16</v>
      </c>
      <c r="S20" s="5">
        <v>17</v>
      </c>
      <c r="T20" s="5">
        <v>18</v>
      </c>
      <c r="U20" s="5">
        <v>19</v>
      </c>
      <c r="V20" s="5">
        <v>20</v>
      </c>
      <c r="W20" s="5">
        <v>21</v>
      </c>
      <c r="X20" s="5">
        <v>22</v>
      </c>
      <c r="Y20" s="5">
        <v>23</v>
      </c>
      <c r="Z20" s="5">
        <v>24</v>
      </c>
      <c r="AA20" s="5">
        <v>25</v>
      </c>
      <c r="AB20" s="5">
        <v>26</v>
      </c>
      <c r="AC20" s="5">
        <v>27</v>
      </c>
      <c r="AD20" s="5">
        <v>28</v>
      </c>
      <c r="AE20" s="5">
        <v>29</v>
      </c>
      <c r="AF20" s="5">
        <v>30</v>
      </c>
      <c r="AG20" s="36"/>
      <c r="AI20" s="5" t="s">
        <v>3</v>
      </c>
    </row>
    <row r="21" spans="1:36" ht="18.75" customHeight="1">
      <c r="B21" s="18" t="s">
        <v>52</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30"/>
      <c r="AI21" s="32">
        <f>SUM(C21:AG21)</f>
        <v>0</v>
      </c>
    </row>
    <row r="22" spans="1:36" ht="18.75" customHeight="1" thickBot="1">
      <c r="B22" s="18" t="s">
        <v>49</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30"/>
      <c r="AI22" s="32">
        <f t="shared" ref="AI22" si="4">SUM(C22:AG22)</f>
        <v>0</v>
      </c>
    </row>
    <row r="23" spans="1:36" ht="18.75" customHeight="1" thickTop="1">
      <c r="B23" s="18" t="s">
        <v>50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30"/>
      <c r="AI23" s="32">
        <f>SUM(C23:AG23)</f>
        <v>0</v>
      </c>
      <c r="AJ23" s="39" t="s">
        <v>34</v>
      </c>
    </row>
    <row r="24" spans="1:36" ht="18.75" customHeight="1" thickBot="1">
      <c r="B24" s="18" t="s">
        <v>51</v>
      </c>
      <c r="C24" s="32">
        <f>C21-C22-C23</f>
        <v>0</v>
      </c>
      <c r="D24" s="32">
        <f t="shared" ref="D24:AF24" si="5">D21-D22-D23</f>
        <v>0</v>
      </c>
      <c r="E24" s="32">
        <f t="shared" si="5"/>
        <v>0</v>
      </c>
      <c r="F24" s="32">
        <f t="shared" si="5"/>
        <v>0</v>
      </c>
      <c r="G24" s="32">
        <f t="shared" si="5"/>
        <v>0</v>
      </c>
      <c r="H24" s="32">
        <f t="shared" si="5"/>
        <v>0</v>
      </c>
      <c r="I24" s="32">
        <f t="shared" si="5"/>
        <v>0</v>
      </c>
      <c r="J24" s="32">
        <f t="shared" si="5"/>
        <v>0</v>
      </c>
      <c r="K24" s="32">
        <f t="shared" si="5"/>
        <v>0</v>
      </c>
      <c r="L24" s="32">
        <f t="shared" si="5"/>
        <v>0</v>
      </c>
      <c r="M24" s="32">
        <f t="shared" si="5"/>
        <v>0</v>
      </c>
      <c r="N24" s="32">
        <f t="shared" si="5"/>
        <v>0</v>
      </c>
      <c r="O24" s="32">
        <f t="shared" si="5"/>
        <v>0</v>
      </c>
      <c r="P24" s="32">
        <f t="shared" si="5"/>
        <v>0</v>
      </c>
      <c r="Q24" s="32">
        <f t="shared" si="5"/>
        <v>0</v>
      </c>
      <c r="R24" s="32">
        <f t="shared" si="5"/>
        <v>0</v>
      </c>
      <c r="S24" s="32">
        <f t="shared" si="5"/>
        <v>0</v>
      </c>
      <c r="T24" s="32">
        <f t="shared" si="5"/>
        <v>0</v>
      </c>
      <c r="U24" s="32">
        <f t="shared" si="5"/>
        <v>0</v>
      </c>
      <c r="V24" s="32">
        <f t="shared" si="5"/>
        <v>0</v>
      </c>
      <c r="W24" s="32">
        <f t="shared" si="5"/>
        <v>0</v>
      </c>
      <c r="X24" s="32">
        <f t="shared" si="5"/>
        <v>0</v>
      </c>
      <c r="Y24" s="32">
        <f t="shared" si="5"/>
        <v>0</v>
      </c>
      <c r="Z24" s="32">
        <f t="shared" si="5"/>
        <v>0</v>
      </c>
      <c r="AA24" s="32">
        <f t="shared" si="5"/>
        <v>0</v>
      </c>
      <c r="AB24" s="32">
        <f t="shared" si="5"/>
        <v>0</v>
      </c>
      <c r="AC24" s="32">
        <f t="shared" si="5"/>
        <v>0</v>
      </c>
      <c r="AD24" s="32">
        <f t="shared" si="5"/>
        <v>0</v>
      </c>
      <c r="AE24" s="32">
        <f t="shared" si="5"/>
        <v>0</v>
      </c>
      <c r="AF24" s="32">
        <f t="shared" si="5"/>
        <v>0</v>
      </c>
      <c r="AG24" s="30"/>
      <c r="AI24" s="32">
        <f>SUM(C24:AG24)</f>
        <v>0</v>
      </c>
      <c r="AJ24" s="40">
        <f>AI21-AI22-AI23</f>
        <v>0</v>
      </c>
    </row>
    <row r="25" spans="1:36" ht="20.100000000000001" customHeight="1" thickTop="1">
      <c r="A25" s="2" t="s">
        <v>47</v>
      </c>
    </row>
    <row r="26" spans="1:36" ht="20.100000000000001" customHeight="1">
      <c r="A26" s="2" t="s">
        <v>48</v>
      </c>
    </row>
    <row r="27" spans="1:36" ht="11.25" customHeight="1"/>
    <row r="28" spans="1:36" ht="22.5" customHeight="1">
      <c r="A28" s="7" t="s">
        <v>4</v>
      </c>
    </row>
    <row r="29" spans="1:36" ht="18.75" customHeight="1">
      <c r="B29" s="5" t="s">
        <v>2</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36"/>
      <c r="AI29" s="5" t="s">
        <v>3</v>
      </c>
    </row>
    <row r="30" spans="1:36" ht="18.75" customHeight="1">
      <c r="B30" s="3" t="s">
        <v>6</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30"/>
      <c r="AI30" s="32">
        <f>SUM(C30:AG30)</f>
        <v>0</v>
      </c>
    </row>
    <row r="31" spans="1:36" ht="18.75" customHeight="1">
      <c r="B31" s="3" t="s">
        <v>7</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30"/>
      <c r="AI31" s="32">
        <f>SUM(C31:AG31)</f>
        <v>0</v>
      </c>
    </row>
    <row r="32" spans="1:36" ht="18.75" customHeight="1" thickBot="1">
      <c r="B32" s="3" t="s">
        <v>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30"/>
      <c r="AI32" s="32">
        <f>SUM(C32:AG32)</f>
        <v>0</v>
      </c>
    </row>
    <row r="33" spans="1:36" ht="18.75" customHeight="1" thickTop="1">
      <c r="B33" s="3" t="s">
        <v>10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30"/>
      <c r="AI33" s="32">
        <f>SUM(C33:AG33)</f>
        <v>0</v>
      </c>
      <c r="AJ33" s="39" t="s">
        <v>34</v>
      </c>
    </row>
    <row r="34" spans="1:36" ht="18.75" customHeight="1" thickBot="1">
      <c r="A34" s="2"/>
      <c r="B34" s="32" t="s">
        <v>20</v>
      </c>
      <c r="C34" s="32">
        <f>SUM(C30:C33)</f>
        <v>0</v>
      </c>
      <c r="D34" s="32">
        <f t="shared" ref="D34:AF34" si="6">SUM(D30:D33)</f>
        <v>0</v>
      </c>
      <c r="E34" s="32">
        <f t="shared" si="6"/>
        <v>0</v>
      </c>
      <c r="F34" s="32">
        <f t="shared" si="6"/>
        <v>0</v>
      </c>
      <c r="G34" s="32">
        <f t="shared" si="6"/>
        <v>0</v>
      </c>
      <c r="H34" s="32">
        <f t="shared" si="6"/>
        <v>0</v>
      </c>
      <c r="I34" s="32">
        <f t="shared" si="6"/>
        <v>0</v>
      </c>
      <c r="J34" s="32">
        <f t="shared" si="6"/>
        <v>0</v>
      </c>
      <c r="K34" s="32">
        <f t="shared" si="6"/>
        <v>0</v>
      </c>
      <c r="L34" s="32">
        <f t="shared" si="6"/>
        <v>0</v>
      </c>
      <c r="M34" s="32">
        <f t="shared" si="6"/>
        <v>0</v>
      </c>
      <c r="N34" s="32">
        <f t="shared" si="6"/>
        <v>0</v>
      </c>
      <c r="O34" s="32">
        <f t="shared" si="6"/>
        <v>0</v>
      </c>
      <c r="P34" s="32">
        <f t="shared" si="6"/>
        <v>0</v>
      </c>
      <c r="Q34" s="32">
        <f t="shared" si="6"/>
        <v>0</v>
      </c>
      <c r="R34" s="32">
        <f t="shared" si="6"/>
        <v>0</v>
      </c>
      <c r="S34" s="32">
        <f t="shared" si="6"/>
        <v>0</v>
      </c>
      <c r="T34" s="32">
        <f t="shared" si="6"/>
        <v>0</v>
      </c>
      <c r="U34" s="32">
        <f t="shared" si="6"/>
        <v>0</v>
      </c>
      <c r="V34" s="32">
        <f t="shared" si="6"/>
        <v>0</v>
      </c>
      <c r="W34" s="32">
        <f t="shared" si="6"/>
        <v>0</v>
      </c>
      <c r="X34" s="32">
        <f t="shared" si="6"/>
        <v>0</v>
      </c>
      <c r="Y34" s="32">
        <f t="shared" si="6"/>
        <v>0</v>
      </c>
      <c r="Z34" s="32">
        <f t="shared" si="6"/>
        <v>0</v>
      </c>
      <c r="AA34" s="32">
        <f t="shared" si="6"/>
        <v>0</v>
      </c>
      <c r="AB34" s="32">
        <f t="shared" si="6"/>
        <v>0</v>
      </c>
      <c r="AC34" s="32">
        <f t="shared" si="6"/>
        <v>0</v>
      </c>
      <c r="AD34" s="32">
        <f t="shared" si="6"/>
        <v>0</v>
      </c>
      <c r="AE34" s="32">
        <f t="shared" si="6"/>
        <v>0</v>
      </c>
      <c r="AF34" s="32">
        <f t="shared" si="6"/>
        <v>0</v>
      </c>
      <c r="AI34" s="37">
        <f>SUM(C34:AG34)</f>
        <v>0</v>
      </c>
      <c r="AJ34" s="40">
        <f>AI30+AI31+AI32+AI33</f>
        <v>0</v>
      </c>
    </row>
    <row r="35" spans="1:36" ht="8.25" customHeight="1" thickTop="1">
      <c r="A35" s="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69"/>
    </row>
    <row r="36" spans="1:36" ht="18.75" customHeight="1">
      <c r="A36" s="2"/>
      <c r="B36" s="18" t="s">
        <v>21</v>
      </c>
      <c r="C36" s="26" t="str">
        <f>IF(C34&lt;=C45,"適","要確認")</f>
        <v>適</v>
      </c>
      <c r="D36" s="26" t="str">
        <f t="shared" ref="D36:AG36" si="7">IF(D34&lt;=D45,"適","要確認")</f>
        <v>適</v>
      </c>
      <c r="E36" s="26" t="str">
        <f t="shared" si="7"/>
        <v>適</v>
      </c>
      <c r="F36" s="26" t="str">
        <f t="shared" si="7"/>
        <v>適</v>
      </c>
      <c r="G36" s="26" t="str">
        <f t="shared" si="7"/>
        <v>適</v>
      </c>
      <c r="H36" s="26" t="str">
        <f t="shared" si="7"/>
        <v>適</v>
      </c>
      <c r="I36" s="26" t="str">
        <f t="shared" si="7"/>
        <v>適</v>
      </c>
      <c r="J36" s="26" t="str">
        <f t="shared" si="7"/>
        <v>適</v>
      </c>
      <c r="K36" s="26" t="str">
        <f t="shared" si="7"/>
        <v>適</v>
      </c>
      <c r="L36" s="26" t="str">
        <f t="shared" si="7"/>
        <v>適</v>
      </c>
      <c r="M36" s="26" t="str">
        <f t="shared" si="7"/>
        <v>適</v>
      </c>
      <c r="N36" s="26" t="str">
        <f t="shared" si="7"/>
        <v>適</v>
      </c>
      <c r="O36" s="26" t="str">
        <f t="shared" si="7"/>
        <v>適</v>
      </c>
      <c r="P36" s="26" t="str">
        <f t="shared" si="7"/>
        <v>適</v>
      </c>
      <c r="Q36" s="26" t="str">
        <f t="shared" si="7"/>
        <v>適</v>
      </c>
      <c r="R36" s="26" t="str">
        <f t="shared" si="7"/>
        <v>適</v>
      </c>
      <c r="S36" s="26" t="str">
        <f t="shared" si="7"/>
        <v>適</v>
      </c>
      <c r="T36" s="26" t="str">
        <f t="shared" si="7"/>
        <v>適</v>
      </c>
      <c r="U36" s="26" t="str">
        <f t="shared" si="7"/>
        <v>適</v>
      </c>
      <c r="V36" s="26" t="str">
        <f t="shared" si="7"/>
        <v>適</v>
      </c>
      <c r="W36" s="26" t="str">
        <f t="shared" si="7"/>
        <v>適</v>
      </c>
      <c r="X36" s="26" t="str">
        <f t="shared" si="7"/>
        <v>適</v>
      </c>
      <c r="Y36" s="26" t="str">
        <f t="shared" si="7"/>
        <v>適</v>
      </c>
      <c r="Z36" s="26" t="str">
        <f t="shared" si="7"/>
        <v>適</v>
      </c>
      <c r="AA36" s="26" t="str">
        <f t="shared" si="7"/>
        <v>適</v>
      </c>
      <c r="AB36" s="26" t="str">
        <f t="shared" si="7"/>
        <v>適</v>
      </c>
      <c r="AC36" s="26" t="str">
        <f t="shared" si="7"/>
        <v>適</v>
      </c>
      <c r="AD36" s="26" t="str">
        <f t="shared" si="7"/>
        <v>適</v>
      </c>
      <c r="AE36" s="26" t="str">
        <f t="shared" si="7"/>
        <v>適</v>
      </c>
      <c r="AF36" s="26" t="str">
        <f t="shared" si="7"/>
        <v>適</v>
      </c>
      <c r="AG36" s="31"/>
    </row>
    <row r="37" spans="1:36" ht="20.100000000000001" customHeight="1">
      <c r="A37" s="2"/>
      <c r="B37" s="27" t="s">
        <v>22</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c r="A41" s="2"/>
      <c r="B41" s="29"/>
      <c r="C41" s="27"/>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6" ht="20.100000000000001" customHeight="1">
      <c r="A42" s="2"/>
      <c r="B42" s="2" t="s">
        <v>23</v>
      </c>
      <c r="C42" s="2">
        <f>C7+C14</f>
        <v>0</v>
      </c>
      <c r="D42" s="2">
        <f t="shared" ref="D42:AH42" si="8">D7+D14</f>
        <v>0</v>
      </c>
      <c r="E42" s="2">
        <f t="shared" si="8"/>
        <v>0</v>
      </c>
      <c r="F42" s="2">
        <f t="shared" si="8"/>
        <v>0</v>
      </c>
      <c r="G42" s="2">
        <f t="shared" si="8"/>
        <v>0</v>
      </c>
      <c r="H42" s="2">
        <f t="shared" si="8"/>
        <v>0</v>
      </c>
      <c r="I42" s="2">
        <f t="shared" si="8"/>
        <v>0</v>
      </c>
      <c r="J42" s="2">
        <f t="shared" si="8"/>
        <v>0</v>
      </c>
      <c r="K42" s="2">
        <f t="shared" si="8"/>
        <v>0</v>
      </c>
      <c r="L42" s="2">
        <f t="shared" si="8"/>
        <v>0</v>
      </c>
      <c r="M42" s="2">
        <f t="shared" si="8"/>
        <v>0</v>
      </c>
      <c r="N42" s="2">
        <f t="shared" si="8"/>
        <v>0</v>
      </c>
      <c r="O42" s="2">
        <f t="shared" si="8"/>
        <v>0</v>
      </c>
      <c r="P42" s="2">
        <f t="shared" si="8"/>
        <v>0</v>
      </c>
      <c r="Q42" s="2">
        <f t="shared" si="8"/>
        <v>0</v>
      </c>
      <c r="R42" s="2">
        <f t="shared" si="8"/>
        <v>0</v>
      </c>
      <c r="S42" s="2">
        <f t="shared" si="8"/>
        <v>0</v>
      </c>
      <c r="T42" s="2">
        <f t="shared" si="8"/>
        <v>0</v>
      </c>
      <c r="U42" s="2">
        <f t="shared" si="8"/>
        <v>0</v>
      </c>
      <c r="V42" s="2">
        <f t="shared" si="8"/>
        <v>0</v>
      </c>
      <c r="W42" s="2">
        <f t="shared" si="8"/>
        <v>0</v>
      </c>
      <c r="X42" s="2">
        <f t="shared" si="8"/>
        <v>0</v>
      </c>
      <c r="Y42" s="2">
        <f t="shared" si="8"/>
        <v>0</v>
      </c>
      <c r="Z42" s="2">
        <f t="shared" si="8"/>
        <v>0</v>
      </c>
      <c r="AA42" s="2">
        <f t="shared" si="8"/>
        <v>0</v>
      </c>
      <c r="AB42" s="2">
        <f t="shared" si="8"/>
        <v>0</v>
      </c>
      <c r="AC42" s="2">
        <f t="shared" si="8"/>
        <v>0</v>
      </c>
      <c r="AD42" s="2">
        <f t="shared" si="8"/>
        <v>0</v>
      </c>
      <c r="AE42" s="2">
        <f t="shared" si="8"/>
        <v>0</v>
      </c>
      <c r="AF42" s="2">
        <f t="shared" si="8"/>
        <v>0</v>
      </c>
      <c r="AG42" s="2">
        <f t="shared" si="8"/>
        <v>0</v>
      </c>
      <c r="AH42" s="2">
        <f t="shared" si="8"/>
        <v>0</v>
      </c>
    </row>
    <row r="43" spans="1:36">
      <c r="A43" s="2"/>
      <c r="B43" s="2" t="s">
        <v>24</v>
      </c>
      <c r="C43" s="2">
        <f>C21</f>
        <v>0</v>
      </c>
      <c r="D43" s="2">
        <f t="shared" ref="D43:AH43" si="9">D21</f>
        <v>0</v>
      </c>
      <c r="E43" s="2">
        <f t="shared" si="9"/>
        <v>0</v>
      </c>
      <c r="F43" s="2">
        <f t="shared" si="9"/>
        <v>0</v>
      </c>
      <c r="G43" s="2">
        <f t="shared" si="9"/>
        <v>0</v>
      </c>
      <c r="H43" s="2">
        <f t="shared" si="9"/>
        <v>0</v>
      </c>
      <c r="I43" s="2">
        <f t="shared" si="9"/>
        <v>0</v>
      </c>
      <c r="J43" s="2">
        <f t="shared" si="9"/>
        <v>0</v>
      </c>
      <c r="K43" s="2">
        <f t="shared" si="9"/>
        <v>0</v>
      </c>
      <c r="L43" s="2">
        <f t="shared" si="9"/>
        <v>0</v>
      </c>
      <c r="M43" s="2">
        <f t="shared" si="9"/>
        <v>0</v>
      </c>
      <c r="N43" s="2">
        <f t="shared" si="9"/>
        <v>0</v>
      </c>
      <c r="O43" s="2">
        <f t="shared" si="9"/>
        <v>0</v>
      </c>
      <c r="P43" s="2">
        <f t="shared" si="9"/>
        <v>0</v>
      </c>
      <c r="Q43" s="2">
        <f t="shared" si="9"/>
        <v>0</v>
      </c>
      <c r="R43" s="2">
        <f t="shared" si="9"/>
        <v>0</v>
      </c>
      <c r="S43" s="2">
        <f t="shared" si="9"/>
        <v>0</v>
      </c>
      <c r="T43" s="2">
        <f t="shared" si="9"/>
        <v>0</v>
      </c>
      <c r="U43" s="2">
        <f t="shared" si="9"/>
        <v>0</v>
      </c>
      <c r="V43" s="2">
        <f t="shared" si="9"/>
        <v>0</v>
      </c>
      <c r="W43" s="2">
        <f t="shared" si="9"/>
        <v>0</v>
      </c>
      <c r="X43" s="2">
        <f t="shared" si="9"/>
        <v>0</v>
      </c>
      <c r="Y43" s="2">
        <f t="shared" si="9"/>
        <v>0</v>
      </c>
      <c r="Z43" s="2">
        <f t="shared" si="9"/>
        <v>0</v>
      </c>
      <c r="AA43" s="2">
        <f t="shared" si="9"/>
        <v>0</v>
      </c>
      <c r="AB43" s="2">
        <f t="shared" si="9"/>
        <v>0</v>
      </c>
      <c r="AC43" s="2">
        <f t="shared" si="9"/>
        <v>0</v>
      </c>
      <c r="AD43" s="2">
        <f t="shared" si="9"/>
        <v>0</v>
      </c>
      <c r="AE43" s="2">
        <f t="shared" si="9"/>
        <v>0</v>
      </c>
      <c r="AF43" s="2">
        <f t="shared" si="9"/>
        <v>0</v>
      </c>
      <c r="AG43" s="2">
        <f t="shared" si="9"/>
        <v>0</v>
      </c>
      <c r="AH43" s="2">
        <f t="shared" si="9"/>
        <v>0</v>
      </c>
    </row>
    <row r="44" spans="1:36">
      <c r="A44" s="2"/>
    </row>
    <row r="45" spans="1:36">
      <c r="A45" s="2"/>
      <c r="B45" s="29" t="s">
        <v>25</v>
      </c>
      <c r="C45" s="2">
        <f>C42*4+C43*2</f>
        <v>0</v>
      </c>
      <c r="D45" s="2">
        <f t="shared" ref="D45:AG45" si="10">D42*4+D43*2</f>
        <v>0</v>
      </c>
      <c r="E45" s="2">
        <f t="shared" si="10"/>
        <v>0</v>
      </c>
      <c r="F45" s="2">
        <f t="shared" si="10"/>
        <v>0</v>
      </c>
      <c r="G45" s="2">
        <f t="shared" si="10"/>
        <v>0</v>
      </c>
      <c r="H45" s="2">
        <f t="shared" si="10"/>
        <v>0</v>
      </c>
      <c r="I45" s="2">
        <f t="shared" si="10"/>
        <v>0</v>
      </c>
      <c r="J45" s="2">
        <f t="shared" si="10"/>
        <v>0</v>
      </c>
      <c r="K45" s="2">
        <f t="shared" si="10"/>
        <v>0</v>
      </c>
      <c r="L45" s="2">
        <f t="shared" si="10"/>
        <v>0</v>
      </c>
      <c r="M45" s="2">
        <f t="shared" si="10"/>
        <v>0</v>
      </c>
      <c r="N45" s="2">
        <f t="shared" si="10"/>
        <v>0</v>
      </c>
      <c r="O45" s="2">
        <f t="shared" si="10"/>
        <v>0</v>
      </c>
      <c r="P45" s="2">
        <f t="shared" si="10"/>
        <v>0</v>
      </c>
      <c r="Q45" s="2">
        <f t="shared" si="10"/>
        <v>0</v>
      </c>
      <c r="R45" s="2">
        <f t="shared" si="10"/>
        <v>0</v>
      </c>
      <c r="S45" s="2">
        <f t="shared" si="10"/>
        <v>0</v>
      </c>
      <c r="T45" s="2">
        <f t="shared" si="10"/>
        <v>0</v>
      </c>
      <c r="U45" s="2">
        <f t="shared" si="10"/>
        <v>0</v>
      </c>
      <c r="V45" s="2">
        <f t="shared" si="10"/>
        <v>0</v>
      </c>
      <c r="W45" s="2">
        <f t="shared" si="10"/>
        <v>0</v>
      </c>
      <c r="X45" s="2">
        <f t="shared" si="10"/>
        <v>0</v>
      </c>
      <c r="Y45" s="2">
        <f t="shared" si="10"/>
        <v>0</v>
      </c>
      <c r="Z45" s="2">
        <f t="shared" si="10"/>
        <v>0</v>
      </c>
      <c r="AA45" s="2">
        <f t="shared" si="10"/>
        <v>0</v>
      </c>
      <c r="AB45" s="2">
        <f t="shared" si="10"/>
        <v>0</v>
      </c>
      <c r="AC45" s="2">
        <f t="shared" si="10"/>
        <v>0</v>
      </c>
      <c r="AD45" s="2">
        <f t="shared" si="10"/>
        <v>0</v>
      </c>
      <c r="AE45" s="2">
        <f t="shared" si="10"/>
        <v>0</v>
      </c>
      <c r="AF45" s="2">
        <f t="shared" si="10"/>
        <v>0</v>
      </c>
      <c r="AG45" s="2">
        <f t="shared" si="10"/>
        <v>0</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B9A37-2F73-4896-96AE-33FE2E46F0B4}">
  <sheetPr>
    <tabColor rgb="FFFFFF00"/>
    <pageSetUpPr fitToPage="1"/>
  </sheetPr>
  <dimension ref="A1:AJ45"/>
  <sheetViews>
    <sheetView view="pageBreakPreview" topLeftCell="A19" zoomScaleNormal="100" zoomScaleSheetLayoutView="100" workbookViewId="0">
      <selection activeCell="C43" sqref="C43"/>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17" t="s">
        <v>45</v>
      </c>
      <c r="B1" s="17"/>
      <c r="C1" s="17"/>
      <c r="D1" s="17"/>
      <c r="E1" s="17"/>
      <c r="F1" s="47" t="s">
        <v>43</v>
      </c>
      <c r="G1" s="17"/>
      <c r="H1" s="17"/>
      <c r="I1" s="17"/>
      <c r="J1" s="17"/>
      <c r="K1" s="17"/>
      <c r="L1" s="17"/>
      <c r="M1" s="17"/>
      <c r="N1" s="17"/>
      <c r="O1" s="17"/>
      <c r="P1" s="17"/>
      <c r="Q1" s="17"/>
      <c r="R1" s="17"/>
      <c r="S1" s="17"/>
      <c r="T1" s="17"/>
      <c r="U1" s="17"/>
      <c r="V1" s="17"/>
      <c r="W1" s="17"/>
      <c r="X1" s="17"/>
      <c r="Y1" s="17"/>
      <c r="Z1" s="17"/>
      <c r="AA1" s="60" t="s">
        <v>19</v>
      </c>
      <c r="AB1" s="61"/>
      <c r="AC1" s="61"/>
      <c r="AD1" s="61"/>
      <c r="AE1" s="62"/>
      <c r="AF1" s="9"/>
      <c r="AG1" s="9"/>
      <c r="AH1" s="9"/>
      <c r="AI1" s="8"/>
    </row>
    <row r="2" spans="1:36" ht="12" customHeight="1" thickBot="1">
      <c r="AA2" s="8"/>
      <c r="AB2" s="8"/>
      <c r="AC2" s="8"/>
      <c r="AD2" s="8"/>
      <c r="AE2" s="8"/>
      <c r="AF2" s="8"/>
      <c r="AG2" s="8"/>
      <c r="AH2" s="8"/>
      <c r="AI2" s="8"/>
    </row>
    <row r="3" spans="1:36" ht="22.5" customHeight="1" thickBot="1">
      <c r="A3" s="1" t="s">
        <v>14</v>
      </c>
      <c r="AA3" s="63" t="s">
        <v>11</v>
      </c>
      <c r="AB3" s="64"/>
      <c r="AC3" s="65"/>
      <c r="AD3" s="66">
        <f>集計!B3</f>
        <v>0</v>
      </c>
      <c r="AE3" s="67"/>
      <c r="AF3" s="67"/>
      <c r="AG3" s="67"/>
      <c r="AH3" s="67"/>
      <c r="AI3" s="68"/>
    </row>
    <row r="4" spans="1:36" ht="17.25" customHeight="1">
      <c r="A4" s="7" t="s">
        <v>56</v>
      </c>
      <c r="B4" s="6"/>
    </row>
    <row r="5" spans="1:36" ht="18" customHeight="1">
      <c r="A5" s="10" t="s">
        <v>8</v>
      </c>
    </row>
    <row r="6" spans="1:36" ht="18.75" customHeight="1">
      <c r="B6" s="5" t="s">
        <v>2</v>
      </c>
      <c r="C6" s="5">
        <v>1</v>
      </c>
      <c r="D6" s="5">
        <v>2</v>
      </c>
      <c r="E6" s="5">
        <v>3</v>
      </c>
      <c r="F6" s="5">
        <v>4</v>
      </c>
      <c r="G6" s="5">
        <v>5</v>
      </c>
      <c r="H6" s="5">
        <v>6</v>
      </c>
      <c r="I6" s="5">
        <v>7</v>
      </c>
      <c r="J6" s="49">
        <v>8</v>
      </c>
      <c r="K6" s="49">
        <v>9</v>
      </c>
      <c r="L6" s="49">
        <v>10</v>
      </c>
      <c r="M6" s="49">
        <v>11</v>
      </c>
      <c r="N6" s="49">
        <v>12</v>
      </c>
      <c r="O6" s="49">
        <v>13</v>
      </c>
      <c r="P6" s="49">
        <v>14</v>
      </c>
      <c r="Q6" s="49">
        <v>15</v>
      </c>
      <c r="R6" s="49">
        <v>16</v>
      </c>
      <c r="S6" s="49">
        <v>17</v>
      </c>
      <c r="T6" s="49">
        <v>18</v>
      </c>
      <c r="U6" s="49">
        <v>19</v>
      </c>
      <c r="V6" s="49">
        <v>20</v>
      </c>
      <c r="W6" s="49">
        <v>21</v>
      </c>
      <c r="X6" s="49">
        <v>22</v>
      </c>
      <c r="Y6" s="49">
        <v>23</v>
      </c>
      <c r="Z6" s="49">
        <v>24</v>
      </c>
      <c r="AA6" s="49">
        <v>25</v>
      </c>
      <c r="AB6" s="49">
        <v>26</v>
      </c>
      <c r="AC6" s="49">
        <v>27</v>
      </c>
      <c r="AD6" s="49">
        <v>28</v>
      </c>
      <c r="AE6" s="49">
        <v>29</v>
      </c>
      <c r="AF6" s="49">
        <v>30</v>
      </c>
      <c r="AG6" s="49">
        <v>31</v>
      </c>
      <c r="AI6" s="5" t="s">
        <v>3</v>
      </c>
    </row>
    <row r="7" spans="1:36" ht="18.75" customHeight="1">
      <c r="B7" s="18" t="s">
        <v>52</v>
      </c>
      <c r="C7" s="4"/>
      <c r="D7" s="4"/>
      <c r="E7" s="4"/>
      <c r="F7" s="4"/>
      <c r="G7" s="4"/>
      <c r="H7" s="4"/>
      <c r="I7" s="4"/>
      <c r="J7" s="48"/>
      <c r="K7" s="48"/>
      <c r="L7" s="48"/>
      <c r="M7" s="48"/>
      <c r="N7" s="48"/>
      <c r="O7" s="48"/>
      <c r="P7" s="48"/>
      <c r="Q7" s="48"/>
      <c r="R7" s="48"/>
      <c r="S7" s="48"/>
      <c r="T7" s="48"/>
      <c r="U7" s="48"/>
      <c r="V7" s="48"/>
      <c r="W7" s="48"/>
      <c r="X7" s="48"/>
      <c r="Y7" s="48"/>
      <c r="Z7" s="48"/>
      <c r="AA7" s="48"/>
      <c r="AB7" s="48"/>
      <c r="AC7" s="48"/>
      <c r="AD7" s="48"/>
      <c r="AE7" s="48"/>
      <c r="AF7" s="48"/>
      <c r="AG7" s="48"/>
      <c r="AI7" s="32">
        <f>SUM(C7:I7)</f>
        <v>0</v>
      </c>
    </row>
    <row r="8" spans="1:36" ht="18.75" customHeight="1" thickBot="1">
      <c r="B8" s="18" t="s">
        <v>49</v>
      </c>
      <c r="C8" s="4"/>
      <c r="D8" s="4"/>
      <c r="E8" s="4"/>
      <c r="F8" s="4"/>
      <c r="G8" s="4"/>
      <c r="H8" s="4"/>
      <c r="I8" s="4"/>
      <c r="J8" s="48"/>
      <c r="K8" s="48"/>
      <c r="L8" s="48"/>
      <c r="M8" s="48"/>
      <c r="N8" s="48"/>
      <c r="O8" s="48"/>
      <c r="P8" s="48"/>
      <c r="Q8" s="48"/>
      <c r="R8" s="48"/>
      <c r="S8" s="48"/>
      <c r="T8" s="48"/>
      <c r="U8" s="48"/>
      <c r="V8" s="48"/>
      <c r="W8" s="48"/>
      <c r="X8" s="48"/>
      <c r="Y8" s="48"/>
      <c r="Z8" s="48"/>
      <c r="AA8" s="48"/>
      <c r="AB8" s="48"/>
      <c r="AC8" s="48"/>
      <c r="AD8" s="48"/>
      <c r="AE8" s="48"/>
      <c r="AF8" s="48"/>
      <c r="AG8" s="48"/>
      <c r="AI8" s="32">
        <f t="shared" ref="AI8:AI10" si="0">SUM(C8:I8)</f>
        <v>0</v>
      </c>
    </row>
    <row r="9" spans="1:36" ht="18.75" customHeight="1" thickTop="1">
      <c r="B9" s="18" t="s">
        <v>50</v>
      </c>
      <c r="C9" s="4"/>
      <c r="D9" s="4"/>
      <c r="E9" s="4"/>
      <c r="F9" s="4"/>
      <c r="G9" s="4"/>
      <c r="H9" s="4"/>
      <c r="I9" s="4"/>
      <c r="J9" s="48"/>
      <c r="K9" s="48"/>
      <c r="L9" s="48"/>
      <c r="M9" s="48"/>
      <c r="N9" s="48"/>
      <c r="O9" s="48"/>
      <c r="P9" s="48"/>
      <c r="Q9" s="48"/>
      <c r="R9" s="48"/>
      <c r="S9" s="48"/>
      <c r="T9" s="48"/>
      <c r="U9" s="48"/>
      <c r="V9" s="48"/>
      <c r="W9" s="48"/>
      <c r="X9" s="48"/>
      <c r="Y9" s="48"/>
      <c r="Z9" s="48"/>
      <c r="AA9" s="48"/>
      <c r="AB9" s="48"/>
      <c r="AC9" s="48"/>
      <c r="AD9" s="48"/>
      <c r="AE9" s="48"/>
      <c r="AF9" s="48"/>
      <c r="AG9" s="48"/>
      <c r="AI9" s="32">
        <f t="shared" si="0"/>
        <v>0</v>
      </c>
      <c r="AJ9" s="39" t="s">
        <v>34</v>
      </c>
    </row>
    <row r="10" spans="1:36" ht="18.75" customHeight="1" thickBot="1">
      <c r="B10" s="18" t="s">
        <v>51</v>
      </c>
      <c r="C10" s="32">
        <f>C7-C8-C9</f>
        <v>0</v>
      </c>
      <c r="D10" s="50">
        <f t="shared" ref="D10:AG10" si="1">D7-D8-D9</f>
        <v>0</v>
      </c>
      <c r="E10" s="50">
        <f t="shared" si="1"/>
        <v>0</v>
      </c>
      <c r="F10" s="50">
        <f t="shared" si="1"/>
        <v>0</v>
      </c>
      <c r="G10" s="50">
        <f t="shared" si="1"/>
        <v>0</v>
      </c>
      <c r="H10" s="50">
        <f t="shared" si="1"/>
        <v>0</v>
      </c>
      <c r="I10" s="50">
        <f t="shared" si="1"/>
        <v>0</v>
      </c>
      <c r="J10" s="50">
        <f t="shared" si="1"/>
        <v>0</v>
      </c>
      <c r="K10" s="50">
        <f t="shared" si="1"/>
        <v>0</v>
      </c>
      <c r="L10" s="50">
        <f t="shared" si="1"/>
        <v>0</v>
      </c>
      <c r="M10" s="50">
        <f t="shared" si="1"/>
        <v>0</v>
      </c>
      <c r="N10" s="50">
        <f t="shared" si="1"/>
        <v>0</v>
      </c>
      <c r="O10" s="50">
        <f t="shared" si="1"/>
        <v>0</v>
      </c>
      <c r="P10" s="50">
        <f t="shared" si="1"/>
        <v>0</v>
      </c>
      <c r="Q10" s="50">
        <f t="shared" si="1"/>
        <v>0</v>
      </c>
      <c r="R10" s="50">
        <f t="shared" si="1"/>
        <v>0</v>
      </c>
      <c r="S10" s="50">
        <f t="shared" si="1"/>
        <v>0</v>
      </c>
      <c r="T10" s="50">
        <f t="shared" si="1"/>
        <v>0</v>
      </c>
      <c r="U10" s="50">
        <f t="shared" si="1"/>
        <v>0</v>
      </c>
      <c r="V10" s="50">
        <f t="shared" si="1"/>
        <v>0</v>
      </c>
      <c r="W10" s="50">
        <f t="shared" si="1"/>
        <v>0</v>
      </c>
      <c r="X10" s="50">
        <f t="shared" si="1"/>
        <v>0</v>
      </c>
      <c r="Y10" s="50">
        <f t="shared" si="1"/>
        <v>0</v>
      </c>
      <c r="Z10" s="50">
        <f t="shared" si="1"/>
        <v>0</v>
      </c>
      <c r="AA10" s="50">
        <f t="shared" si="1"/>
        <v>0</v>
      </c>
      <c r="AB10" s="50">
        <f t="shared" si="1"/>
        <v>0</v>
      </c>
      <c r="AC10" s="50">
        <f t="shared" si="1"/>
        <v>0</v>
      </c>
      <c r="AD10" s="50">
        <f t="shared" si="1"/>
        <v>0</v>
      </c>
      <c r="AE10" s="50">
        <f t="shared" si="1"/>
        <v>0</v>
      </c>
      <c r="AF10" s="50">
        <f t="shared" si="1"/>
        <v>0</v>
      </c>
      <c r="AG10" s="50">
        <f t="shared" si="1"/>
        <v>0</v>
      </c>
      <c r="AI10" s="32">
        <f t="shared" si="0"/>
        <v>0</v>
      </c>
      <c r="AJ10" s="40">
        <f>AI7-AI8-AI9</f>
        <v>0</v>
      </c>
    </row>
    <row r="11" spans="1:36" ht="9" customHeight="1" thickTop="1"/>
    <row r="12" spans="1:36" ht="18" customHeight="1">
      <c r="A12" s="10" t="s">
        <v>9</v>
      </c>
    </row>
    <row r="13" spans="1:36" ht="18.75" customHeight="1">
      <c r="B13" s="5" t="s">
        <v>2</v>
      </c>
      <c r="C13" s="5">
        <v>1</v>
      </c>
      <c r="D13" s="5">
        <v>2</v>
      </c>
      <c r="E13" s="5">
        <v>3</v>
      </c>
      <c r="F13" s="5">
        <v>4</v>
      </c>
      <c r="G13" s="5">
        <v>5</v>
      </c>
      <c r="H13" s="5">
        <v>6</v>
      </c>
      <c r="I13" s="5">
        <v>7</v>
      </c>
      <c r="J13" s="49">
        <v>8</v>
      </c>
      <c r="K13" s="49">
        <v>9</v>
      </c>
      <c r="L13" s="49">
        <v>10</v>
      </c>
      <c r="M13" s="49">
        <v>11</v>
      </c>
      <c r="N13" s="49">
        <v>12</v>
      </c>
      <c r="O13" s="49">
        <v>13</v>
      </c>
      <c r="P13" s="49">
        <v>14</v>
      </c>
      <c r="Q13" s="49">
        <v>15</v>
      </c>
      <c r="R13" s="49">
        <v>16</v>
      </c>
      <c r="S13" s="49">
        <v>17</v>
      </c>
      <c r="T13" s="49">
        <v>18</v>
      </c>
      <c r="U13" s="49">
        <v>19</v>
      </c>
      <c r="V13" s="49">
        <v>20</v>
      </c>
      <c r="W13" s="49">
        <v>21</v>
      </c>
      <c r="X13" s="49">
        <v>22</v>
      </c>
      <c r="Y13" s="49">
        <v>23</v>
      </c>
      <c r="Z13" s="49">
        <v>24</v>
      </c>
      <c r="AA13" s="49">
        <v>25</v>
      </c>
      <c r="AB13" s="49">
        <v>26</v>
      </c>
      <c r="AC13" s="49">
        <v>27</v>
      </c>
      <c r="AD13" s="49">
        <v>28</v>
      </c>
      <c r="AE13" s="49">
        <v>29</v>
      </c>
      <c r="AF13" s="49">
        <v>30</v>
      </c>
      <c r="AG13" s="49">
        <v>31</v>
      </c>
      <c r="AI13" s="5" t="s">
        <v>3</v>
      </c>
    </row>
    <row r="14" spans="1:36" ht="18.75" customHeight="1">
      <c r="B14" s="18" t="s">
        <v>52</v>
      </c>
      <c r="C14" s="4"/>
      <c r="D14" s="4"/>
      <c r="E14" s="4"/>
      <c r="F14" s="4"/>
      <c r="G14" s="4"/>
      <c r="H14" s="4"/>
      <c r="I14" s="4"/>
      <c r="J14" s="48"/>
      <c r="K14" s="48"/>
      <c r="L14" s="48"/>
      <c r="M14" s="48"/>
      <c r="N14" s="48"/>
      <c r="O14" s="48"/>
      <c r="P14" s="48"/>
      <c r="Q14" s="48"/>
      <c r="R14" s="48"/>
      <c r="S14" s="48"/>
      <c r="T14" s="48"/>
      <c r="U14" s="48"/>
      <c r="V14" s="48"/>
      <c r="W14" s="48"/>
      <c r="X14" s="48"/>
      <c r="Y14" s="48"/>
      <c r="Z14" s="48"/>
      <c r="AA14" s="48"/>
      <c r="AB14" s="48"/>
      <c r="AC14" s="48"/>
      <c r="AD14" s="48"/>
      <c r="AE14" s="48"/>
      <c r="AF14" s="48"/>
      <c r="AG14" s="48"/>
      <c r="AI14" s="32">
        <f>SUM(C14:I14)</f>
        <v>0</v>
      </c>
    </row>
    <row r="15" spans="1:36" ht="18.75" customHeight="1" thickBot="1">
      <c r="B15" s="18" t="s">
        <v>49</v>
      </c>
      <c r="C15" s="4"/>
      <c r="D15" s="4"/>
      <c r="E15" s="4"/>
      <c r="F15" s="4"/>
      <c r="G15" s="4"/>
      <c r="H15" s="4"/>
      <c r="I15" s="4"/>
      <c r="J15" s="48"/>
      <c r="K15" s="48"/>
      <c r="L15" s="48"/>
      <c r="M15" s="48"/>
      <c r="N15" s="48"/>
      <c r="O15" s="48"/>
      <c r="P15" s="48"/>
      <c r="Q15" s="48"/>
      <c r="R15" s="48"/>
      <c r="S15" s="48"/>
      <c r="T15" s="48"/>
      <c r="U15" s="48"/>
      <c r="V15" s="48"/>
      <c r="W15" s="48"/>
      <c r="X15" s="48"/>
      <c r="Y15" s="48"/>
      <c r="Z15" s="48"/>
      <c r="AA15" s="48"/>
      <c r="AB15" s="48"/>
      <c r="AC15" s="48"/>
      <c r="AD15" s="48"/>
      <c r="AE15" s="48"/>
      <c r="AF15" s="48"/>
      <c r="AG15" s="48"/>
      <c r="AI15" s="32">
        <f t="shared" ref="AI15:AI17" si="2">SUM(C15:I15)</f>
        <v>0</v>
      </c>
    </row>
    <row r="16" spans="1:36" ht="18.75" customHeight="1" thickTop="1">
      <c r="B16" s="18" t="s">
        <v>50</v>
      </c>
      <c r="C16" s="4"/>
      <c r="D16" s="4"/>
      <c r="E16" s="4"/>
      <c r="F16" s="4"/>
      <c r="G16" s="4"/>
      <c r="H16" s="4"/>
      <c r="I16" s="4"/>
      <c r="J16" s="48"/>
      <c r="K16" s="48"/>
      <c r="L16" s="48"/>
      <c r="M16" s="48"/>
      <c r="N16" s="48"/>
      <c r="O16" s="48"/>
      <c r="P16" s="48"/>
      <c r="Q16" s="48"/>
      <c r="R16" s="48"/>
      <c r="S16" s="48"/>
      <c r="T16" s="48"/>
      <c r="U16" s="48"/>
      <c r="V16" s="48"/>
      <c r="W16" s="48"/>
      <c r="X16" s="48"/>
      <c r="Y16" s="48"/>
      <c r="Z16" s="48"/>
      <c r="AA16" s="48"/>
      <c r="AB16" s="48"/>
      <c r="AC16" s="48"/>
      <c r="AD16" s="48"/>
      <c r="AE16" s="48"/>
      <c r="AF16" s="48"/>
      <c r="AG16" s="48"/>
      <c r="AI16" s="32">
        <f t="shared" si="2"/>
        <v>0</v>
      </c>
      <c r="AJ16" s="39" t="s">
        <v>34</v>
      </c>
    </row>
    <row r="17" spans="1:36" ht="18.75" customHeight="1" thickBot="1">
      <c r="B17" s="18" t="s">
        <v>51</v>
      </c>
      <c r="C17" s="32">
        <f>C14-C15-C16</f>
        <v>0</v>
      </c>
      <c r="D17" s="50">
        <f t="shared" ref="D17:AG17" si="3">D14-D15-D16</f>
        <v>0</v>
      </c>
      <c r="E17" s="50">
        <f t="shared" si="3"/>
        <v>0</v>
      </c>
      <c r="F17" s="50">
        <f t="shared" si="3"/>
        <v>0</v>
      </c>
      <c r="G17" s="50">
        <f t="shared" si="3"/>
        <v>0</v>
      </c>
      <c r="H17" s="50">
        <f t="shared" si="3"/>
        <v>0</v>
      </c>
      <c r="I17" s="50">
        <f t="shared" si="3"/>
        <v>0</v>
      </c>
      <c r="J17" s="50">
        <f t="shared" si="3"/>
        <v>0</v>
      </c>
      <c r="K17" s="50">
        <f t="shared" si="3"/>
        <v>0</v>
      </c>
      <c r="L17" s="50">
        <f t="shared" si="3"/>
        <v>0</v>
      </c>
      <c r="M17" s="50">
        <f t="shared" si="3"/>
        <v>0</v>
      </c>
      <c r="N17" s="50">
        <f t="shared" si="3"/>
        <v>0</v>
      </c>
      <c r="O17" s="50">
        <f t="shared" si="3"/>
        <v>0</v>
      </c>
      <c r="P17" s="50">
        <f t="shared" si="3"/>
        <v>0</v>
      </c>
      <c r="Q17" s="50">
        <f t="shared" si="3"/>
        <v>0</v>
      </c>
      <c r="R17" s="50">
        <f t="shared" si="3"/>
        <v>0</v>
      </c>
      <c r="S17" s="50">
        <f t="shared" si="3"/>
        <v>0</v>
      </c>
      <c r="T17" s="50">
        <f t="shared" si="3"/>
        <v>0</v>
      </c>
      <c r="U17" s="50">
        <f t="shared" si="3"/>
        <v>0</v>
      </c>
      <c r="V17" s="50">
        <f t="shared" si="3"/>
        <v>0</v>
      </c>
      <c r="W17" s="50">
        <f t="shared" si="3"/>
        <v>0</v>
      </c>
      <c r="X17" s="50">
        <f t="shared" si="3"/>
        <v>0</v>
      </c>
      <c r="Y17" s="50">
        <f t="shared" si="3"/>
        <v>0</v>
      </c>
      <c r="Z17" s="50">
        <f t="shared" si="3"/>
        <v>0</v>
      </c>
      <c r="AA17" s="50">
        <f t="shared" si="3"/>
        <v>0</v>
      </c>
      <c r="AB17" s="50">
        <f t="shared" si="3"/>
        <v>0</v>
      </c>
      <c r="AC17" s="50">
        <f t="shared" si="3"/>
        <v>0</v>
      </c>
      <c r="AD17" s="50">
        <f t="shared" si="3"/>
        <v>0</v>
      </c>
      <c r="AE17" s="50">
        <f t="shared" si="3"/>
        <v>0</v>
      </c>
      <c r="AF17" s="50">
        <f t="shared" si="3"/>
        <v>0</v>
      </c>
      <c r="AG17" s="50">
        <f t="shared" si="3"/>
        <v>0</v>
      </c>
      <c r="AI17" s="32">
        <f t="shared" si="2"/>
        <v>0</v>
      </c>
      <c r="AJ17" s="40">
        <f>AI14-AI15-AI16</f>
        <v>0</v>
      </c>
    </row>
    <row r="18" spans="1:36" ht="9" customHeight="1" thickTop="1"/>
    <row r="19" spans="1:36" ht="18" customHeight="1">
      <c r="A19" s="10" t="s">
        <v>0</v>
      </c>
    </row>
    <row r="20" spans="1:36" ht="18.75" customHeight="1">
      <c r="B20" s="5" t="s">
        <v>2</v>
      </c>
      <c r="C20" s="5">
        <v>1</v>
      </c>
      <c r="D20" s="5">
        <v>2</v>
      </c>
      <c r="E20" s="5">
        <v>3</v>
      </c>
      <c r="F20" s="5">
        <v>4</v>
      </c>
      <c r="G20" s="5">
        <v>5</v>
      </c>
      <c r="H20" s="5">
        <v>6</v>
      </c>
      <c r="I20" s="5">
        <v>7</v>
      </c>
      <c r="J20" s="49">
        <v>8</v>
      </c>
      <c r="K20" s="49">
        <v>9</v>
      </c>
      <c r="L20" s="49">
        <v>10</v>
      </c>
      <c r="M20" s="49">
        <v>11</v>
      </c>
      <c r="N20" s="49">
        <v>12</v>
      </c>
      <c r="O20" s="49">
        <v>13</v>
      </c>
      <c r="P20" s="49">
        <v>14</v>
      </c>
      <c r="Q20" s="49">
        <v>15</v>
      </c>
      <c r="R20" s="49">
        <v>16</v>
      </c>
      <c r="S20" s="49">
        <v>17</v>
      </c>
      <c r="T20" s="49">
        <v>18</v>
      </c>
      <c r="U20" s="49">
        <v>19</v>
      </c>
      <c r="V20" s="49">
        <v>20</v>
      </c>
      <c r="W20" s="49">
        <v>21</v>
      </c>
      <c r="X20" s="49">
        <v>22</v>
      </c>
      <c r="Y20" s="49">
        <v>23</v>
      </c>
      <c r="Z20" s="49">
        <v>24</v>
      </c>
      <c r="AA20" s="49">
        <v>25</v>
      </c>
      <c r="AB20" s="49">
        <v>26</v>
      </c>
      <c r="AC20" s="49">
        <v>27</v>
      </c>
      <c r="AD20" s="49">
        <v>28</v>
      </c>
      <c r="AE20" s="49">
        <v>29</v>
      </c>
      <c r="AF20" s="49">
        <v>30</v>
      </c>
      <c r="AG20" s="49">
        <v>31</v>
      </c>
      <c r="AI20" s="5" t="s">
        <v>3</v>
      </c>
    </row>
    <row r="21" spans="1:36" ht="18.75" customHeight="1">
      <c r="B21" s="18" t="s">
        <v>52</v>
      </c>
      <c r="C21" s="4"/>
      <c r="D21" s="4"/>
      <c r="E21" s="4"/>
      <c r="F21" s="4"/>
      <c r="G21" s="4"/>
      <c r="H21" s="4"/>
      <c r="I21" s="4"/>
      <c r="J21" s="48"/>
      <c r="K21" s="48"/>
      <c r="L21" s="48"/>
      <c r="M21" s="48"/>
      <c r="N21" s="48"/>
      <c r="O21" s="48"/>
      <c r="P21" s="48"/>
      <c r="Q21" s="48"/>
      <c r="R21" s="48"/>
      <c r="S21" s="48"/>
      <c r="T21" s="48"/>
      <c r="U21" s="48"/>
      <c r="V21" s="48"/>
      <c r="W21" s="48"/>
      <c r="X21" s="48"/>
      <c r="Y21" s="48"/>
      <c r="Z21" s="48"/>
      <c r="AA21" s="48"/>
      <c r="AB21" s="48"/>
      <c r="AC21" s="48"/>
      <c r="AD21" s="48"/>
      <c r="AE21" s="48"/>
      <c r="AF21" s="48"/>
      <c r="AG21" s="48"/>
      <c r="AI21" s="32">
        <f>SUM(C21:I21)</f>
        <v>0</v>
      </c>
    </row>
    <row r="22" spans="1:36" ht="18.75" customHeight="1" thickBot="1">
      <c r="B22" s="18" t="s">
        <v>49</v>
      </c>
      <c r="C22" s="4"/>
      <c r="D22" s="4"/>
      <c r="E22" s="4"/>
      <c r="F22" s="4"/>
      <c r="G22" s="4"/>
      <c r="H22" s="4"/>
      <c r="I22" s="4"/>
      <c r="J22" s="48"/>
      <c r="K22" s="48"/>
      <c r="L22" s="48"/>
      <c r="M22" s="48"/>
      <c r="N22" s="48"/>
      <c r="O22" s="48"/>
      <c r="P22" s="48"/>
      <c r="Q22" s="48"/>
      <c r="R22" s="48"/>
      <c r="S22" s="48"/>
      <c r="T22" s="48"/>
      <c r="U22" s="48"/>
      <c r="V22" s="48"/>
      <c r="W22" s="48"/>
      <c r="X22" s="48"/>
      <c r="Y22" s="48"/>
      <c r="Z22" s="48"/>
      <c r="AA22" s="48"/>
      <c r="AB22" s="48"/>
      <c r="AC22" s="48"/>
      <c r="AD22" s="48"/>
      <c r="AE22" s="48"/>
      <c r="AF22" s="48"/>
      <c r="AG22" s="48"/>
      <c r="AI22" s="32">
        <f t="shared" ref="AI22:AI24" si="4">SUM(C22:I22)</f>
        <v>0</v>
      </c>
    </row>
    <row r="23" spans="1:36" ht="18.75" customHeight="1" thickTop="1">
      <c r="B23" s="18" t="s">
        <v>50</v>
      </c>
      <c r="C23" s="4"/>
      <c r="D23" s="4"/>
      <c r="E23" s="4"/>
      <c r="F23" s="4"/>
      <c r="G23" s="4"/>
      <c r="H23" s="4"/>
      <c r="I23" s="4"/>
      <c r="J23" s="48"/>
      <c r="K23" s="48"/>
      <c r="L23" s="48"/>
      <c r="M23" s="48"/>
      <c r="N23" s="48"/>
      <c r="O23" s="48"/>
      <c r="P23" s="48"/>
      <c r="Q23" s="48"/>
      <c r="R23" s="48"/>
      <c r="S23" s="48"/>
      <c r="T23" s="48"/>
      <c r="U23" s="48"/>
      <c r="V23" s="48"/>
      <c r="W23" s="48"/>
      <c r="X23" s="48"/>
      <c r="Y23" s="48"/>
      <c r="Z23" s="48"/>
      <c r="AA23" s="48"/>
      <c r="AB23" s="48"/>
      <c r="AC23" s="48"/>
      <c r="AD23" s="48"/>
      <c r="AE23" s="48"/>
      <c r="AF23" s="48"/>
      <c r="AG23" s="48"/>
      <c r="AI23" s="32">
        <f t="shared" si="4"/>
        <v>0</v>
      </c>
      <c r="AJ23" s="39" t="s">
        <v>34</v>
      </c>
    </row>
    <row r="24" spans="1:36" ht="18.75" customHeight="1" thickBot="1">
      <c r="B24" s="18" t="s">
        <v>51</v>
      </c>
      <c r="C24" s="32">
        <f>C21-C22-C23</f>
        <v>0</v>
      </c>
      <c r="D24" s="50">
        <f t="shared" ref="D24:AG24" si="5">D21-D22-D23</f>
        <v>0</v>
      </c>
      <c r="E24" s="50">
        <f t="shared" si="5"/>
        <v>0</v>
      </c>
      <c r="F24" s="50">
        <f t="shared" si="5"/>
        <v>0</v>
      </c>
      <c r="G24" s="50">
        <f t="shared" si="5"/>
        <v>0</v>
      </c>
      <c r="H24" s="50">
        <f t="shared" si="5"/>
        <v>0</v>
      </c>
      <c r="I24" s="50">
        <f t="shared" si="5"/>
        <v>0</v>
      </c>
      <c r="J24" s="50">
        <f t="shared" si="5"/>
        <v>0</v>
      </c>
      <c r="K24" s="50">
        <f t="shared" si="5"/>
        <v>0</v>
      </c>
      <c r="L24" s="50">
        <f t="shared" si="5"/>
        <v>0</v>
      </c>
      <c r="M24" s="50">
        <f t="shared" si="5"/>
        <v>0</v>
      </c>
      <c r="N24" s="50">
        <f t="shared" si="5"/>
        <v>0</v>
      </c>
      <c r="O24" s="50">
        <f t="shared" si="5"/>
        <v>0</v>
      </c>
      <c r="P24" s="50">
        <f t="shared" si="5"/>
        <v>0</v>
      </c>
      <c r="Q24" s="50">
        <f t="shared" si="5"/>
        <v>0</v>
      </c>
      <c r="R24" s="50">
        <f t="shared" si="5"/>
        <v>0</v>
      </c>
      <c r="S24" s="50">
        <f t="shared" si="5"/>
        <v>0</v>
      </c>
      <c r="T24" s="50">
        <f t="shared" si="5"/>
        <v>0</v>
      </c>
      <c r="U24" s="50">
        <f t="shared" si="5"/>
        <v>0</v>
      </c>
      <c r="V24" s="50">
        <f t="shared" si="5"/>
        <v>0</v>
      </c>
      <c r="W24" s="50">
        <f t="shared" si="5"/>
        <v>0</v>
      </c>
      <c r="X24" s="50">
        <f t="shared" si="5"/>
        <v>0</v>
      </c>
      <c r="Y24" s="50">
        <f t="shared" si="5"/>
        <v>0</v>
      </c>
      <c r="Z24" s="50">
        <f t="shared" si="5"/>
        <v>0</v>
      </c>
      <c r="AA24" s="50">
        <f t="shared" si="5"/>
        <v>0</v>
      </c>
      <c r="AB24" s="50">
        <f t="shared" si="5"/>
        <v>0</v>
      </c>
      <c r="AC24" s="50">
        <f t="shared" si="5"/>
        <v>0</v>
      </c>
      <c r="AD24" s="50">
        <f t="shared" si="5"/>
        <v>0</v>
      </c>
      <c r="AE24" s="50">
        <f t="shared" si="5"/>
        <v>0</v>
      </c>
      <c r="AF24" s="50">
        <f t="shared" si="5"/>
        <v>0</v>
      </c>
      <c r="AG24" s="50">
        <f t="shared" si="5"/>
        <v>0</v>
      </c>
      <c r="AI24" s="32">
        <f t="shared" si="4"/>
        <v>0</v>
      </c>
      <c r="AJ24" s="40">
        <f>AI21-AI22-AI23</f>
        <v>0</v>
      </c>
    </row>
    <row r="25" spans="1:36" ht="20.100000000000001" customHeight="1" thickTop="1">
      <c r="A25" s="2" t="s">
        <v>47</v>
      </c>
    </row>
    <row r="26" spans="1:36" ht="20.100000000000001" customHeight="1">
      <c r="A26" s="2" t="s">
        <v>48</v>
      </c>
    </row>
    <row r="27" spans="1:36" ht="11.25" customHeight="1"/>
    <row r="28" spans="1:36" ht="22.5" customHeight="1">
      <c r="A28" s="7" t="s">
        <v>4</v>
      </c>
    </row>
    <row r="29" spans="1:36" ht="18.75" customHeight="1">
      <c r="B29" s="5" t="s">
        <v>2</v>
      </c>
      <c r="C29" s="5">
        <v>1</v>
      </c>
      <c r="D29" s="5">
        <v>2</v>
      </c>
      <c r="E29" s="5">
        <v>3</v>
      </c>
      <c r="F29" s="5">
        <v>4</v>
      </c>
      <c r="G29" s="5">
        <v>5</v>
      </c>
      <c r="H29" s="5">
        <v>6</v>
      </c>
      <c r="I29" s="5">
        <v>7</v>
      </c>
      <c r="J29" s="49">
        <v>8</v>
      </c>
      <c r="K29" s="49">
        <v>9</v>
      </c>
      <c r="L29" s="49">
        <v>10</v>
      </c>
      <c r="M29" s="49">
        <v>11</v>
      </c>
      <c r="N29" s="49">
        <v>12</v>
      </c>
      <c r="O29" s="49">
        <v>13</v>
      </c>
      <c r="P29" s="49">
        <v>14</v>
      </c>
      <c r="Q29" s="49">
        <v>15</v>
      </c>
      <c r="R29" s="49">
        <v>16</v>
      </c>
      <c r="S29" s="49">
        <v>17</v>
      </c>
      <c r="T29" s="49">
        <v>18</v>
      </c>
      <c r="U29" s="49">
        <v>19</v>
      </c>
      <c r="V29" s="49">
        <v>20</v>
      </c>
      <c r="W29" s="49">
        <v>21</v>
      </c>
      <c r="X29" s="49">
        <v>22</v>
      </c>
      <c r="Y29" s="49">
        <v>23</v>
      </c>
      <c r="Z29" s="49">
        <v>24</v>
      </c>
      <c r="AA29" s="49">
        <v>25</v>
      </c>
      <c r="AB29" s="49">
        <v>26</v>
      </c>
      <c r="AC29" s="49">
        <v>27</v>
      </c>
      <c r="AD29" s="49">
        <v>28</v>
      </c>
      <c r="AE29" s="49">
        <v>29</v>
      </c>
      <c r="AF29" s="49">
        <v>30</v>
      </c>
      <c r="AG29" s="49">
        <v>31</v>
      </c>
      <c r="AI29" s="5" t="s">
        <v>3</v>
      </c>
    </row>
    <row r="30" spans="1:36" ht="18.75" customHeight="1">
      <c r="B30" s="3" t="s">
        <v>6</v>
      </c>
      <c r="C30" s="4"/>
      <c r="D30" s="4"/>
      <c r="E30" s="4"/>
      <c r="F30" s="4"/>
      <c r="G30" s="4"/>
      <c r="H30" s="4"/>
      <c r="I30" s="4"/>
      <c r="J30" s="48"/>
      <c r="K30" s="48"/>
      <c r="L30" s="48"/>
      <c r="M30" s="48"/>
      <c r="N30" s="48"/>
      <c r="O30" s="48"/>
      <c r="P30" s="48"/>
      <c r="Q30" s="48"/>
      <c r="R30" s="48"/>
      <c r="S30" s="48"/>
      <c r="T30" s="48"/>
      <c r="U30" s="48"/>
      <c r="V30" s="48"/>
      <c r="W30" s="48"/>
      <c r="X30" s="48"/>
      <c r="Y30" s="48"/>
      <c r="Z30" s="48"/>
      <c r="AA30" s="48"/>
      <c r="AB30" s="48"/>
      <c r="AC30" s="48"/>
      <c r="AD30" s="48"/>
      <c r="AE30" s="48"/>
      <c r="AF30" s="48"/>
      <c r="AG30" s="48"/>
      <c r="AI30" s="32">
        <f>SUM(C30:I30)</f>
        <v>0</v>
      </c>
    </row>
    <row r="31" spans="1:36" ht="18.75" customHeight="1">
      <c r="B31" s="3" t="s">
        <v>7</v>
      </c>
      <c r="C31" s="4"/>
      <c r="D31" s="4"/>
      <c r="E31" s="4"/>
      <c r="F31" s="4"/>
      <c r="G31" s="4"/>
      <c r="H31" s="4"/>
      <c r="I31" s="4"/>
      <c r="J31" s="48"/>
      <c r="K31" s="48"/>
      <c r="L31" s="48"/>
      <c r="M31" s="48"/>
      <c r="N31" s="48"/>
      <c r="O31" s="48"/>
      <c r="P31" s="48"/>
      <c r="Q31" s="48"/>
      <c r="R31" s="48"/>
      <c r="S31" s="48"/>
      <c r="T31" s="48"/>
      <c r="U31" s="48"/>
      <c r="V31" s="48"/>
      <c r="W31" s="48"/>
      <c r="X31" s="48"/>
      <c r="Y31" s="48"/>
      <c r="Z31" s="48"/>
      <c r="AA31" s="48"/>
      <c r="AB31" s="48"/>
      <c r="AC31" s="48"/>
      <c r="AD31" s="48"/>
      <c r="AE31" s="48"/>
      <c r="AF31" s="48"/>
      <c r="AG31" s="48"/>
      <c r="AI31" s="32">
        <f t="shared" ref="AI31:AI34" si="6">SUM(C31:I31)</f>
        <v>0</v>
      </c>
    </row>
    <row r="32" spans="1:36" ht="18.75" customHeight="1" thickBot="1">
      <c r="B32" s="3" t="s">
        <v>5</v>
      </c>
      <c r="C32" s="4"/>
      <c r="D32" s="4"/>
      <c r="E32" s="4"/>
      <c r="F32" s="4"/>
      <c r="G32" s="4"/>
      <c r="H32" s="4"/>
      <c r="I32" s="4"/>
      <c r="J32" s="48"/>
      <c r="K32" s="48"/>
      <c r="L32" s="48"/>
      <c r="M32" s="48"/>
      <c r="N32" s="48"/>
      <c r="O32" s="48"/>
      <c r="P32" s="48"/>
      <c r="Q32" s="48"/>
      <c r="R32" s="48"/>
      <c r="S32" s="48"/>
      <c r="T32" s="48"/>
      <c r="U32" s="48"/>
      <c r="V32" s="48"/>
      <c r="W32" s="48"/>
      <c r="X32" s="48"/>
      <c r="Y32" s="48"/>
      <c r="Z32" s="48"/>
      <c r="AA32" s="48"/>
      <c r="AB32" s="48"/>
      <c r="AC32" s="48"/>
      <c r="AD32" s="48"/>
      <c r="AE32" s="48"/>
      <c r="AF32" s="48"/>
      <c r="AG32" s="48"/>
      <c r="AI32" s="32">
        <f t="shared" si="6"/>
        <v>0</v>
      </c>
    </row>
    <row r="33" spans="1:36" ht="18.75" customHeight="1" thickTop="1">
      <c r="B33" s="3" t="s">
        <v>10</v>
      </c>
      <c r="C33" s="4"/>
      <c r="D33" s="4"/>
      <c r="E33" s="4"/>
      <c r="F33" s="4"/>
      <c r="G33" s="4"/>
      <c r="H33" s="4"/>
      <c r="I33" s="4"/>
      <c r="J33" s="48"/>
      <c r="K33" s="48"/>
      <c r="L33" s="48"/>
      <c r="M33" s="48"/>
      <c r="N33" s="48"/>
      <c r="O33" s="48"/>
      <c r="P33" s="48"/>
      <c r="Q33" s="48"/>
      <c r="R33" s="48"/>
      <c r="S33" s="48"/>
      <c r="T33" s="48"/>
      <c r="U33" s="48"/>
      <c r="V33" s="48"/>
      <c r="W33" s="48"/>
      <c r="X33" s="48"/>
      <c r="Y33" s="48"/>
      <c r="Z33" s="48"/>
      <c r="AA33" s="48"/>
      <c r="AB33" s="48"/>
      <c r="AC33" s="48"/>
      <c r="AD33" s="48"/>
      <c r="AE33" s="48"/>
      <c r="AF33" s="48"/>
      <c r="AG33" s="48"/>
      <c r="AI33" s="32">
        <f t="shared" si="6"/>
        <v>0</v>
      </c>
      <c r="AJ33" s="39" t="s">
        <v>34</v>
      </c>
    </row>
    <row r="34" spans="1:36" ht="18.75" customHeight="1" thickBot="1">
      <c r="A34" s="2"/>
      <c r="B34" s="32" t="s">
        <v>20</v>
      </c>
      <c r="C34" s="32">
        <f>SUM(C30:C33)</f>
        <v>0</v>
      </c>
      <c r="D34" s="32">
        <f t="shared" ref="D34:AG34" si="7">SUM(D30:D33)</f>
        <v>0</v>
      </c>
      <c r="E34" s="32">
        <f t="shared" si="7"/>
        <v>0</v>
      </c>
      <c r="F34" s="32">
        <f t="shared" si="7"/>
        <v>0</v>
      </c>
      <c r="G34" s="32">
        <f t="shared" si="7"/>
        <v>0</v>
      </c>
      <c r="H34" s="32">
        <f t="shared" si="7"/>
        <v>0</v>
      </c>
      <c r="I34" s="32">
        <f t="shared" si="7"/>
        <v>0</v>
      </c>
      <c r="J34" s="48">
        <f t="shared" si="7"/>
        <v>0</v>
      </c>
      <c r="K34" s="48">
        <f t="shared" si="7"/>
        <v>0</v>
      </c>
      <c r="L34" s="48">
        <f t="shared" si="7"/>
        <v>0</v>
      </c>
      <c r="M34" s="48">
        <f t="shared" si="7"/>
        <v>0</v>
      </c>
      <c r="N34" s="48">
        <f t="shared" si="7"/>
        <v>0</v>
      </c>
      <c r="O34" s="48">
        <f t="shared" si="7"/>
        <v>0</v>
      </c>
      <c r="P34" s="48">
        <f t="shared" si="7"/>
        <v>0</v>
      </c>
      <c r="Q34" s="48">
        <f t="shared" si="7"/>
        <v>0</v>
      </c>
      <c r="R34" s="48">
        <f t="shared" si="7"/>
        <v>0</v>
      </c>
      <c r="S34" s="48">
        <f t="shared" si="7"/>
        <v>0</v>
      </c>
      <c r="T34" s="48">
        <f t="shared" si="7"/>
        <v>0</v>
      </c>
      <c r="U34" s="48">
        <f t="shared" si="7"/>
        <v>0</v>
      </c>
      <c r="V34" s="48">
        <f t="shared" si="7"/>
        <v>0</v>
      </c>
      <c r="W34" s="48">
        <f t="shared" si="7"/>
        <v>0</v>
      </c>
      <c r="X34" s="48">
        <f t="shared" si="7"/>
        <v>0</v>
      </c>
      <c r="Y34" s="48">
        <f t="shared" si="7"/>
        <v>0</v>
      </c>
      <c r="Z34" s="48">
        <f t="shared" si="7"/>
        <v>0</v>
      </c>
      <c r="AA34" s="48">
        <f t="shared" si="7"/>
        <v>0</v>
      </c>
      <c r="AB34" s="48">
        <f t="shared" si="7"/>
        <v>0</v>
      </c>
      <c r="AC34" s="48">
        <f t="shared" si="7"/>
        <v>0</v>
      </c>
      <c r="AD34" s="48">
        <f t="shared" si="7"/>
        <v>0</v>
      </c>
      <c r="AE34" s="48">
        <f t="shared" si="7"/>
        <v>0</v>
      </c>
      <c r="AF34" s="48">
        <f t="shared" si="7"/>
        <v>0</v>
      </c>
      <c r="AG34" s="48">
        <f t="shared" si="7"/>
        <v>0</v>
      </c>
      <c r="AI34" s="37">
        <f t="shared" si="6"/>
        <v>0</v>
      </c>
      <c r="AJ34" s="40">
        <f>AI30+AI31+AI32+AI33</f>
        <v>0</v>
      </c>
    </row>
    <row r="35" spans="1:36" ht="8.25" customHeight="1" thickTop="1">
      <c r="A35" s="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6" ht="18.75" customHeight="1">
      <c r="A36" s="2"/>
      <c r="B36" s="18" t="s">
        <v>21</v>
      </c>
      <c r="C36" s="26" t="str">
        <f t="shared" ref="C36:AG36" si="8">IF(C34&lt;=C45,"適","要確認")</f>
        <v>適</v>
      </c>
      <c r="D36" s="26" t="str">
        <f t="shared" si="8"/>
        <v>適</v>
      </c>
      <c r="E36" s="26" t="str">
        <f t="shared" si="8"/>
        <v>適</v>
      </c>
      <c r="F36" s="26" t="str">
        <f t="shared" si="8"/>
        <v>適</v>
      </c>
      <c r="G36" s="26" t="str">
        <f t="shared" si="8"/>
        <v>適</v>
      </c>
      <c r="H36" s="26" t="str">
        <f t="shared" si="8"/>
        <v>適</v>
      </c>
      <c r="I36" s="26" t="str">
        <f t="shared" si="8"/>
        <v>適</v>
      </c>
      <c r="J36" s="26" t="str">
        <f t="shared" si="8"/>
        <v>適</v>
      </c>
      <c r="K36" s="26" t="str">
        <f t="shared" si="8"/>
        <v>適</v>
      </c>
      <c r="L36" s="26" t="str">
        <f t="shared" si="8"/>
        <v>適</v>
      </c>
      <c r="M36" s="26" t="str">
        <f t="shared" si="8"/>
        <v>適</v>
      </c>
      <c r="N36" s="26" t="str">
        <f t="shared" si="8"/>
        <v>適</v>
      </c>
      <c r="O36" s="26" t="str">
        <f t="shared" si="8"/>
        <v>適</v>
      </c>
      <c r="P36" s="26" t="str">
        <f t="shared" si="8"/>
        <v>適</v>
      </c>
      <c r="Q36" s="26" t="str">
        <f t="shared" si="8"/>
        <v>適</v>
      </c>
      <c r="R36" s="26" t="str">
        <f t="shared" si="8"/>
        <v>適</v>
      </c>
      <c r="S36" s="26" t="str">
        <f t="shared" si="8"/>
        <v>適</v>
      </c>
      <c r="T36" s="26" t="str">
        <f t="shared" si="8"/>
        <v>適</v>
      </c>
      <c r="U36" s="26" t="str">
        <f t="shared" si="8"/>
        <v>適</v>
      </c>
      <c r="V36" s="26" t="str">
        <f t="shared" si="8"/>
        <v>適</v>
      </c>
      <c r="W36" s="26" t="str">
        <f t="shared" si="8"/>
        <v>適</v>
      </c>
      <c r="X36" s="26" t="str">
        <f t="shared" si="8"/>
        <v>適</v>
      </c>
      <c r="Y36" s="26" t="str">
        <f t="shared" si="8"/>
        <v>適</v>
      </c>
      <c r="Z36" s="26" t="str">
        <f t="shared" si="8"/>
        <v>適</v>
      </c>
      <c r="AA36" s="26" t="str">
        <f t="shared" si="8"/>
        <v>適</v>
      </c>
      <c r="AB36" s="26" t="str">
        <f t="shared" si="8"/>
        <v>適</v>
      </c>
      <c r="AC36" s="26" t="str">
        <f t="shared" si="8"/>
        <v>適</v>
      </c>
      <c r="AD36" s="26" t="str">
        <f t="shared" si="8"/>
        <v>適</v>
      </c>
      <c r="AE36" s="26" t="str">
        <f t="shared" si="8"/>
        <v>適</v>
      </c>
      <c r="AF36" s="26" t="str">
        <f t="shared" si="8"/>
        <v>適</v>
      </c>
      <c r="AG36" s="26" t="str">
        <f t="shared" si="8"/>
        <v>適</v>
      </c>
    </row>
    <row r="37" spans="1:36" ht="20.100000000000001" customHeight="1">
      <c r="A37" s="2"/>
      <c r="B37" s="27" t="s">
        <v>22</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c r="A41" s="2"/>
      <c r="B41" s="29"/>
      <c r="C41" s="27"/>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6" ht="20.100000000000001" customHeight="1">
      <c r="A42" s="2"/>
      <c r="B42" s="2" t="s">
        <v>23</v>
      </c>
      <c r="C42" s="2">
        <f>C7+C14</f>
        <v>0</v>
      </c>
      <c r="D42" s="2">
        <f t="shared" ref="D42:AG42" si="9">D7+D14</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si="9"/>
        <v>0</v>
      </c>
      <c r="AG42" s="2">
        <f t="shared" si="9"/>
        <v>0</v>
      </c>
      <c r="AH42" s="2" t="e">
        <f>AH7+#REF!+AH14+#REF!</f>
        <v>#REF!</v>
      </c>
    </row>
    <row r="43" spans="1:36">
      <c r="A43" s="2"/>
      <c r="B43" s="2" t="s">
        <v>24</v>
      </c>
      <c r="C43" s="2">
        <f>C21</f>
        <v>0</v>
      </c>
      <c r="D43" s="2">
        <f t="shared" ref="D43:AG43" si="10">D21</f>
        <v>0</v>
      </c>
      <c r="E43" s="2">
        <f t="shared" si="10"/>
        <v>0</v>
      </c>
      <c r="F43" s="2">
        <f t="shared" si="10"/>
        <v>0</v>
      </c>
      <c r="G43" s="2">
        <f t="shared" si="10"/>
        <v>0</v>
      </c>
      <c r="H43" s="2">
        <f t="shared" si="10"/>
        <v>0</v>
      </c>
      <c r="I43" s="2">
        <f t="shared" si="10"/>
        <v>0</v>
      </c>
      <c r="J43" s="2">
        <f t="shared" si="10"/>
        <v>0</v>
      </c>
      <c r="K43" s="2">
        <f t="shared" si="10"/>
        <v>0</v>
      </c>
      <c r="L43" s="2">
        <f t="shared" si="10"/>
        <v>0</v>
      </c>
      <c r="M43" s="2">
        <f t="shared" si="10"/>
        <v>0</v>
      </c>
      <c r="N43" s="2">
        <f t="shared" si="10"/>
        <v>0</v>
      </c>
      <c r="O43" s="2">
        <f t="shared" si="10"/>
        <v>0</v>
      </c>
      <c r="P43" s="2">
        <f t="shared" si="10"/>
        <v>0</v>
      </c>
      <c r="Q43" s="2">
        <f t="shared" si="10"/>
        <v>0</v>
      </c>
      <c r="R43" s="2">
        <f t="shared" si="10"/>
        <v>0</v>
      </c>
      <c r="S43" s="2">
        <f t="shared" si="10"/>
        <v>0</v>
      </c>
      <c r="T43" s="2">
        <f t="shared" si="10"/>
        <v>0</v>
      </c>
      <c r="U43" s="2">
        <f t="shared" si="10"/>
        <v>0</v>
      </c>
      <c r="V43" s="2">
        <f t="shared" si="10"/>
        <v>0</v>
      </c>
      <c r="W43" s="2">
        <f t="shared" si="10"/>
        <v>0</v>
      </c>
      <c r="X43" s="2">
        <f t="shared" si="10"/>
        <v>0</v>
      </c>
      <c r="Y43" s="2">
        <f t="shared" si="10"/>
        <v>0</v>
      </c>
      <c r="Z43" s="2">
        <f t="shared" si="10"/>
        <v>0</v>
      </c>
      <c r="AA43" s="2">
        <f t="shared" si="10"/>
        <v>0</v>
      </c>
      <c r="AB43" s="2">
        <f t="shared" si="10"/>
        <v>0</v>
      </c>
      <c r="AC43" s="2">
        <f t="shared" si="10"/>
        <v>0</v>
      </c>
      <c r="AD43" s="2">
        <f t="shared" si="10"/>
        <v>0</v>
      </c>
      <c r="AE43" s="2">
        <f t="shared" si="10"/>
        <v>0</v>
      </c>
      <c r="AF43" s="2">
        <f t="shared" si="10"/>
        <v>0</v>
      </c>
      <c r="AG43" s="2">
        <f t="shared" si="10"/>
        <v>0</v>
      </c>
      <c r="AH43" s="2" t="e">
        <f>AH21+#REF!</f>
        <v>#REF!</v>
      </c>
    </row>
    <row r="44" spans="1:36">
      <c r="A44" s="2"/>
    </row>
    <row r="45" spans="1:36">
      <c r="A45" s="2"/>
      <c r="B45" s="29" t="s">
        <v>25</v>
      </c>
      <c r="C45" s="2">
        <f>C42*4+C43*2</f>
        <v>0</v>
      </c>
      <c r="D45" s="2">
        <f t="shared" ref="D45:AG45" si="11">D42*4+D43*2</f>
        <v>0</v>
      </c>
      <c r="E45" s="2">
        <f t="shared" si="11"/>
        <v>0</v>
      </c>
      <c r="F45" s="2">
        <f t="shared" si="11"/>
        <v>0</v>
      </c>
      <c r="G45" s="2">
        <f t="shared" si="11"/>
        <v>0</v>
      </c>
      <c r="H45" s="2">
        <f t="shared" si="11"/>
        <v>0</v>
      </c>
      <c r="I45" s="2">
        <f t="shared" si="11"/>
        <v>0</v>
      </c>
      <c r="J45" s="2">
        <f t="shared" si="11"/>
        <v>0</v>
      </c>
      <c r="K45" s="2">
        <f t="shared" si="11"/>
        <v>0</v>
      </c>
      <c r="L45" s="2">
        <f t="shared" si="11"/>
        <v>0</v>
      </c>
      <c r="M45" s="2">
        <f t="shared" si="11"/>
        <v>0</v>
      </c>
      <c r="N45" s="2">
        <f t="shared" si="11"/>
        <v>0</v>
      </c>
      <c r="O45" s="2">
        <f t="shared" si="11"/>
        <v>0</v>
      </c>
      <c r="P45" s="2">
        <f t="shared" si="11"/>
        <v>0</v>
      </c>
      <c r="Q45" s="2">
        <f t="shared" si="11"/>
        <v>0</v>
      </c>
      <c r="R45" s="2">
        <f t="shared" si="11"/>
        <v>0</v>
      </c>
      <c r="S45" s="2">
        <f t="shared" si="11"/>
        <v>0</v>
      </c>
      <c r="T45" s="2">
        <f t="shared" si="11"/>
        <v>0</v>
      </c>
      <c r="U45" s="2">
        <f t="shared" si="11"/>
        <v>0</v>
      </c>
      <c r="V45" s="2">
        <f t="shared" si="11"/>
        <v>0</v>
      </c>
      <c r="W45" s="2">
        <f t="shared" si="11"/>
        <v>0</v>
      </c>
      <c r="X45" s="2">
        <f t="shared" si="11"/>
        <v>0</v>
      </c>
      <c r="Y45" s="2">
        <f t="shared" si="11"/>
        <v>0</v>
      </c>
      <c r="Z45" s="2">
        <f t="shared" si="11"/>
        <v>0</v>
      </c>
      <c r="AA45" s="2">
        <f t="shared" si="11"/>
        <v>0</v>
      </c>
      <c r="AB45" s="2">
        <f t="shared" si="11"/>
        <v>0</v>
      </c>
      <c r="AC45" s="2">
        <f t="shared" si="11"/>
        <v>0</v>
      </c>
      <c r="AD45" s="2">
        <f t="shared" si="11"/>
        <v>0</v>
      </c>
      <c r="AE45" s="2">
        <f t="shared" si="11"/>
        <v>0</v>
      </c>
      <c r="AF45" s="2">
        <f t="shared" si="11"/>
        <v>0</v>
      </c>
      <c r="AG45" s="2">
        <f t="shared" si="11"/>
        <v>0</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3B13-D937-485D-8F30-B0567EA90BB3}">
  <sheetPr>
    <tabColor rgb="FFFFFF00"/>
    <pageSetUpPr fitToPage="1"/>
  </sheetPr>
  <dimension ref="A1:AJ45"/>
  <sheetViews>
    <sheetView view="pageBreakPreview" topLeftCell="A19" zoomScaleNormal="100" zoomScaleSheetLayoutView="100" workbookViewId="0">
      <selection activeCell="P30" sqref="P30"/>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17" t="s">
        <v>45</v>
      </c>
      <c r="B1" s="17"/>
      <c r="C1" s="17"/>
      <c r="D1" s="17"/>
      <c r="E1" s="17"/>
      <c r="F1" s="47" t="s">
        <v>44</v>
      </c>
      <c r="G1" s="17"/>
      <c r="H1" s="17"/>
      <c r="I1" s="17"/>
      <c r="J1" s="17"/>
      <c r="K1" s="17"/>
      <c r="L1" s="17"/>
      <c r="M1" s="17"/>
      <c r="N1" s="17"/>
      <c r="O1" s="17"/>
      <c r="P1" s="17"/>
      <c r="Q1" s="17"/>
      <c r="R1" s="17"/>
      <c r="S1" s="17"/>
      <c r="T1" s="17"/>
      <c r="U1" s="17"/>
      <c r="V1" s="17"/>
      <c r="W1" s="17"/>
      <c r="X1" s="17"/>
      <c r="Y1" s="17"/>
      <c r="Z1" s="17"/>
      <c r="AA1" s="60" t="s">
        <v>19</v>
      </c>
      <c r="AB1" s="61"/>
      <c r="AC1" s="61"/>
      <c r="AD1" s="61"/>
      <c r="AE1" s="62"/>
      <c r="AF1" s="9"/>
      <c r="AG1" s="9"/>
      <c r="AH1" s="9"/>
      <c r="AI1" s="8"/>
    </row>
    <row r="2" spans="1:36" ht="12" customHeight="1" thickBot="1">
      <c r="AA2" s="8"/>
      <c r="AB2" s="8"/>
      <c r="AC2" s="8"/>
      <c r="AD2" s="8"/>
      <c r="AE2" s="8"/>
      <c r="AF2" s="8"/>
      <c r="AG2" s="8"/>
      <c r="AH2" s="8"/>
      <c r="AI2" s="8"/>
    </row>
    <row r="3" spans="1:36" ht="22.5" customHeight="1" thickBot="1">
      <c r="A3" s="1" t="s">
        <v>14</v>
      </c>
      <c r="AA3" s="63" t="s">
        <v>11</v>
      </c>
      <c r="AB3" s="64"/>
      <c r="AC3" s="65"/>
      <c r="AD3" s="66">
        <f>集計!B3</f>
        <v>0</v>
      </c>
      <c r="AE3" s="67"/>
      <c r="AF3" s="67"/>
      <c r="AG3" s="67"/>
      <c r="AH3" s="67"/>
      <c r="AI3" s="68"/>
    </row>
    <row r="4" spans="1:36" ht="17.25" customHeight="1">
      <c r="A4" s="7" t="s">
        <v>56</v>
      </c>
      <c r="B4" s="6"/>
    </row>
    <row r="5" spans="1:36" ht="18" customHeight="1">
      <c r="A5" s="10" t="s">
        <v>8</v>
      </c>
    </row>
    <row r="6" spans="1:36" ht="18.75" customHeight="1">
      <c r="B6" s="5" t="s">
        <v>2</v>
      </c>
      <c r="C6" s="49">
        <v>1</v>
      </c>
      <c r="D6" s="49">
        <v>2</v>
      </c>
      <c r="E6" s="49">
        <v>3</v>
      </c>
      <c r="F6" s="49">
        <v>4</v>
      </c>
      <c r="G6" s="49">
        <v>5</v>
      </c>
      <c r="H6" s="49">
        <v>6</v>
      </c>
      <c r="I6" s="49">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3</v>
      </c>
    </row>
    <row r="7" spans="1:36" ht="18.75" customHeight="1">
      <c r="B7" s="18" t="s">
        <v>52</v>
      </c>
      <c r="C7" s="48"/>
      <c r="D7" s="48"/>
      <c r="E7" s="48"/>
      <c r="F7" s="48"/>
      <c r="G7" s="48"/>
      <c r="H7" s="48"/>
      <c r="I7" s="48"/>
      <c r="J7" s="4"/>
      <c r="K7" s="4"/>
      <c r="L7" s="4"/>
      <c r="M7" s="4"/>
      <c r="N7" s="4"/>
      <c r="O7" s="4"/>
      <c r="P7" s="4"/>
      <c r="Q7" s="4"/>
      <c r="R7" s="4"/>
      <c r="S7" s="4"/>
      <c r="T7" s="4"/>
      <c r="U7" s="4"/>
      <c r="V7" s="4"/>
      <c r="W7" s="4"/>
      <c r="X7" s="4"/>
      <c r="Y7" s="4"/>
      <c r="Z7" s="4"/>
      <c r="AA7" s="4"/>
      <c r="AB7" s="4"/>
      <c r="AC7" s="4"/>
      <c r="AD7" s="4"/>
      <c r="AE7" s="4"/>
      <c r="AF7" s="4"/>
      <c r="AG7" s="4"/>
      <c r="AI7" s="42">
        <f>SUM(J7:AG7)</f>
        <v>0</v>
      </c>
    </row>
    <row r="8" spans="1:36" ht="18.75" customHeight="1" thickBot="1">
      <c r="B8" s="18" t="s">
        <v>49</v>
      </c>
      <c r="C8" s="48"/>
      <c r="D8" s="48"/>
      <c r="E8" s="48"/>
      <c r="F8" s="48"/>
      <c r="G8" s="48"/>
      <c r="H8" s="48"/>
      <c r="I8" s="48"/>
      <c r="J8" s="4"/>
      <c r="K8" s="4"/>
      <c r="L8" s="4"/>
      <c r="M8" s="4"/>
      <c r="N8" s="4"/>
      <c r="O8" s="4"/>
      <c r="P8" s="4"/>
      <c r="Q8" s="4"/>
      <c r="R8" s="4"/>
      <c r="S8" s="4"/>
      <c r="T8" s="4"/>
      <c r="U8" s="4"/>
      <c r="V8" s="4"/>
      <c r="W8" s="4"/>
      <c r="X8" s="4"/>
      <c r="Y8" s="4"/>
      <c r="Z8" s="4"/>
      <c r="AA8" s="4"/>
      <c r="AB8" s="4"/>
      <c r="AC8" s="4"/>
      <c r="AD8" s="4"/>
      <c r="AE8" s="4"/>
      <c r="AF8" s="4"/>
      <c r="AG8" s="4"/>
      <c r="AI8" s="42">
        <f t="shared" ref="AI8:AI10" si="0">SUM(J8:AG8)</f>
        <v>0</v>
      </c>
    </row>
    <row r="9" spans="1:36" ht="18.75" customHeight="1" thickTop="1">
      <c r="B9" s="18" t="s">
        <v>50</v>
      </c>
      <c r="C9" s="48"/>
      <c r="D9" s="48"/>
      <c r="E9" s="48"/>
      <c r="F9" s="48"/>
      <c r="G9" s="48"/>
      <c r="H9" s="48"/>
      <c r="I9" s="48"/>
      <c r="J9" s="4"/>
      <c r="K9" s="4"/>
      <c r="L9" s="4"/>
      <c r="M9" s="4"/>
      <c r="N9" s="4"/>
      <c r="O9" s="4"/>
      <c r="P9" s="4"/>
      <c r="Q9" s="4"/>
      <c r="R9" s="4"/>
      <c r="S9" s="4"/>
      <c r="T9" s="4"/>
      <c r="U9" s="4"/>
      <c r="V9" s="4"/>
      <c r="W9" s="4"/>
      <c r="X9" s="4"/>
      <c r="Y9" s="4"/>
      <c r="Z9" s="4"/>
      <c r="AA9" s="4"/>
      <c r="AB9" s="4"/>
      <c r="AC9" s="4"/>
      <c r="AD9" s="4"/>
      <c r="AE9" s="4"/>
      <c r="AF9" s="4"/>
      <c r="AG9" s="4"/>
      <c r="AI9" s="42">
        <f t="shared" si="0"/>
        <v>0</v>
      </c>
      <c r="AJ9" s="39" t="s">
        <v>34</v>
      </c>
    </row>
    <row r="10" spans="1:36" ht="18.75" customHeight="1" thickBot="1">
      <c r="B10" s="18" t="s">
        <v>51</v>
      </c>
      <c r="C10" s="48">
        <f>C7-C8-C9</f>
        <v>0</v>
      </c>
      <c r="D10" s="48">
        <f t="shared" ref="D10:AG10" si="1">D7-D8-D9</f>
        <v>0</v>
      </c>
      <c r="E10" s="48">
        <f t="shared" si="1"/>
        <v>0</v>
      </c>
      <c r="F10" s="48">
        <f t="shared" si="1"/>
        <v>0</v>
      </c>
      <c r="G10" s="48">
        <f t="shared" si="1"/>
        <v>0</v>
      </c>
      <c r="H10" s="48">
        <f t="shared" si="1"/>
        <v>0</v>
      </c>
      <c r="I10" s="48">
        <f t="shared" si="1"/>
        <v>0</v>
      </c>
      <c r="J10" s="48">
        <f t="shared" si="1"/>
        <v>0</v>
      </c>
      <c r="K10" s="48">
        <f t="shared" si="1"/>
        <v>0</v>
      </c>
      <c r="L10" s="48">
        <f t="shared" si="1"/>
        <v>0</v>
      </c>
      <c r="M10" s="48">
        <f t="shared" si="1"/>
        <v>0</v>
      </c>
      <c r="N10" s="48">
        <f t="shared" si="1"/>
        <v>0</v>
      </c>
      <c r="O10" s="48">
        <f t="shared" si="1"/>
        <v>0</v>
      </c>
      <c r="P10" s="48">
        <f t="shared" si="1"/>
        <v>0</v>
      </c>
      <c r="Q10" s="48">
        <f t="shared" si="1"/>
        <v>0</v>
      </c>
      <c r="R10" s="48">
        <f t="shared" si="1"/>
        <v>0</v>
      </c>
      <c r="S10" s="48">
        <f t="shared" si="1"/>
        <v>0</v>
      </c>
      <c r="T10" s="48">
        <f t="shared" si="1"/>
        <v>0</v>
      </c>
      <c r="U10" s="48">
        <f t="shared" si="1"/>
        <v>0</v>
      </c>
      <c r="V10" s="48">
        <f t="shared" si="1"/>
        <v>0</v>
      </c>
      <c r="W10" s="48">
        <f t="shared" si="1"/>
        <v>0</v>
      </c>
      <c r="X10" s="48">
        <f t="shared" si="1"/>
        <v>0</v>
      </c>
      <c r="Y10" s="48">
        <f t="shared" si="1"/>
        <v>0</v>
      </c>
      <c r="Z10" s="48">
        <f t="shared" si="1"/>
        <v>0</v>
      </c>
      <c r="AA10" s="48">
        <f t="shared" si="1"/>
        <v>0</v>
      </c>
      <c r="AB10" s="48">
        <f t="shared" si="1"/>
        <v>0</v>
      </c>
      <c r="AC10" s="48">
        <f t="shared" si="1"/>
        <v>0</v>
      </c>
      <c r="AD10" s="48">
        <f t="shared" si="1"/>
        <v>0</v>
      </c>
      <c r="AE10" s="48">
        <f t="shared" si="1"/>
        <v>0</v>
      </c>
      <c r="AF10" s="48">
        <f t="shared" si="1"/>
        <v>0</v>
      </c>
      <c r="AG10" s="48">
        <f t="shared" si="1"/>
        <v>0</v>
      </c>
      <c r="AI10" s="42">
        <f t="shared" si="0"/>
        <v>0</v>
      </c>
      <c r="AJ10" s="40">
        <f>AI7-AI8-AI9</f>
        <v>0</v>
      </c>
    </row>
    <row r="11" spans="1:36" ht="9" customHeight="1" thickTop="1"/>
    <row r="12" spans="1:36" ht="18" customHeight="1">
      <c r="A12" s="10" t="s">
        <v>9</v>
      </c>
    </row>
    <row r="13" spans="1:36" ht="18.75" customHeight="1">
      <c r="B13" s="5" t="s">
        <v>2</v>
      </c>
      <c r="C13" s="49">
        <v>1</v>
      </c>
      <c r="D13" s="49">
        <v>2</v>
      </c>
      <c r="E13" s="49">
        <v>3</v>
      </c>
      <c r="F13" s="49">
        <v>4</v>
      </c>
      <c r="G13" s="49">
        <v>5</v>
      </c>
      <c r="H13" s="49">
        <v>6</v>
      </c>
      <c r="I13" s="49">
        <v>7</v>
      </c>
      <c r="J13" s="5">
        <v>8</v>
      </c>
      <c r="K13" s="5">
        <v>9</v>
      </c>
      <c r="L13" s="5">
        <v>10</v>
      </c>
      <c r="M13" s="5">
        <v>11</v>
      </c>
      <c r="N13" s="5">
        <v>12</v>
      </c>
      <c r="O13" s="5">
        <v>13</v>
      </c>
      <c r="P13" s="5">
        <v>14</v>
      </c>
      <c r="Q13" s="5">
        <v>15</v>
      </c>
      <c r="R13" s="5">
        <v>16</v>
      </c>
      <c r="S13" s="5">
        <v>17</v>
      </c>
      <c r="T13" s="5">
        <v>18</v>
      </c>
      <c r="U13" s="5">
        <v>19</v>
      </c>
      <c r="V13" s="5">
        <v>20</v>
      </c>
      <c r="W13" s="5">
        <v>21</v>
      </c>
      <c r="X13" s="5">
        <v>22</v>
      </c>
      <c r="Y13" s="5">
        <v>23</v>
      </c>
      <c r="Z13" s="5">
        <v>24</v>
      </c>
      <c r="AA13" s="5">
        <v>25</v>
      </c>
      <c r="AB13" s="5">
        <v>26</v>
      </c>
      <c r="AC13" s="5">
        <v>27</v>
      </c>
      <c r="AD13" s="5">
        <v>28</v>
      </c>
      <c r="AE13" s="5">
        <v>29</v>
      </c>
      <c r="AF13" s="5">
        <v>30</v>
      </c>
      <c r="AG13" s="5">
        <v>31</v>
      </c>
      <c r="AI13" s="5" t="s">
        <v>3</v>
      </c>
    </row>
    <row r="14" spans="1:36" ht="18.75" customHeight="1">
      <c r="B14" s="18" t="s">
        <v>52</v>
      </c>
      <c r="C14" s="48"/>
      <c r="D14" s="48"/>
      <c r="E14" s="48"/>
      <c r="F14" s="48"/>
      <c r="G14" s="48"/>
      <c r="H14" s="48"/>
      <c r="I14" s="48"/>
      <c r="J14" s="4"/>
      <c r="K14" s="4"/>
      <c r="L14" s="4"/>
      <c r="M14" s="4"/>
      <c r="N14" s="4"/>
      <c r="O14" s="4"/>
      <c r="P14" s="4"/>
      <c r="Q14" s="4"/>
      <c r="R14" s="4"/>
      <c r="S14" s="4"/>
      <c r="T14" s="4"/>
      <c r="U14" s="4"/>
      <c r="V14" s="4"/>
      <c r="W14" s="4"/>
      <c r="X14" s="4"/>
      <c r="Y14" s="4"/>
      <c r="Z14" s="4"/>
      <c r="AA14" s="4"/>
      <c r="AB14" s="4"/>
      <c r="AC14" s="4"/>
      <c r="AD14" s="4"/>
      <c r="AE14" s="4"/>
      <c r="AF14" s="4"/>
      <c r="AG14" s="4"/>
      <c r="AI14" s="42">
        <f>SUM(J14:AG14)</f>
        <v>0</v>
      </c>
    </row>
    <row r="15" spans="1:36" ht="18.75" customHeight="1" thickBot="1">
      <c r="B15" s="18" t="s">
        <v>49</v>
      </c>
      <c r="C15" s="48"/>
      <c r="D15" s="48"/>
      <c r="E15" s="48"/>
      <c r="F15" s="48"/>
      <c r="G15" s="48"/>
      <c r="H15" s="48"/>
      <c r="I15" s="48"/>
      <c r="J15" s="4"/>
      <c r="K15" s="4"/>
      <c r="L15" s="4"/>
      <c r="M15" s="4"/>
      <c r="N15" s="4"/>
      <c r="O15" s="4"/>
      <c r="P15" s="4"/>
      <c r="Q15" s="4"/>
      <c r="R15" s="4"/>
      <c r="S15" s="4"/>
      <c r="T15" s="4"/>
      <c r="U15" s="4"/>
      <c r="V15" s="4"/>
      <c r="W15" s="4"/>
      <c r="X15" s="4"/>
      <c r="Y15" s="4"/>
      <c r="Z15" s="4"/>
      <c r="AA15" s="4"/>
      <c r="AB15" s="4"/>
      <c r="AC15" s="4"/>
      <c r="AD15" s="4"/>
      <c r="AE15" s="4"/>
      <c r="AF15" s="4"/>
      <c r="AG15" s="4"/>
      <c r="AI15" s="42">
        <f t="shared" ref="AI15:AI17" si="2">SUM(J15:AG15)</f>
        <v>0</v>
      </c>
    </row>
    <row r="16" spans="1:36" ht="18.75" customHeight="1" thickTop="1">
      <c r="B16" s="18" t="s">
        <v>50</v>
      </c>
      <c r="C16" s="48"/>
      <c r="D16" s="48"/>
      <c r="E16" s="48"/>
      <c r="F16" s="48"/>
      <c r="G16" s="48"/>
      <c r="H16" s="48"/>
      <c r="I16" s="48"/>
      <c r="J16" s="4"/>
      <c r="K16" s="4"/>
      <c r="L16" s="4"/>
      <c r="M16" s="4"/>
      <c r="N16" s="4"/>
      <c r="O16" s="4"/>
      <c r="P16" s="4"/>
      <c r="Q16" s="4"/>
      <c r="R16" s="4"/>
      <c r="S16" s="4"/>
      <c r="T16" s="4"/>
      <c r="U16" s="4"/>
      <c r="V16" s="4"/>
      <c r="W16" s="4"/>
      <c r="X16" s="4"/>
      <c r="Y16" s="4"/>
      <c r="Z16" s="4"/>
      <c r="AA16" s="4"/>
      <c r="AB16" s="4"/>
      <c r="AC16" s="4"/>
      <c r="AD16" s="4"/>
      <c r="AE16" s="4"/>
      <c r="AF16" s="4"/>
      <c r="AG16" s="4"/>
      <c r="AI16" s="42">
        <f t="shared" si="2"/>
        <v>0</v>
      </c>
      <c r="AJ16" s="39" t="s">
        <v>34</v>
      </c>
    </row>
    <row r="17" spans="1:36" ht="18.75" customHeight="1" thickBot="1">
      <c r="B17" s="18" t="s">
        <v>51</v>
      </c>
      <c r="C17" s="48">
        <f>C14-C15-C16</f>
        <v>0</v>
      </c>
      <c r="D17" s="48">
        <f t="shared" ref="D17:AG17" si="3">D14-D15-D16</f>
        <v>0</v>
      </c>
      <c r="E17" s="48">
        <f t="shared" si="3"/>
        <v>0</v>
      </c>
      <c r="F17" s="48">
        <f t="shared" si="3"/>
        <v>0</v>
      </c>
      <c r="G17" s="48">
        <f t="shared" si="3"/>
        <v>0</v>
      </c>
      <c r="H17" s="48">
        <f t="shared" si="3"/>
        <v>0</v>
      </c>
      <c r="I17" s="48">
        <f t="shared" si="3"/>
        <v>0</v>
      </c>
      <c r="J17" s="48">
        <f t="shared" si="3"/>
        <v>0</v>
      </c>
      <c r="K17" s="48">
        <f t="shared" si="3"/>
        <v>0</v>
      </c>
      <c r="L17" s="48">
        <f t="shared" si="3"/>
        <v>0</v>
      </c>
      <c r="M17" s="48">
        <f t="shared" si="3"/>
        <v>0</v>
      </c>
      <c r="N17" s="48">
        <f t="shared" si="3"/>
        <v>0</v>
      </c>
      <c r="O17" s="48">
        <f t="shared" si="3"/>
        <v>0</v>
      </c>
      <c r="P17" s="48">
        <f t="shared" si="3"/>
        <v>0</v>
      </c>
      <c r="Q17" s="48">
        <f t="shared" si="3"/>
        <v>0</v>
      </c>
      <c r="R17" s="48">
        <f t="shared" si="3"/>
        <v>0</v>
      </c>
      <c r="S17" s="48">
        <f t="shared" si="3"/>
        <v>0</v>
      </c>
      <c r="T17" s="48">
        <f t="shared" si="3"/>
        <v>0</v>
      </c>
      <c r="U17" s="48">
        <f t="shared" si="3"/>
        <v>0</v>
      </c>
      <c r="V17" s="48">
        <f t="shared" si="3"/>
        <v>0</v>
      </c>
      <c r="W17" s="48">
        <f t="shared" si="3"/>
        <v>0</v>
      </c>
      <c r="X17" s="48">
        <f t="shared" si="3"/>
        <v>0</v>
      </c>
      <c r="Y17" s="48">
        <f t="shared" si="3"/>
        <v>0</v>
      </c>
      <c r="Z17" s="48">
        <f t="shared" si="3"/>
        <v>0</v>
      </c>
      <c r="AA17" s="48">
        <f t="shared" si="3"/>
        <v>0</v>
      </c>
      <c r="AB17" s="48">
        <f t="shared" si="3"/>
        <v>0</v>
      </c>
      <c r="AC17" s="48">
        <f t="shared" si="3"/>
        <v>0</v>
      </c>
      <c r="AD17" s="48">
        <f t="shared" si="3"/>
        <v>0</v>
      </c>
      <c r="AE17" s="48">
        <f t="shared" si="3"/>
        <v>0</v>
      </c>
      <c r="AF17" s="48">
        <f t="shared" si="3"/>
        <v>0</v>
      </c>
      <c r="AG17" s="48">
        <f t="shared" si="3"/>
        <v>0</v>
      </c>
      <c r="AI17" s="42">
        <f t="shared" si="2"/>
        <v>0</v>
      </c>
      <c r="AJ17" s="40">
        <f>AI14-AI15-AI16</f>
        <v>0</v>
      </c>
    </row>
    <row r="18" spans="1:36" ht="9" customHeight="1" thickTop="1"/>
    <row r="19" spans="1:36" ht="18" customHeight="1">
      <c r="A19" s="10" t="s">
        <v>54</v>
      </c>
    </row>
    <row r="20" spans="1:36" ht="18.75" customHeight="1">
      <c r="B20" s="5" t="s">
        <v>2</v>
      </c>
      <c r="C20" s="49">
        <v>1</v>
      </c>
      <c r="D20" s="49">
        <v>2</v>
      </c>
      <c r="E20" s="49">
        <v>3</v>
      </c>
      <c r="F20" s="49">
        <v>4</v>
      </c>
      <c r="G20" s="49">
        <v>5</v>
      </c>
      <c r="H20" s="49">
        <v>6</v>
      </c>
      <c r="I20" s="49">
        <v>7</v>
      </c>
      <c r="J20" s="5">
        <v>8</v>
      </c>
      <c r="K20" s="5">
        <v>9</v>
      </c>
      <c r="L20" s="5">
        <v>10</v>
      </c>
      <c r="M20" s="5">
        <v>11</v>
      </c>
      <c r="N20" s="5">
        <v>12</v>
      </c>
      <c r="O20" s="5">
        <v>13</v>
      </c>
      <c r="P20" s="5">
        <v>14</v>
      </c>
      <c r="Q20" s="5">
        <v>15</v>
      </c>
      <c r="R20" s="5">
        <v>16</v>
      </c>
      <c r="S20" s="5">
        <v>17</v>
      </c>
      <c r="T20" s="5">
        <v>18</v>
      </c>
      <c r="U20" s="5">
        <v>19</v>
      </c>
      <c r="V20" s="5">
        <v>20</v>
      </c>
      <c r="W20" s="5">
        <v>21</v>
      </c>
      <c r="X20" s="5">
        <v>22</v>
      </c>
      <c r="Y20" s="5">
        <v>23</v>
      </c>
      <c r="Z20" s="5">
        <v>24</v>
      </c>
      <c r="AA20" s="5">
        <v>25</v>
      </c>
      <c r="AB20" s="5">
        <v>26</v>
      </c>
      <c r="AC20" s="5">
        <v>27</v>
      </c>
      <c r="AD20" s="5">
        <v>28</v>
      </c>
      <c r="AE20" s="5">
        <v>29</v>
      </c>
      <c r="AF20" s="5">
        <v>30</v>
      </c>
      <c r="AG20" s="5">
        <v>31</v>
      </c>
      <c r="AI20" s="5" t="s">
        <v>3</v>
      </c>
    </row>
    <row r="21" spans="1:36" ht="18.75" customHeight="1">
      <c r="B21" s="18" t="s">
        <v>52</v>
      </c>
      <c r="C21" s="48"/>
      <c r="D21" s="48"/>
      <c r="E21" s="48"/>
      <c r="F21" s="48"/>
      <c r="G21" s="48"/>
      <c r="H21" s="48"/>
      <c r="I21" s="48"/>
      <c r="J21" s="4"/>
      <c r="K21" s="4"/>
      <c r="L21" s="4"/>
      <c r="M21" s="4"/>
      <c r="N21" s="4"/>
      <c r="O21" s="4"/>
      <c r="P21" s="4"/>
      <c r="Q21" s="4"/>
      <c r="R21" s="4"/>
      <c r="S21" s="4"/>
      <c r="T21" s="4"/>
      <c r="U21" s="4"/>
      <c r="V21" s="4"/>
      <c r="W21" s="4"/>
      <c r="X21" s="4"/>
      <c r="Y21" s="4"/>
      <c r="Z21" s="4"/>
      <c r="AA21" s="4"/>
      <c r="AB21" s="4"/>
      <c r="AC21" s="4"/>
      <c r="AD21" s="4"/>
      <c r="AE21" s="4"/>
      <c r="AF21" s="4"/>
      <c r="AG21" s="4"/>
      <c r="AI21" s="42">
        <f>SUM(J21:AG21)</f>
        <v>0</v>
      </c>
    </row>
    <row r="22" spans="1:36" ht="18.75" customHeight="1" thickBot="1">
      <c r="B22" s="18" t="s">
        <v>49</v>
      </c>
      <c r="C22" s="48"/>
      <c r="D22" s="48"/>
      <c r="E22" s="48"/>
      <c r="F22" s="48"/>
      <c r="G22" s="48"/>
      <c r="H22" s="48"/>
      <c r="I22" s="48"/>
      <c r="J22" s="4"/>
      <c r="K22" s="4"/>
      <c r="L22" s="4"/>
      <c r="M22" s="4"/>
      <c r="N22" s="4"/>
      <c r="O22" s="4"/>
      <c r="P22" s="4"/>
      <c r="Q22" s="4"/>
      <c r="R22" s="4"/>
      <c r="S22" s="4"/>
      <c r="T22" s="4"/>
      <c r="U22" s="4"/>
      <c r="V22" s="4"/>
      <c r="W22" s="4"/>
      <c r="X22" s="4"/>
      <c r="Y22" s="4"/>
      <c r="Z22" s="4"/>
      <c r="AA22" s="4"/>
      <c r="AB22" s="4"/>
      <c r="AC22" s="4"/>
      <c r="AD22" s="4"/>
      <c r="AE22" s="4"/>
      <c r="AF22" s="4"/>
      <c r="AG22" s="4"/>
      <c r="AI22" s="42">
        <f t="shared" ref="AI22:AI24" si="4">SUM(J22:AG22)</f>
        <v>0</v>
      </c>
    </row>
    <row r="23" spans="1:36" ht="18.75" customHeight="1" thickTop="1">
      <c r="B23" s="18" t="s">
        <v>50</v>
      </c>
      <c r="C23" s="48"/>
      <c r="D23" s="48"/>
      <c r="E23" s="48"/>
      <c r="F23" s="48"/>
      <c r="G23" s="48"/>
      <c r="H23" s="48"/>
      <c r="I23" s="48"/>
      <c r="J23" s="4"/>
      <c r="K23" s="4"/>
      <c r="L23" s="4"/>
      <c r="M23" s="4"/>
      <c r="N23" s="4"/>
      <c r="O23" s="4"/>
      <c r="P23" s="4"/>
      <c r="Q23" s="4"/>
      <c r="R23" s="4"/>
      <c r="S23" s="4"/>
      <c r="T23" s="4"/>
      <c r="U23" s="4"/>
      <c r="V23" s="4"/>
      <c r="W23" s="4"/>
      <c r="X23" s="4"/>
      <c r="Y23" s="4"/>
      <c r="Z23" s="4"/>
      <c r="AA23" s="4"/>
      <c r="AB23" s="4"/>
      <c r="AC23" s="4"/>
      <c r="AD23" s="4"/>
      <c r="AE23" s="4"/>
      <c r="AF23" s="4"/>
      <c r="AG23" s="4"/>
      <c r="AI23" s="42">
        <f t="shared" si="4"/>
        <v>0</v>
      </c>
      <c r="AJ23" s="39" t="s">
        <v>34</v>
      </c>
    </row>
    <row r="24" spans="1:36" ht="18.75" customHeight="1" thickBot="1">
      <c r="B24" s="18" t="s">
        <v>51</v>
      </c>
      <c r="C24" s="48">
        <f>C21-C22-C23</f>
        <v>0</v>
      </c>
      <c r="D24" s="48">
        <f t="shared" ref="D24:AG24" si="5">D21-D22-D23</f>
        <v>0</v>
      </c>
      <c r="E24" s="48">
        <f t="shared" si="5"/>
        <v>0</v>
      </c>
      <c r="F24" s="48">
        <f t="shared" si="5"/>
        <v>0</v>
      </c>
      <c r="G24" s="48">
        <f t="shared" si="5"/>
        <v>0</v>
      </c>
      <c r="H24" s="48">
        <f t="shared" si="5"/>
        <v>0</v>
      </c>
      <c r="I24" s="48">
        <f t="shared" si="5"/>
        <v>0</v>
      </c>
      <c r="J24" s="48">
        <f t="shared" si="5"/>
        <v>0</v>
      </c>
      <c r="K24" s="48">
        <f t="shared" si="5"/>
        <v>0</v>
      </c>
      <c r="L24" s="48">
        <f t="shared" si="5"/>
        <v>0</v>
      </c>
      <c r="M24" s="48">
        <f t="shared" si="5"/>
        <v>0</v>
      </c>
      <c r="N24" s="48">
        <f t="shared" si="5"/>
        <v>0</v>
      </c>
      <c r="O24" s="48">
        <f t="shared" si="5"/>
        <v>0</v>
      </c>
      <c r="P24" s="48">
        <f t="shared" si="5"/>
        <v>0</v>
      </c>
      <c r="Q24" s="48">
        <f t="shared" si="5"/>
        <v>0</v>
      </c>
      <c r="R24" s="48">
        <f t="shared" si="5"/>
        <v>0</v>
      </c>
      <c r="S24" s="48">
        <f t="shared" si="5"/>
        <v>0</v>
      </c>
      <c r="T24" s="48">
        <f t="shared" si="5"/>
        <v>0</v>
      </c>
      <c r="U24" s="48">
        <f t="shared" si="5"/>
        <v>0</v>
      </c>
      <c r="V24" s="48">
        <f t="shared" si="5"/>
        <v>0</v>
      </c>
      <c r="W24" s="48">
        <f t="shared" si="5"/>
        <v>0</v>
      </c>
      <c r="X24" s="48">
        <f t="shared" si="5"/>
        <v>0</v>
      </c>
      <c r="Y24" s="48">
        <f t="shared" si="5"/>
        <v>0</v>
      </c>
      <c r="Z24" s="48">
        <f t="shared" si="5"/>
        <v>0</v>
      </c>
      <c r="AA24" s="48">
        <f t="shared" si="5"/>
        <v>0</v>
      </c>
      <c r="AB24" s="48">
        <f t="shared" si="5"/>
        <v>0</v>
      </c>
      <c r="AC24" s="48">
        <f t="shared" si="5"/>
        <v>0</v>
      </c>
      <c r="AD24" s="48">
        <f t="shared" si="5"/>
        <v>0</v>
      </c>
      <c r="AE24" s="48">
        <f t="shared" si="5"/>
        <v>0</v>
      </c>
      <c r="AF24" s="48">
        <f t="shared" si="5"/>
        <v>0</v>
      </c>
      <c r="AG24" s="48">
        <f t="shared" si="5"/>
        <v>0</v>
      </c>
      <c r="AI24" s="42">
        <f t="shared" si="4"/>
        <v>0</v>
      </c>
      <c r="AJ24" s="40">
        <f>AI21-AI22-AI23</f>
        <v>0</v>
      </c>
    </row>
    <row r="25" spans="1:36" ht="20.100000000000001" customHeight="1" thickTop="1">
      <c r="A25" s="2" t="s">
        <v>47</v>
      </c>
    </row>
    <row r="26" spans="1:36" ht="20.100000000000001" customHeight="1">
      <c r="A26" s="2" t="s">
        <v>48</v>
      </c>
    </row>
    <row r="27" spans="1:36" ht="11.25" customHeight="1"/>
    <row r="28" spans="1:36" ht="22.5" customHeight="1">
      <c r="A28" s="7" t="s">
        <v>4</v>
      </c>
    </row>
    <row r="29" spans="1:36" ht="18.75" customHeight="1">
      <c r="B29" s="5" t="s">
        <v>2</v>
      </c>
      <c r="C29" s="49">
        <v>1</v>
      </c>
      <c r="D29" s="49">
        <v>2</v>
      </c>
      <c r="E29" s="49">
        <v>3</v>
      </c>
      <c r="F29" s="49">
        <v>4</v>
      </c>
      <c r="G29" s="49">
        <v>5</v>
      </c>
      <c r="H29" s="49">
        <v>6</v>
      </c>
      <c r="I29" s="49">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5">
        <v>31</v>
      </c>
      <c r="AI29" s="5" t="s">
        <v>3</v>
      </c>
    </row>
    <row r="30" spans="1:36" ht="18.75" customHeight="1">
      <c r="B30" s="3" t="s">
        <v>6</v>
      </c>
      <c r="C30" s="48"/>
      <c r="D30" s="48"/>
      <c r="E30" s="48"/>
      <c r="F30" s="48"/>
      <c r="G30" s="48"/>
      <c r="H30" s="48"/>
      <c r="I30" s="48"/>
      <c r="J30" s="4"/>
      <c r="K30" s="4"/>
      <c r="L30" s="4"/>
      <c r="M30" s="4"/>
      <c r="N30" s="4"/>
      <c r="O30" s="4"/>
      <c r="P30" s="4"/>
      <c r="Q30" s="4"/>
      <c r="R30" s="4"/>
      <c r="S30" s="4"/>
      <c r="T30" s="4"/>
      <c r="U30" s="4"/>
      <c r="V30" s="4"/>
      <c r="W30" s="4"/>
      <c r="X30" s="4"/>
      <c r="Y30" s="4"/>
      <c r="Z30" s="4"/>
      <c r="AA30" s="4"/>
      <c r="AB30" s="4"/>
      <c r="AC30" s="4"/>
      <c r="AD30" s="4"/>
      <c r="AE30" s="4"/>
      <c r="AF30" s="4"/>
      <c r="AG30" s="4"/>
      <c r="AI30" s="42">
        <f>SUM(J30:AG30)</f>
        <v>0</v>
      </c>
    </row>
    <row r="31" spans="1:36" ht="18.75" customHeight="1">
      <c r="B31" s="3" t="s">
        <v>7</v>
      </c>
      <c r="C31" s="48"/>
      <c r="D31" s="48"/>
      <c r="E31" s="48"/>
      <c r="F31" s="48"/>
      <c r="G31" s="48"/>
      <c r="H31" s="48"/>
      <c r="I31" s="48"/>
      <c r="J31" s="4"/>
      <c r="K31" s="4"/>
      <c r="L31" s="4"/>
      <c r="M31" s="4"/>
      <c r="N31" s="4"/>
      <c r="O31" s="4"/>
      <c r="P31" s="4"/>
      <c r="Q31" s="4"/>
      <c r="R31" s="4"/>
      <c r="S31" s="4"/>
      <c r="T31" s="4"/>
      <c r="U31" s="4"/>
      <c r="V31" s="4"/>
      <c r="W31" s="4"/>
      <c r="X31" s="4"/>
      <c r="Y31" s="4"/>
      <c r="Z31" s="4"/>
      <c r="AA31" s="4"/>
      <c r="AB31" s="4"/>
      <c r="AC31" s="4"/>
      <c r="AD31" s="4"/>
      <c r="AE31" s="4"/>
      <c r="AF31" s="4"/>
      <c r="AG31" s="4"/>
      <c r="AI31" s="42">
        <f t="shared" ref="AI31:AI34" si="6">SUM(J31:AG31)</f>
        <v>0</v>
      </c>
    </row>
    <row r="32" spans="1:36" ht="18.75" customHeight="1" thickBot="1">
      <c r="B32" s="3" t="s">
        <v>5</v>
      </c>
      <c r="C32" s="48"/>
      <c r="D32" s="48"/>
      <c r="E32" s="48"/>
      <c r="F32" s="48"/>
      <c r="G32" s="48"/>
      <c r="H32" s="48"/>
      <c r="I32" s="48"/>
      <c r="J32" s="4"/>
      <c r="K32" s="4"/>
      <c r="L32" s="4"/>
      <c r="M32" s="4"/>
      <c r="N32" s="4"/>
      <c r="O32" s="4"/>
      <c r="P32" s="4"/>
      <c r="Q32" s="4"/>
      <c r="R32" s="4"/>
      <c r="S32" s="4"/>
      <c r="T32" s="4"/>
      <c r="U32" s="4"/>
      <c r="V32" s="4"/>
      <c r="W32" s="4"/>
      <c r="X32" s="4"/>
      <c r="Y32" s="4"/>
      <c r="Z32" s="4"/>
      <c r="AA32" s="4"/>
      <c r="AB32" s="4"/>
      <c r="AC32" s="4"/>
      <c r="AD32" s="4"/>
      <c r="AE32" s="4"/>
      <c r="AF32" s="4"/>
      <c r="AG32" s="4"/>
      <c r="AI32" s="42">
        <f t="shared" si="6"/>
        <v>0</v>
      </c>
    </row>
    <row r="33" spans="1:36" ht="18.75" customHeight="1" thickTop="1">
      <c r="B33" s="3" t="s">
        <v>10</v>
      </c>
      <c r="C33" s="48"/>
      <c r="D33" s="48"/>
      <c r="E33" s="48"/>
      <c r="F33" s="48"/>
      <c r="G33" s="48"/>
      <c r="H33" s="48"/>
      <c r="I33" s="48"/>
      <c r="J33" s="4"/>
      <c r="K33" s="4"/>
      <c r="L33" s="4"/>
      <c r="M33" s="4"/>
      <c r="N33" s="4"/>
      <c r="O33" s="4"/>
      <c r="P33" s="4"/>
      <c r="Q33" s="4"/>
      <c r="R33" s="4"/>
      <c r="S33" s="4"/>
      <c r="T33" s="4"/>
      <c r="U33" s="4"/>
      <c r="V33" s="4"/>
      <c r="W33" s="4"/>
      <c r="X33" s="4"/>
      <c r="Y33" s="4"/>
      <c r="Z33" s="4"/>
      <c r="AA33" s="4"/>
      <c r="AB33" s="4"/>
      <c r="AC33" s="4"/>
      <c r="AD33" s="4"/>
      <c r="AE33" s="4"/>
      <c r="AF33" s="4"/>
      <c r="AG33" s="4"/>
      <c r="AI33" s="42">
        <f>SUM(J33:AG33)</f>
        <v>0</v>
      </c>
      <c r="AJ33" s="39" t="s">
        <v>34</v>
      </c>
    </row>
    <row r="34" spans="1:36" ht="18.75" customHeight="1" thickBot="1">
      <c r="A34" s="2"/>
      <c r="B34" s="42" t="s">
        <v>20</v>
      </c>
      <c r="C34" s="48">
        <f>SUM(C30:C33)</f>
        <v>0</v>
      </c>
      <c r="D34" s="48">
        <f t="shared" ref="D34:AG34" si="7">SUM(D30:D33)</f>
        <v>0</v>
      </c>
      <c r="E34" s="48">
        <f t="shared" si="7"/>
        <v>0</v>
      </c>
      <c r="F34" s="48">
        <f t="shared" si="7"/>
        <v>0</v>
      </c>
      <c r="G34" s="48">
        <f t="shared" si="7"/>
        <v>0</v>
      </c>
      <c r="H34" s="48">
        <f t="shared" si="7"/>
        <v>0</v>
      </c>
      <c r="I34" s="48">
        <f t="shared" si="7"/>
        <v>0</v>
      </c>
      <c r="J34" s="42">
        <f t="shared" si="7"/>
        <v>0</v>
      </c>
      <c r="K34" s="42">
        <f t="shared" si="7"/>
        <v>0</v>
      </c>
      <c r="L34" s="42">
        <f t="shared" si="7"/>
        <v>0</v>
      </c>
      <c r="M34" s="42">
        <f t="shared" si="7"/>
        <v>0</v>
      </c>
      <c r="N34" s="42">
        <f t="shared" si="7"/>
        <v>0</v>
      </c>
      <c r="O34" s="42">
        <f t="shared" si="7"/>
        <v>0</v>
      </c>
      <c r="P34" s="42">
        <f t="shared" si="7"/>
        <v>0</v>
      </c>
      <c r="Q34" s="42">
        <f t="shared" si="7"/>
        <v>0</v>
      </c>
      <c r="R34" s="42">
        <f t="shared" si="7"/>
        <v>0</v>
      </c>
      <c r="S34" s="42">
        <f t="shared" si="7"/>
        <v>0</v>
      </c>
      <c r="T34" s="42">
        <f t="shared" si="7"/>
        <v>0</v>
      </c>
      <c r="U34" s="42">
        <f t="shared" si="7"/>
        <v>0</v>
      </c>
      <c r="V34" s="42">
        <f t="shared" si="7"/>
        <v>0</v>
      </c>
      <c r="W34" s="42">
        <f t="shared" si="7"/>
        <v>0</v>
      </c>
      <c r="X34" s="42">
        <f t="shared" si="7"/>
        <v>0</v>
      </c>
      <c r="Y34" s="42">
        <f t="shared" si="7"/>
        <v>0</v>
      </c>
      <c r="Z34" s="42">
        <f t="shared" si="7"/>
        <v>0</v>
      </c>
      <c r="AA34" s="42">
        <f t="shared" si="7"/>
        <v>0</v>
      </c>
      <c r="AB34" s="42">
        <f t="shared" si="7"/>
        <v>0</v>
      </c>
      <c r="AC34" s="42">
        <f t="shared" si="7"/>
        <v>0</v>
      </c>
      <c r="AD34" s="42">
        <f t="shared" si="7"/>
        <v>0</v>
      </c>
      <c r="AE34" s="42">
        <f t="shared" si="7"/>
        <v>0</v>
      </c>
      <c r="AF34" s="42">
        <f t="shared" si="7"/>
        <v>0</v>
      </c>
      <c r="AG34" s="42">
        <f t="shared" si="7"/>
        <v>0</v>
      </c>
      <c r="AI34" s="42">
        <f t="shared" si="6"/>
        <v>0</v>
      </c>
      <c r="AJ34" s="40">
        <f>AI30+AI31+AI32+AI33</f>
        <v>0</v>
      </c>
    </row>
    <row r="35" spans="1:36" ht="8.25" customHeight="1" thickTop="1">
      <c r="A35" s="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6" ht="18.75" customHeight="1">
      <c r="A36" s="2"/>
      <c r="B36" s="18" t="s">
        <v>21</v>
      </c>
      <c r="C36" s="26" t="str">
        <f t="shared" ref="C36:AG36" si="8">IF(C34&lt;=C45,"適","要確認")</f>
        <v>適</v>
      </c>
      <c r="D36" s="26" t="str">
        <f t="shared" si="8"/>
        <v>適</v>
      </c>
      <c r="E36" s="26" t="str">
        <f t="shared" si="8"/>
        <v>適</v>
      </c>
      <c r="F36" s="26" t="str">
        <f t="shared" si="8"/>
        <v>適</v>
      </c>
      <c r="G36" s="26" t="str">
        <f t="shared" si="8"/>
        <v>適</v>
      </c>
      <c r="H36" s="26" t="str">
        <f t="shared" si="8"/>
        <v>適</v>
      </c>
      <c r="I36" s="26" t="str">
        <f t="shared" si="8"/>
        <v>適</v>
      </c>
      <c r="J36" s="26" t="str">
        <f t="shared" si="8"/>
        <v>適</v>
      </c>
      <c r="K36" s="26" t="str">
        <f t="shared" si="8"/>
        <v>適</v>
      </c>
      <c r="L36" s="26" t="str">
        <f t="shared" si="8"/>
        <v>適</v>
      </c>
      <c r="M36" s="26" t="str">
        <f t="shared" si="8"/>
        <v>適</v>
      </c>
      <c r="N36" s="26" t="str">
        <f t="shared" si="8"/>
        <v>適</v>
      </c>
      <c r="O36" s="26" t="str">
        <f t="shared" si="8"/>
        <v>適</v>
      </c>
      <c r="P36" s="26" t="str">
        <f t="shared" si="8"/>
        <v>適</v>
      </c>
      <c r="Q36" s="26" t="str">
        <f t="shared" si="8"/>
        <v>適</v>
      </c>
      <c r="R36" s="26" t="str">
        <f t="shared" si="8"/>
        <v>適</v>
      </c>
      <c r="S36" s="26" t="str">
        <f t="shared" si="8"/>
        <v>適</v>
      </c>
      <c r="T36" s="26" t="str">
        <f t="shared" si="8"/>
        <v>適</v>
      </c>
      <c r="U36" s="26" t="str">
        <f t="shared" si="8"/>
        <v>適</v>
      </c>
      <c r="V36" s="26" t="str">
        <f t="shared" si="8"/>
        <v>適</v>
      </c>
      <c r="W36" s="26" t="str">
        <f t="shared" si="8"/>
        <v>適</v>
      </c>
      <c r="X36" s="26" t="str">
        <f t="shared" si="8"/>
        <v>適</v>
      </c>
      <c r="Y36" s="26" t="str">
        <f t="shared" si="8"/>
        <v>適</v>
      </c>
      <c r="Z36" s="26" t="str">
        <f t="shared" si="8"/>
        <v>適</v>
      </c>
      <c r="AA36" s="26" t="str">
        <f t="shared" si="8"/>
        <v>適</v>
      </c>
      <c r="AB36" s="26" t="str">
        <f t="shared" si="8"/>
        <v>適</v>
      </c>
      <c r="AC36" s="26" t="str">
        <f t="shared" si="8"/>
        <v>適</v>
      </c>
      <c r="AD36" s="26" t="str">
        <f t="shared" si="8"/>
        <v>適</v>
      </c>
      <c r="AE36" s="26" t="str">
        <f t="shared" si="8"/>
        <v>適</v>
      </c>
      <c r="AF36" s="26" t="str">
        <f t="shared" si="8"/>
        <v>適</v>
      </c>
      <c r="AG36" s="26" t="str">
        <f t="shared" si="8"/>
        <v>適</v>
      </c>
    </row>
    <row r="37" spans="1:36" ht="20.100000000000001" customHeight="1">
      <c r="A37" s="2"/>
      <c r="B37" s="27" t="s">
        <v>53</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c r="A41" s="2"/>
      <c r="B41" s="29"/>
      <c r="C41" s="27"/>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6" ht="20.100000000000001" customHeight="1">
      <c r="A42" s="2"/>
      <c r="B42" s="2" t="s">
        <v>23</v>
      </c>
      <c r="C42" s="2">
        <f t="shared" ref="C42:AG42" si="9">C7+C14</f>
        <v>0</v>
      </c>
      <c r="D42" s="2">
        <f t="shared" si="9"/>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si="9"/>
        <v>0</v>
      </c>
      <c r="AG42" s="2">
        <f t="shared" si="9"/>
        <v>0</v>
      </c>
      <c r="AH42" s="2" t="e">
        <f>AH7+#REF!+AH14+#REF!</f>
        <v>#REF!</v>
      </c>
    </row>
    <row r="43" spans="1:36">
      <c r="A43" s="2"/>
      <c r="B43" s="2" t="s">
        <v>24</v>
      </c>
      <c r="C43" s="2">
        <f>C21</f>
        <v>0</v>
      </c>
      <c r="D43" s="2">
        <f t="shared" ref="D43:AH43" si="10">D21</f>
        <v>0</v>
      </c>
      <c r="E43" s="2">
        <f t="shared" si="10"/>
        <v>0</v>
      </c>
      <c r="F43" s="2">
        <f t="shared" si="10"/>
        <v>0</v>
      </c>
      <c r="G43" s="2">
        <f t="shared" si="10"/>
        <v>0</v>
      </c>
      <c r="H43" s="2">
        <f t="shared" si="10"/>
        <v>0</v>
      </c>
      <c r="I43" s="2">
        <f t="shared" si="10"/>
        <v>0</v>
      </c>
      <c r="J43" s="2">
        <f t="shared" si="10"/>
        <v>0</v>
      </c>
      <c r="K43" s="2">
        <f t="shared" si="10"/>
        <v>0</v>
      </c>
      <c r="L43" s="2">
        <f t="shared" si="10"/>
        <v>0</v>
      </c>
      <c r="M43" s="2">
        <f t="shared" si="10"/>
        <v>0</v>
      </c>
      <c r="N43" s="2">
        <f t="shared" si="10"/>
        <v>0</v>
      </c>
      <c r="O43" s="2">
        <f t="shared" si="10"/>
        <v>0</v>
      </c>
      <c r="P43" s="2">
        <f t="shared" si="10"/>
        <v>0</v>
      </c>
      <c r="Q43" s="2">
        <f t="shared" si="10"/>
        <v>0</v>
      </c>
      <c r="R43" s="2">
        <f t="shared" si="10"/>
        <v>0</v>
      </c>
      <c r="S43" s="2">
        <f t="shared" si="10"/>
        <v>0</v>
      </c>
      <c r="T43" s="2">
        <f t="shared" si="10"/>
        <v>0</v>
      </c>
      <c r="U43" s="2">
        <f t="shared" si="10"/>
        <v>0</v>
      </c>
      <c r="V43" s="2">
        <f t="shared" si="10"/>
        <v>0</v>
      </c>
      <c r="W43" s="2">
        <f t="shared" si="10"/>
        <v>0</v>
      </c>
      <c r="X43" s="2">
        <f t="shared" si="10"/>
        <v>0</v>
      </c>
      <c r="Y43" s="2">
        <f t="shared" si="10"/>
        <v>0</v>
      </c>
      <c r="Z43" s="2">
        <f t="shared" si="10"/>
        <v>0</v>
      </c>
      <c r="AA43" s="2">
        <f t="shared" si="10"/>
        <v>0</v>
      </c>
      <c r="AB43" s="2">
        <f t="shared" si="10"/>
        <v>0</v>
      </c>
      <c r="AC43" s="2">
        <f t="shared" si="10"/>
        <v>0</v>
      </c>
      <c r="AD43" s="2">
        <f t="shared" si="10"/>
        <v>0</v>
      </c>
      <c r="AE43" s="2">
        <f t="shared" si="10"/>
        <v>0</v>
      </c>
      <c r="AF43" s="2">
        <f t="shared" si="10"/>
        <v>0</v>
      </c>
      <c r="AG43" s="2">
        <f t="shared" si="10"/>
        <v>0</v>
      </c>
      <c r="AH43" s="2">
        <f t="shared" si="10"/>
        <v>0</v>
      </c>
    </row>
    <row r="44" spans="1:36">
      <c r="A44" s="2"/>
    </row>
    <row r="45" spans="1:36">
      <c r="A45" s="2"/>
      <c r="B45" s="29" t="s">
        <v>46</v>
      </c>
      <c r="C45" s="2">
        <f>C42*2+C43*1</f>
        <v>0</v>
      </c>
      <c r="D45" s="2">
        <f t="shared" ref="D45:AH45" si="11">D42*2+D43*1</f>
        <v>0</v>
      </c>
      <c r="E45" s="2">
        <f t="shared" si="11"/>
        <v>0</v>
      </c>
      <c r="F45" s="2">
        <f t="shared" si="11"/>
        <v>0</v>
      </c>
      <c r="G45" s="2">
        <f t="shared" si="11"/>
        <v>0</v>
      </c>
      <c r="H45" s="2">
        <f t="shared" si="11"/>
        <v>0</v>
      </c>
      <c r="I45" s="2">
        <f t="shared" si="11"/>
        <v>0</v>
      </c>
      <c r="J45" s="2">
        <f t="shared" si="11"/>
        <v>0</v>
      </c>
      <c r="K45" s="2">
        <f t="shared" si="11"/>
        <v>0</v>
      </c>
      <c r="L45" s="2">
        <f t="shared" si="11"/>
        <v>0</v>
      </c>
      <c r="M45" s="2">
        <f t="shared" si="11"/>
        <v>0</v>
      </c>
      <c r="N45" s="2">
        <f t="shared" si="11"/>
        <v>0</v>
      </c>
      <c r="O45" s="2">
        <f t="shared" si="11"/>
        <v>0</v>
      </c>
      <c r="P45" s="2">
        <f t="shared" si="11"/>
        <v>0</v>
      </c>
      <c r="Q45" s="2">
        <f t="shared" si="11"/>
        <v>0</v>
      </c>
      <c r="R45" s="2">
        <f t="shared" si="11"/>
        <v>0</v>
      </c>
      <c r="S45" s="2">
        <f t="shared" si="11"/>
        <v>0</v>
      </c>
      <c r="T45" s="2">
        <f t="shared" si="11"/>
        <v>0</v>
      </c>
      <c r="U45" s="2">
        <f t="shared" si="11"/>
        <v>0</v>
      </c>
      <c r="V45" s="2">
        <f t="shared" si="11"/>
        <v>0</v>
      </c>
      <c r="W45" s="2">
        <f t="shared" si="11"/>
        <v>0</v>
      </c>
      <c r="X45" s="2">
        <f t="shared" si="11"/>
        <v>0</v>
      </c>
      <c r="Y45" s="2">
        <f t="shared" si="11"/>
        <v>0</v>
      </c>
      <c r="Z45" s="2">
        <f t="shared" si="11"/>
        <v>0</v>
      </c>
      <c r="AA45" s="2">
        <f t="shared" si="11"/>
        <v>0</v>
      </c>
      <c r="AB45" s="2">
        <f t="shared" si="11"/>
        <v>0</v>
      </c>
      <c r="AC45" s="2">
        <f t="shared" si="11"/>
        <v>0</v>
      </c>
      <c r="AD45" s="2">
        <f t="shared" si="11"/>
        <v>0</v>
      </c>
      <c r="AE45" s="2">
        <f t="shared" si="11"/>
        <v>0</v>
      </c>
      <c r="AF45" s="2">
        <f t="shared" si="11"/>
        <v>0</v>
      </c>
      <c r="AG45" s="2">
        <f>AG42*2+AG43*1</f>
        <v>0</v>
      </c>
      <c r="AH45" s="2" t="e">
        <f t="shared" si="11"/>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0CFE3-A619-44CE-9E07-210BCB5A75EB}">
  <sheetPr>
    <tabColor rgb="FFFFFF00"/>
    <pageSetUpPr fitToPage="1"/>
  </sheetPr>
  <dimension ref="A1:AJ45"/>
  <sheetViews>
    <sheetView view="pageBreakPreview" topLeftCell="A19" zoomScaleNormal="100" zoomScaleSheetLayoutView="100" workbookViewId="0">
      <selection activeCell="AG26" sqref="AG26"/>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17" t="s">
        <v>45</v>
      </c>
      <c r="B1" s="17"/>
      <c r="C1" s="17"/>
      <c r="D1" s="17"/>
      <c r="E1" s="17"/>
      <c r="F1" s="11" t="s">
        <v>27</v>
      </c>
      <c r="G1" s="17"/>
      <c r="H1" s="17"/>
      <c r="I1" s="17"/>
      <c r="J1" s="17"/>
      <c r="K1" s="17"/>
      <c r="L1" s="17"/>
      <c r="M1" s="17"/>
      <c r="N1" s="17"/>
      <c r="O1" s="17"/>
      <c r="P1" s="17"/>
      <c r="Q1" s="17"/>
      <c r="R1" s="17"/>
      <c r="S1" s="17"/>
      <c r="T1" s="17"/>
      <c r="U1" s="17"/>
      <c r="V1" s="17"/>
      <c r="W1" s="17"/>
      <c r="X1" s="17"/>
      <c r="Y1" s="17"/>
      <c r="Z1" s="17"/>
      <c r="AA1" s="60" t="s">
        <v>19</v>
      </c>
      <c r="AB1" s="61"/>
      <c r="AC1" s="61"/>
      <c r="AD1" s="61"/>
      <c r="AE1" s="62"/>
      <c r="AF1" s="9"/>
      <c r="AG1" s="9"/>
      <c r="AH1" s="9"/>
      <c r="AI1" s="8"/>
    </row>
    <row r="2" spans="1:36" ht="12" customHeight="1" thickBot="1">
      <c r="AA2" s="8"/>
      <c r="AB2" s="8"/>
      <c r="AC2" s="8"/>
      <c r="AD2" s="8"/>
      <c r="AE2" s="8"/>
      <c r="AF2" s="8"/>
      <c r="AG2" s="8"/>
      <c r="AH2" s="8"/>
      <c r="AI2" s="8"/>
    </row>
    <row r="3" spans="1:36" ht="22.5" customHeight="1" thickBot="1">
      <c r="A3" s="1" t="s">
        <v>14</v>
      </c>
      <c r="AA3" s="63" t="s">
        <v>11</v>
      </c>
      <c r="AB3" s="64"/>
      <c r="AC3" s="65"/>
      <c r="AD3" s="66">
        <f>集計!B3</f>
        <v>0</v>
      </c>
      <c r="AE3" s="67"/>
      <c r="AF3" s="67"/>
      <c r="AG3" s="67"/>
      <c r="AH3" s="67"/>
      <c r="AI3" s="68"/>
    </row>
    <row r="4" spans="1:36" ht="17.25" customHeight="1">
      <c r="A4" s="7" t="s">
        <v>56</v>
      </c>
      <c r="B4" s="6"/>
    </row>
    <row r="5" spans="1:36" ht="18" customHeight="1">
      <c r="A5" s="10" t="s">
        <v>8</v>
      </c>
    </row>
    <row r="6" spans="1:36" ht="18.75" customHeight="1">
      <c r="B6" s="5" t="s">
        <v>2</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36"/>
      <c r="AI6" s="5" t="s">
        <v>3</v>
      </c>
    </row>
    <row r="7" spans="1:36" ht="18.75" customHeight="1">
      <c r="B7" s="18" t="s">
        <v>52</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30"/>
      <c r="AI7" s="32">
        <f>SUM(C7:AG7)</f>
        <v>0</v>
      </c>
    </row>
    <row r="8" spans="1:36" ht="18.75" customHeight="1" thickBot="1">
      <c r="B8" s="18" t="s">
        <v>49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30"/>
      <c r="AI8" s="32">
        <f t="shared" ref="AI8" si="0">SUM(C8:AG8)</f>
        <v>0</v>
      </c>
    </row>
    <row r="9" spans="1:36" ht="18.75" customHeight="1" thickTop="1">
      <c r="B9" s="18" t="s">
        <v>50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30"/>
      <c r="AI9" s="32">
        <f>SUM(C9:AG9)</f>
        <v>0</v>
      </c>
      <c r="AJ9" s="39" t="s">
        <v>34</v>
      </c>
    </row>
    <row r="10" spans="1:36" ht="18.75" customHeight="1" thickBot="1">
      <c r="B10" s="18" t="s">
        <v>51</v>
      </c>
      <c r="C10" s="32">
        <f>C7-C8-C9</f>
        <v>0</v>
      </c>
      <c r="D10" s="50">
        <f t="shared" ref="D10:AG10" si="1">D7-D8-D9</f>
        <v>0</v>
      </c>
      <c r="E10" s="50">
        <f t="shared" si="1"/>
        <v>0</v>
      </c>
      <c r="F10" s="50">
        <f t="shared" si="1"/>
        <v>0</v>
      </c>
      <c r="G10" s="50">
        <f t="shared" si="1"/>
        <v>0</v>
      </c>
      <c r="H10" s="50">
        <f t="shared" si="1"/>
        <v>0</v>
      </c>
      <c r="I10" s="50">
        <f t="shared" si="1"/>
        <v>0</v>
      </c>
      <c r="J10" s="50">
        <f t="shared" si="1"/>
        <v>0</v>
      </c>
      <c r="K10" s="50">
        <f t="shared" si="1"/>
        <v>0</v>
      </c>
      <c r="L10" s="50">
        <f t="shared" si="1"/>
        <v>0</v>
      </c>
      <c r="M10" s="50">
        <f t="shared" si="1"/>
        <v>0</v>
      </c>
      <c r="N10" s="50">
        <f t="shared" si="1"/>
        <v>0</v>
      </c>
      <c r="O10" s="50">
        <f t="shared" si="1"/>
        <v>0</v>
      </c>
      <c r="P10" s="50">
        <f t="shared" si="1"/>
        <v>0</v>
      </c>
      <c r="Q10" s="50">
        <f t="shared" si="1"/>
        <v>0</v>
      </c>
      <c r="R10" s="50">
        <f t="shared" si="1"/>
        <v>0</v>
      </c>
      <c r="S10" s="50">
        <f t="shared" si="1"/>
        <v>0</v>
      </c>
      <c r="T10" s="50">
        <f t="shared" si="1"/>
        <v>0</v>
      </c>
      <c r="U10" s="50">
        <f t="shared" si="1"/>
        <v>0</v>
      </c>
      <c r="V10" s="50">
        <f t="shared" si="1"/>
        <v>0</v>
      </c>
      <c r="W10" s="50">
        <f t="shared" si="1"/>
        <v>0</v>
      </c>
      <c r="X10" s="50">
        <f t="shared" si="1"/>
        <v>0</v>
      </c>
      <c r="Y10" s="50">
        <f t="shared" si="1"/>
        <v>0</v>
      </c>
      <c r="Z10" s="50">
        <f t="shared" si="1"/>
        <v>0</v>
      </c>
      <c r="AA10" s="50">
        <f t="shared" si="1"/>
        <v>0</v>
      </c>
      <c r="AB10" s="50">
        <f t="shared" si="1"/>
        <v>0</v>
      </c>
      <c r="AC10" s="50">
        <f t="shared" si="1"/>
        <v>0</v>
      </c>
      <c r="AD10" s="50">
        <f t="shared" si="1"/>
        <v>0</v>
      </c>
      <c r="AE10" s="50">
        <f t="shared" si="1"/>
        <v>0</v>
      </c>
      <c r="AF10" s="50">
        <f t="shared" si="1"/>
        <v>0</v>
      </c>
      <c r="AG10" s="30"/>
      <c r="AI10" s="32">
        <f>SUM(C10:AG10)</f>
        <v>0</v>
      </c>
      <c r="AJ10" s="40">
        <f>AI7-AI8-AI9</f>
        <v>0</v>
      </c>
    </row>
    <row r="11" spans="1:36" ht="9" customHeight="1" thickTop="1">
      <c r="AG11" s="17"/>
    </row>
    <row r="12" spans="1:36" ht="18" customHeight="1">
      <c r="A12" s="10" t="s">
        <v>9</v>
      </c>
      <c r="AG12" s="17"/>
    </row>
    <row r="13" spans="1:36" ht="18.75" customHeight="1">
      <c r="B13" s="5" t="s">
        <v>2</v>
      </c>
      <c r="C13" s="5">
        <v>1</v>
      </c>
      <c r="D13" s="5">
        <v>2</v>
      </c>
      <c r="E13" s="5">
        <v>3</v>
      </c>
      <c r="F13" s="5">
        <v>4</v>
      </c>
      <c r="G13" s="5">
        <v>5</v>
      </c>
      <c r="H13" s="5">
        <v>6</v>
      </c>
      <c r="I13" s="5">
        <v>7</v>
      </c>
      <c r="J13" s="5">
        <v>8</v>
      </c>
      <c r="K13" s="5">
        <v>9</v>
      </c>
      <c r="L13" s="5">
        <v>10</v>
      </c>
      <c r="M13" s="5">
        <v>11</v>
      </c>
      <c r="N13" s="5">
        <v>12</v>
      </c>
      <c r="O13" s="5">
        <v>13</v>
      </c>
      <c r="P13" s="5">
        <v>14</v>
      </c>
      <c r="Q13" s="5">
        <v>15</v>
      </c>
      <c r="R13" s="5">
        <v>16</v>
      </c>
      <c r="S13" s="5">
        <v>17</v>
      </c>
      <c r="T13" s="5">
        <v>18</v>
      </c>
      <c r="U13" s="5">
        <v>19</v>
      </c>
      <c r="V13" s="5">
        <v>20</v>
      </c>
      <c r="W13" s="5">
        <v>21</v>
      </c>
      <c r="X13" s="5">
        <v>22</v>
      </c>
      <c r="Y13" s="5">
        <v>23</v>
      </c>
      <c r="Z13" s="5">
        <v>24</v>
      </c>
      <c r="AA13" s="5">
        <v>25</v>
      </c>
      <c r="AB13" s="5">
        <v>26</v>
      </c>
      <c r="AC13" s="5">
        <v>27</v>
      </c>
      <c r="AD13" s="5">
        <v>28</v>
      </c>
      <c r="AE13" s="5">
        <v>29</v>
      </c>
      <c r="AF13" s="5">
        <v>30</v>
      </c>
      <c r="AG13" s="36"/>
      <c r="AI13" s="5" t="s">
        <v>3</v>
      </c>
    </row>
    <row r="14" spans="1:36" ht="18.75" customHeight="1">
      <c r="B14" s="18" t="s">
        <v>52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30"/>
      <c r="AI14" s="32">
        <f>SUM(C14:AG14)</f>
        <v>0</v>
      </c>
    </row>
    <row r="15" spans="1:36" ht="18.75" customHeight="1" thickBot="1">
      <c r="B15" s="18" t="s">
        <v>49</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30"/>
      <c r="AI15" s="32">
        <f t="shared" ref="AI15" si="2">SUM(C15:AG15)</f>
        <v>0</v>
      </c>
    </row>
    <row r="16" spans="1:36" ht="18.75" customHeight="1" thickTop="1">
      <c r="B16" s="18" t="s">
        <v>50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30"/>
      <c r="AI16" s="32">
        <f>SUM(C16:AG16)</f>
        <v>0</v>
      </c>
      <c r="AJ16" s="39" t="s">
        <v>34</v>
      </c>
    </row>
    <row r="17" spans="1:36" ht="18.75" customHeight="1" thickBot="1">
      <c r="B17" s="18" t="s">
        <v>51</v>
      </c>
      <c r="C17" s="32">
        <f>C14-C15-C16</f>
        <v>0</v>
      </c>
      <c r="D17" s="50">
        <f t="shared" ref="D17:AG17" si="3">D14-D15-D16</f>
        <v>0</v>
      </c>
      <c r="E17" s="50">
        <f t="shared" si="3"/>
        <v>0</v>
      </c>
      <c r="F17" s="50">
        <f t="shared" si="3"/>
        <v>0</v>
      </c>
      <c r="G17" s="50">
        <f t="shared" si="3"/>
        <v>0</v>
      </c>
      <c r="H17" s="50">
        <f t="shared" si="3"/>
        <v>0</v>
      </c>
      <c r="I17" s="50">
        <f t="shared" si="3"/>
        <v>0</v>
      </c>
      <c r="J17" s="50">
        <f t="shared" si="3"/>
        <v>0</v>
      </c>
      <c r="K17" s="50">
        <f t="shared" si="3"/>
        <v>0</v>
      </c>
      <c r="L17" s="50">
        <f t="shared" si="3"/>
        <v>0</v>
      </c>
      <c r="M17" s="50">
        <f t="shared" si="3"/>
        <v>0</v>
      </c>
      <c r="N17" s="50">
        <f t="shared" si="3"/>
        <v>0</v>
      </c>
      <c r="O17" s="50">
        <f t="shared" si="3"/>
        <v>0</v>
      </c>
      <c r="P17" s="50">
        <f t="shared" si="3"/>
        <v>0</v>
      </c>
      <c r="Q17" s="50">
        <f t="shared" si="3"/>
        <v>0</v>
      </c>
      <c r="R17" s="50">
        <f t="shared" si="3"/>
        <v>0</v>
      </c>
      <c r="S17" s="50">
        <f t="shared" si="3"/>
        <v>0</v>
      </c>
      <c r="T17" s="50">
        <f t="shared" si="3"/>
        <v>0</v>
      </c>
      <c r="U17" s="50">
        <f t="shared" si="3"/>
        <v>0</v>
      </c>
      <c r="V17" s="50">
        <f t="shared" si="3"/>
        <v>0</v>
      </c>
      <c r="W17" s="50">
        <f t="shared" si="3"/>
        <v>0</v>
      </c>
      <c r="X17" s="50">
        <f t="shared" si="3"/>
        <v>0</v>
      </c>
      <c r="Y17" s="50">
        <f t="shared" si="3"/>
        <v>0</v>
      </c>
      <c r="Z17" s="50">
        <f t="shared" si="3"/>
        <v>0</v>
      </c>
      <c r="AA17" s="50">
        <f t="shared" si="3"/>
        <v>0</v>
      </c>
      <c r="AB17" s="50">
        <f t="shared" si="3"/>
        <v>0</v>
      </c>
      <c r="AC17" s="50">
        <f t="shared" si="3"/>
        <v>0</v>
      </c>
      <c r="AD17" s="50">
        <f t="shared" si="3"/>
        <v>0</v>
      </c>
      <c r="AE17" s="50">
        <f t="shared" si="3"/>
        <v>0</v>
      </c>
      <c r="AF17" s="50">
        <f t="shared" si="3"/>
        <v>0</v>
      </c>
      <c r="AG17" s="30"/>
      <c r="AI17" s="32">
        <f>SUM(C17:AG17)</f>
        <v>0</v>
      </c>
      <c r="AJ17" s="40">
        <f>AI14-AI15-AI16</f>
        <v>0</v>
      </c>
    </row>
    <row r="18" spans="1:36" ht="9" customHeight="1" thickTop="1">
      <c r="AG18" s="17"/>
    </row>
    <row r="19" spans="1:36" ht="18" customHeight="1">
      <c r="A19" s="10" t="s">
        <v>54</v>
      </c>
      <c r="AG19" s="17"/>
    </row>
    <row r="20" spans="1:36" ht="18.75" customHeight="1">
      <c r="B20" s="5" t="s">
        <v>2</v>
      </c>
      <c r="C20" s="5">
        <v>1</v>
      </c>
      <c r="D20" s="5">
        <v>2</v>
      </c>
      <c r="E20" s="5">
        <v>3</v>
      </c>
      <c r="F20" s="5">
        <v>4</v>
      </c>
      <c r="G20" s="5">
        <v>5</v>
      </c>
      <c r="H20" s="5">
        <v>6</v>
      </c>
      <c r="I20" s="5">
        <v>7</v>
      </c>
      <c r="J20" s="5">
        <v>8</v>
      </c>
      <c r="K20" s="5">
        <v>9</v>
      </c>
      <c r="L20" s="5">
        <v>10</v>
      </c>
      <c r="M20" s="5">
        <v>11</v>
      </c>
      <c r="N20" s="5">
        <v>12</v>
      </c>
      <c r="O20" s="5">
        <v>13</v>
      </c>
      <c r="P20" s="5">
        <v>14</v>
      </c>
      <c r="Q20" s="5">
        <v>15</v>
      </c>
      <c r="R20" s="5">
        <v>16</v>
      </c>
      <c r="S20" s="5">
        <v>17</v>
      </c>
      <c r="T20" s="5">
        <v>18</v>
      </c>
      <c r="U20" s="5">
        <v>19</v>
      </c>
      <c r="V20" s="5">
        <v>20</v>
      </c>
      <c r="W20" s="5">
        <v>21</v>
      </c>
      <c r="X20" s="5">
        <v>22</v>
      </c>
      <c r="Y20" s="5">
        <v>23</v>
      </c>
      <c r="Z20" s="5">
        <v>24</v>
      </c>
      <c r="AA20" s="5">
        <v>25</v>
      </c>
      <c r="AB20" s="5">
        <v>26</v>
      </c>
      <c r="AC20" s="5">
        <v>27</v>
      </c>
      <c r="AD20" s="5">
        <v>28</v>
      </c>
      <c r="AE20" s="5">
        <v>29</v>
      </c>
      <c r="AF20" s="5">
        <v>30</v>
      </c>
      <c r="AG20" s="36"/>
      <c r="AI20" s="5" t="s">
        <v>3</v>
      </c>
    </row>
    <row r="21" spans="1:36" ht="18.75" customHeight="1">
      <c r="B21" s="18" t="s">
        <v>52</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30"/>
      <c r="AI21" s="32">
        <f>SUM(C21:AG21)</f>
        <v>0</v>
      </c>
    </row>
    <row r="22" spans="1:36" ht="18.75" customHeight="1" thickBot="1">
      <c r="B22" s="18" t="s">
        <v>49</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30"/>
      <c r="AI22" s="32">
        <f t="shared" ref="AI22" si="4">SUM(C22:AG22)</f>
        <v>0</v>
      </c>
    </row>
    <row r="23" spans="1:36" ht="18.75" customHeight="1" thickTop="1">
      <c r="B23" s="18" t="s">
        <v>50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30"/>
      <c r="AI23" s="32">
        <f>SUM(C23:AG23)</f>
        <v>0</v>
      </c>
      <c r="AJ23" s="39" t="s">
        <v>34</v>
      </c>
    </row>
    <row r="24" spans="1:36" ht="18.75" customHeight="1" thickBot="1">
      <c r="B24" s="18" t="s">
        <v>51</v>
      </c>
      <c r="C24" s="32">
        <f>C21-C22-C23</f>
        <v>0</v>
      </c>
      <c r="D24" s="50">
        <f t="shared" ref="D24:AG24" si="5">D21-D22-D23</f>
        <v>0</v>
      </c>
      <c r="E24" s="50">
        <f t="shared" si="5"/>
        <v>0</v>
      </c>
      <c r="F24" s="50">
        <f t="shared" si="5"/>
        <v>0</v>
      </c>
      <c r="G24" s="50">
        <f t="shared" si="5"/>
        <v>0</v>
      </c>
      <c r="H24" s="50">
        <f t="shared" si="5"/>
        <v>0</v>
      </c>
      <c r="I24" s="50">
        <f t="shared" si="5"/>
        <v>0</v>
      </c>
      <c r="J24" s="50">
        <f t="shared" si="5"/>
        <v>0</v>
      </c>
      <c r="K24" s="50">
        <f t="shared" si="5"/>
        <v>0</v>
      </c>
      <c r="L24" s="50">
        <f t="shared" si="5"/>
        <v>0</v>
      </c>
      <c r="M24" s="50">
        <f t="shared" si="5"/>
        <v>0</v>
      </c>
      <c r="N24" s="50">
        <f t="shared" si="5"/>
        <v>0</v>
      </c>
      <c r="O24" s="50">
        <f t="shared" si="5"/>
        <v>0</v>
      </c>
      <c r="P24" s="50">
        <f t="shared" si="5"/>
        <v>0</v>
      </c>
      <c r="Q24" s="50">
        <f t="shared" si="5"/>
        <v>0</v>
      </c>
      <c r="R24" s="50">
        <f t="shared" si="5"/>
        <v>0</v>
      </c>
      <c r="S24" s="50">
        <f t="shared" si="5"/>
        <v>0</v>
      </c>
      <c r="T24" s="50">
        <f t="shared" si="5"/>
        <v>0</v>
      </c>
      <c r="U24" s="50">
        <f t="shared" si="5"/>
        <v>0</v>
      </c>
      <c r="V24" s="50">
        <f t="shared" si="5"/>
        <v>0</v>
      </c>
      <c r="W24" s="50">
        <f t="shared" si="5"/>
        <v>0</v>
      </c>
      <c r="X24" s="50">
        <f t="shared" si="5"/>
        <v>0</v>
      </c>
      <c r="Y24" s="50">
        <f t="shared" si="5"/>
        <v>0</v>
      </c>
      <c r="Z24" s="50">
        <f t="shared" si="5"/>
        <v>0</v>
      </c>
      <c r="AA24" s="50">
        <f t="shared" si="5"/>
        <v>0</v>
      </c>
      <c r="AB24" s="50">
        <f t="shared" si="5"/>
        <v>0</v>
      </c>
      <c r="AC24" s="50">
        <f t="shared" si="5"/>
        <v>0</v>
      </c>
      <c r="AD24" s="50">
        <f t="shared" si="5"/>
        <v>0</v>
      </c>
      <c r="AE24" s="50">
        <f t="shared" si="5"/>
        <v>0</v>
      </c>
      <c r="AF24" s="50">
        <f t="shared" si="5"/>
        <v>0</v>
      </c>
      <c r="AG24" s="30"/>
      <c r="AI24" s="32">
        <f>SUM(C24:AG24)</f>
        <v>0</v>
      </c>
      <c r="AJ24" s="40">
        <f>AI21-AI22-AI23</f>
        <v>0</v>
      </c>
    </row>
    <row r="25" spans="1:36" ht="20.100000000000001" customHeight="1" thickTop="1">
      <c r="A25" s="2" t="s">
        <v>47</v>
      </c>
    </row>
    <row r="26" spans="1:36" ht="20.100000000000001" customHeight="1">
      <c r="A26" s="2" t="s">
        <v>48</v>
      </c>
    </row>
    <row r="27" spans="1:36" ht="11.25" customHeight="1"/>
    <row r="28" spans="1:36" ht="22.5" customHeight="1">
      <c r="A28" s="7" t="s">
        <v>4</v>
      </c>
    </row>
    <row r="29" spans="1:36" ht="18.75" customHeight="1">
      <c r="B29" s="5" t="s">
        <v>2</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36"/>
      <c r="AI29" s="5" t="s">
        <v>3</v>
      </c>
    </row>
    <row r="30" spans="1:36" ht="18.75" customHeight="1">
      <c r="B30" s="3" t="s">
        <v>6</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30"/>
      <c r="AI30" s="32">
        <f>SUM(C30:AG30)</f>
        <v>0</v>
      </c>
    </row>
    <row r="31" spans="1:36" ht="18.75" customHeight="1">
      <c r="B31" s="3" t="s">
        <v>7</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30"/>
      <c r="AI31" s="32">
        <f>SUM(C31:AG31)</f>
        <v>0</v>
      </c>
    </row>
    <row r="32" spans="1:36" ht="18.75" customHeight="1" thickBot="1">
      <c r="B32" s="3" t="s">
        <v>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30"/>
      <c r="AI32" s="32">
        <f>SUM(C32:AG32)</f>
        <v>0</v>
      </c>
    </row>
    <row r="33" spans="1:36" ht="18.75" customHeight="1" thickTop="1">
      <c r="B33" s="3" t="s">
        <v>10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30"/>
      <c r="AI33" s="32">
        <f>SUM(C33:AG33)</f>
        <v>0</v>
      </c>
      <c r="AJ33" s="39" t="s">
        <v>34</v>
      </c>
    </row>
    <row r="34" spans="1:36" ht="18.75" customHeight="1" thickBot="1">
      <c r="A34" s="2"/>
      <c r="B34" s="32" t="s">
        <v>20</v>
      </c>
      <c r="C34" s="32">
        <f>SUM(C30:C33)</f>
        <v>0</v>
      </c>
      <c r="D34" s="32">
        <f t="shared" ref="D34:AF34" si="6">SUM(D30:D33)</f>
        <v>0</v>
      </c>
      <c r="E34" s="32">
        <f t="shared" si="6"/>
        <v>0</v>
      </c>
      <c r="F34" s="32">
        <f t="shared" si="6"/>
        <v>0</v>
      </c>
      <c r="G34" s="32">
        <f t="shared" si="6"/>
        <v>0</v>
      </c>
      <c r="H34" s="32">
        <f t="shared" si="6"/>
        <v>0</v>
      </c>
      <c r="I34" s="32">
        <f t="shared" si="6"/>
        <v>0</v>
      </c>
      <c r="J34" s="32">
        <f t="shared" si="6"/>
        <v>0</v>
      </c>
      <c r="K34" s="32">
        <f t="shared" si="6"/>
        <v>0</v>
      </c>
      <c r="L34" s="32">
        <f t="shared" si="6"/>
        <v>0</v>
      </c>
      <c r="M34" s="32">
        <f t="shared" si="6"/>
        <v>0</v>
      </c>
      <c r="N34" s="32">
        <f t="shared" si="6"/>
        <v>0</v>
      </c>
      <c r="O34" s="32">
        <f t="shared" si="6"/>
        <v>0</v>
      </c>
      <c r="P34" s="32">
        <f t="shared" si="6"/>
        <v>0</v>
      </c>
      <c r="Q34" s="32">
        <f t="shared" si="6"/>
        <v>0</v>
      </c>
      <c r="R34" s="32">
        <f t="shared" si="6"/>
        <v>0</v>
      </c>
      <c r="S34" s="32">
        <f t="shared" si="6"/>
        <v>0</v>
      </c>
      <c r="T34" s="32">
        <f t="shared" si="6"/>
        <v>0</v>
      </c>
      <c r="U34" s="32">
        <f t="shared" si="6"/>
        <v>0</v>
      </c>
      <c r="V34" s="32">
        <f t="shared" si="6"/>
        <v>0</v>
      </c>
      <c r="W34" s="32">
        <f t="shared" si="6"/>
        <v>0</v>
      </c>
      <c r="X34" s="32">
        <f t="shared" si="6"/>
        <v>0</v>
      </c>
      <c r="Y34" s="32">
        <f t="shared" si="6"/>
        <v>0</v>
      </c>
      <c r="Z34" s="32">
        <f t="shared" si="6"/>
        <v>0</v>
      </c>
      <c r="AA34" s="32">
        <f t="shared" si="6"/>
        <v>0</v>
      </c>
      <c r="AB34" s="32">
        <f t="shared" si="6"/>
        <v>0</v>
      </c>
      <c r="AC34" s="32">
        <f t="shared" si="6"/>
        <v>0</v>
      </c>
      <c r="AD34" s="32">
        <f t="shared" si="6"/>
        <v>0</v>
      </c>
      <c r="AE34" s="32">
        <f t="shared" si="6"/>
        <v>0</v>
      </c>
      <c r="AF34" s="32">
        <f t="shared" si="6"/>
        <v>0</v>
      </c>
      <c r="AI34" s="37">
        <f>SUM(C34:AG34)</f>
        <v>0</v>
      </c>
      <c r="AJ34" s="40">
        <f>AI30+AI31+AI32+AI33</f>
        <v>0</v>
      </c>
    </row>
    <row r="35" spans="1:36" ht="8.25" customHeight="1" thickTop="1">
      <c r="A35" s="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69"/>
    </row>
    <row r="36" spans="1:36" ht="18.75" customHeight="1">
      <c r="A36" s="2"/>
      <c r="B36" s="18" t="s">
        <v>21</v>
      </c>
      <c r="C36" s="26" t="str">
        <f>IF(C34&lt;=C45,"適","要確認")</f>
        <v>適</v>
      </c>
      <c r="D36" s="26" t="str">
        <f t="shared" ref="D36:AG36" si="7">IF(D34&lt;=D45,"適","要確認")</f>
        <v>適</v>
      </c>
      <c r="E36" s="26" t="str">
        <f t="shared" si="7"/>
        <v>適</v>
      </c>
      <c r="F36" s="26" t="str">
        <f t="shared" si="7"/>
        <v>適</v>
      </c>
      <c r="G36" s="26" t="str">
        <f t="shared" si="7"/>
        <v>適</v>
      </c>
      <c r="H36" s="26" t="str">
        <f t="shared" si="7"/>
        <v>適</v>
      </c>
      <c r="I36" s="26" t="str">
        <f t="shared" si="7"/>
        <v>適</v>
      </c>
      <c r="J36" s="26" t="str">
        <f t="shared" si="7"/>
        <v>適</v>
      </c>
      <c r="K36" s="26" t="str">
        <f t="shared" si="7"/>
        <v>適</v>
      </c>
      <c r="L36" s="26" t="str">
        <f t="shared" si="7"/>
        <v>適</v>
      </c>
      <c r="M36" s="26" t="str">
        <f t="shared" si="7"/>
        <v>適</v>
      </c>
      <c r="N36" s="26" t="str">
        <f t="shared" si="7"/>
        <v>適</v>
      </c>
      <c r="O36" s="26" t="str">
        <f t="shared" si="7"/>
        <v>適</v>
      </c>
      <c r="P36" s="26" t="str">
        <f t="shared" si="7"/>
        <v>適</v>
      </c>
      <c r="Q36" s="26" t="str">
        <f t="shared" si="7"/>
        <v>適</v>
      </c>
      <c r="R36" s="26" t="str">
        <f t="shared" si="7"/>
        <v>適</v>
      </c>
      <c r="S36" s="26" t="str">
        <f t="shared" si="7"/>
        <v>適</v>
      </c>
      <c r="T36" s="26" t="str">
        <f t="shared" si="7"/>
        <v>適</v>
      </c>
      <c r="U36" s="26" t="str">
        <f t="shared" si="7"/>
        <v>適</v>
      </c>
      <c r="V36" s="26" t="str">
        <f t="shared" si="7"/>
        <v>適</v>
      </c>
      <c r="W36" s="26" t="str">
        <f t="shared" si="7"/>
        <v>適</v>
      </c>
      <c r="X36" s="26" t="str">
        <f t="shared" si="7"/>
        <v>適</v>
      </c>
      <c r="Y36" s="26" t="str">
        <f t="shared" si="7"/>
        <v>適</v>
      </c>
      <c r="Z36" s="26" t="str">
        <f t="shared" si="7"/>
        <v>適</v>
      </c>
      <c r="AA36" s="26" t="str">
        <f t="shared" si="7"/>
        <v>適</v>
      </c>
      <c r="AB36" s="26" t="str">
        <f t="shared" si="7"/>
        <v>適</v>
      </c>
      <c r="AC36" s="26" t="str">
        <f t="shared" si="7"/>
        <v>適</v>
      </c>
      <c r="AD36" s="26" t="str">
        <f t="shared" si="7"/>
        <v>適</v>
      </c>
      <c r="AE36" s="26" t="str">
        <f t="shared" si="7"/>
        <v>適</v>
      </c>
      <c r="AF36" s="26" t="str">
        <f t="shared" si="7"/>
        <v>適</v>
      </c>
      <c r="AG36" s="69"/>
    </row>
    <row r="37" spans="1:36" ht="20.100000000000001" customHeight="1">
      <c r="A37" s="2"/>
      <c r="B37" s="27" t="s">
        <v>53</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c r="A41" s="2"/>
      <c r="B41" s="29"/>
      <c r="C41" s="27"/>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6" ht="20.100000000000001" customHeight="1">
      <c r="A42" s="2"/>
      <c r="B42" s="2" t="s">
        <v>23</v>
      </c>
      <c r="C42" s="2">
        <f t="shared" ref="C42:AG42" si="8">C7+C14</f>
        <v>0</v>
      </c>
      <c r="D42" s="2">
        <f t="shared" si="8"/>
        <v>0</v>
      </c>
      <c r="E42" s="2">
        <f t="shared" si="8"/>
        <v>0</v>
      </c>
      <c r="F42" s="2">
        <f t="shared" si="8"/>
        <v>0</v>
      </c>
      <c r="G42" s="2">
        <f t="shared" si="8"/>
        <v>0</v>
      </c>
      <c r="H42" s="2">
        <f t="shared" si="8"/>
        <v>0</v>
      </c>
      <c r="I42" s="2">
        <f t="shared" si="8"/>
        <v>0</v>
      </c>
      <c r="J42" s="2">
        <f t="shared" si="8"/>
        <v>0</v>
      </c>
      <c r="K42" s="2">
        <f t="shared" si="8"/>
        <v>0</v>
      </c>
      <c r="L42" s="2">
        <f t="shared" si="8"/>
        <v>0</v>
      </c>
      <c r="M42" s="2">
        <f t="shared" si="8"/>
        <v>0</v>
      </c>
      <c r="N42" s="2">
        <f t="shared" si="8"/>
        <v>0</v>
      </c>
      <c r="O42" s="2">
        <f t="shared" si="8"/>
        <v>0</v>
      </c>
      <c r="P42" s="2">
        <f t="shared" si="8"/>
        <v>0</v>
      </c>
      <c r="Q42" s="2">
        <f t="shared" si="8"/>
        <v>0</v>
      </c>
      <c r="R42" s="2">
        <f t="shared" si="8"/>
        <v>0</v>
      </c>
      <c r="S42" s="2">
        <f t="shared" si="8"/>
        <v>0</v>
      </c>
      <c r="T42" s="2">
        <f t="shared" si="8"/>
        <v>0</v>
      </c>
      <c r="U42" s="2">
        <f t="shared" si="8"/>
        <v>0</v>
      </c>
      <c r="V42" s="2">
        <f t="shared" si="8"/>
        <v>0</v>
      </c>
      <c r="W42" s="2">
        <f t="shared" si="8"/>
        <v>0</v>
      </c>
      <c r="X42" s="2">
        <f t="shared" si="8"/>
        <v>0</v>
      </c>
      <c r="Y42" s="2">
        <f t="shared" si="8"/>
        <v>0</v>
      </c>
      <c r="Z42" s="2">
        <f t="shared" si="8"/>
        <v>0</v>
      </c>
      <c r="AA42" s="2">
        <f t="shared" si="8"/>
        <v>0</v>
      </c>
      <c r="AB42" s="2">
        <f t="shared" si="8"/>
        <v>0</v>
      </c>
      <c r="AC42" s="2">
        <f t="shared" si="8"/>
        <v>0</v>
      </c>
      <c r="AD42" s="2">
        <f t="shared" si="8"/>
        <v>0</v>
      </c>
      <c r="AE42" s="2">
        <f t="shared" si="8"/>
        <v>0</v>
      </c>
      <c r="AF42" s="2">
        <f t="shared" si="8"/>
        <v>0</v>
      </c>
      <c r="AG42" s="2">
        <f t="shared" si="8"/>
        <v>0</v>
      </c>
      <c r="AH42" s="2" t="e">
        <f>AH7+#REF!+AH14+#REF!</f>
        <v>#REF!</v>
      </c>
    </row>
    <row r="43" spans="1:36">
      <c r="A43" s="2"/>
      <c r="B43" s="2" t="s">
        <v>24</v>
      </c>
      <c r="C43" s="2">
        <f>C21</f>
        <v>0</v>
      </c>
      <c r="D43" s="2">
        <f t="shared" ref="D43:AG43" si="9">D21</f>
        <v>0</v>
      </c>
      <c r="E43" s="2">
        <f t="shared" si="9"/>
        <v>0</v>
      </c>
      <c r="F43" s="2">
        <f t="shared" si="9"/>
        <v>0</v>
      </c>
      <c r="G43" s="2">
        <f t="shared" si="9"/>
        <v>0</v>
      </c>
      <c r="H43" s="2">
        <f t="shared" si="9"/>
        <v>0</v>
      </c>
      <c r="I43" s="2">
        <f t="shared" si="9"/>
        <v>0</v>
      </c>
      <c r="J43" s="2">
        <f t="shared" si="9"/>
        <v>0</v>
      </c>
      <c r="K43" s="2">
        <f t="shared" si="9"/>
        <v>0</v>
      </c>
      <c r="L43" s="2">
        <f t="shared" si="9"/>
        <v>0</v>
      </c>
      <c r="M43" s="2">
        <f t="shared" si="9"/>
        <v>0</v>
      </c>
      <c r="N43" s="2">
        <f t="shared" si="9"/>
        <v>0</v>
      </c>
      <c r="O43" s="2">
        <f t="shared" si="9"/>
        <v>0</v>
      </c>
      <c r="P43" s="2">
        <f t="shared" si="9"/>
        <v>0</v>
      </c>
      <c r="Q43" s="2">
        <f t="shared" si="9"/>
        <v>0</v>
      </c>
      <c r="R43" s="2">
        <f t="shared" si="9"/>
        <v>0</v>
      </c>
      <c r="S43" s="2">
        <f t="shared" si="9"/>
        <v>0</v>
      </c>
      <c r="T43" s="2">
        <f t="shared" si="9"/>
        <v>0</v>
      </c>
      <c r="U43" s="2">
        <f t="shared" si="9"/>
        <v>0</v>
      </c>
      <c r="V43" s="2">
        <f t="shared" si="9"/>
        <v>0</v>
      </c>
      <c r="W43" s="2">
        <f t="shared" si="9"/>
        <v>0</v>
      </c>
      <c r="X43" s="2">
        <f t="shared" si="9"/>
        <v>0</v>
      </c>
      <c r="Y43" s="2">
        <f t="shared" si="9"/>
        <v>0</v>
      </c>
      <c r="Z43" s="2">
        <f t="shared" si="9"/>
        <v>0</v>
      </c>
      <c r="AA43" s="2">
        <f t="shared" si="9"/>
        <v>0</v>
      </c>
      <c r="AB43" s="2">
        <f t="shared" si="9"/>
        <v>0</v>
      </c>
      <c r="AC43" s="2">
        <f t="shared" si="9"/>
        <v>0</v>
      </c>
      <c r="AD43" s="2">
        <f t="shared" si="9"/>
        <v>0</v>
      </c>
      <c r="AE43" s="2">
        <f t="shared" si="9"/>
        <v>0</v>
      </c>
      <c r="AF43" s="2">
        <f t="shared" si="9"/>
        <v>0</v>
      </c>
      <c r="AG43" s="2">
        <f t="shared" si="9"/>
        <v>0</v>
      </c>
      <c r="AH43" s="2" t="e">
        <f>AH21+#REF!</f>
        <v>#REF!</v>
      </c>
    </row>
    <row r="44" spans="1:36">
      <c r="A44" s="2"/>
    </row>
    <row r="45" spans="1:36">
      <c r="A45" s="2"/>
      <c r="B45" s="29" t="s">
        <v>46</v>
      </c>
      <c r="C45" s="2">
        <f>C42*2+C43*1</f>
        <v>0</v>
      </c>
      <c r="D45" s="2">
        <f t="shared" ref="D45:AH45" si="10">D42*2+D43*1</f>
        <v>0</v>
      </c>
      <c r="E45" s="2">
        <f t="shared" si="10"/>
        <v>0</v>
      </c>
      <c r="F45" s="2">
        <f t="shared" si="10"/>
        <v>0</v>
      </c>
      <c r="G45" s="2">
        <f t="shared" si="10"/>
        <v>0</v>
      </c>
      <c r="H45" s="2">
        <f t="shared" si="10"/>
        <v>0</v>
      </c>
      <c r="I45" s="2">
        <f t="shared" si="10"/>
        <v>0</v>
      </c>
      <c r="J45" s="2">
        <f t="shared" si="10"/>
        <v>0</v>
      </c>
      <c r="K45" s="2">
        <f t="shared" si="10"/>
        <v>0</v>
      </c>
      <c r="L45" s="2">
        <f t="shared" si="10"/>
        <v>0</v>
      </c>
      <c r="M45" s="2">
        <f t="shared" si="10"/>
        <v>0</v>
      </c>
      <c r="N45" s="2">
        <f t="shared" si="10"/>
        <v>0</v>
      </c>
      <c r="O45" s="2">
        <f t="shared" si="10"/>
        <v>0</v>
      </c>
      <c r="P45" s="2">
        <f t="shared" si="10"/>
        <v>0</v>
      </c>
      <c r="Q45" s="2">
        <f t="shared" si="10"/>
        <v>0</v>
      </c>
      <c r="R45" s="2">
        <f t="shared" si="10"/>
        <v>0</v>
      </c>
      <c r="S45" s="2">
        <f t="shared" si="10"/>
        <v>0</v>
      </c>
      <c r="T45" s="2">
        <f t="shared" si="10"/>
        <v>0</v>
      </c>
      <c r="U45" s="2">
        <f t="shared" si="10"/>
        <v>0</v>
      </c>
      <c r="V45" s="2">
        <f t="shared" si="10"/>
        <v>0</v>
      </c>
      <c r="W45" s="2">
        <f t="shared" si="10"/>
        <v>0</v>
      </c>
      <c r="X45" s="2">
        <f t="shared" si="10"/>
        <v>0</v>
      </c>
      <c r="Y45" s="2">
        <f t="shared" si="10"/>
        <v>0</v>
      </c>
      <c r="Z45" s="2">
        <f t="shared" si="10"/>
        <v>0</v>
      </c>
      <c r="AA45" s="2">
        <f t="shared" si="10"/>
        <v>0</v>
      </c>
      <c r="AB45" s="2">
        <f t="shared" si="10"/>
        <v>0</v>
      </c>
      <c r="AC45" s="2">
        <f t="shared" si="10"/>
        <v>0</v>
      </c>
      <c r="AD45" s="2">
        <f t="shared" si="10"/>
        <v>0</v>
      </c>
      <c r="AE45" s="2">
        <f t="shared" si="10"/>
        <v>0</v>
      </c>
      <c r="AF45" s="2">
        <f t="shared" si="10"/>
        <v>0</v>
      </c>
      <c r="AG45" s="2">
        <f>AG42*2+AG43*1</f>
        <v>0</v>
      </c>
      <c r="AH45" s="2" t="e">
        <f t="shared" si="10"/>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A20A1-9755-4C44-A772-9332FF8D3385}">
  <sheetPr>
    <tabColor rgb="FFFFFF00"/>
    <pageSetUpPr fitToPage="1"/>
  </sheetPr>
  <dimension ref="A1:AJ45"/>
  <sheetViews>
    <sheetView view="pageBreakPreview" topLeftCell="A22" zoomScaleNormal="100" zoomScaleSheetLayoutView="100" workbookViewId="0">
      <selection activeCell="P30" sqref="P30"/>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17" t="s">
        <v>45</v>
      </c>
      <c r="B1" s="17"/>
      <c r="C1" s="17"/>
      <c r="D1" s="17"/>
      <c r="E1" s="17"/>
      <c r="F1" s="11" t="s">
        <v>28</v>
      </c>
      <c r="G1" s="17"/>
      <c r="H1" s="17"/>
      <c r="I1" s="17"/>
      <c r="J1" s="17"/>
      <c r="K1" s="17"/>
      <c r="L1" s="17"/>
      <c r="M1" s="17"/>
      <c r="N1" s="17"/>
      <c r="O1" s="17"/>
      <c r="P1" s="17"/>
      <c r="Q1" s="17"/>
      <c r="R1" s="17"/>
      <c r="S1" s="17"/>
      <c r="T1" s="17"/>
      <c r="U1" s="17"/>
      <c r="V1" s="17"/>
      <c r="W1" s="17"/>
      <c r="X1" s="17"/>
      <c r="Y1" s="17"/>
      <c r="Z1" s="17"/>
      <c r="AA1" s="60" t="s">
        <v>19</v>
      </c>
      <c r="AB1" s="61"/>
      <c r="AC1" s="61"/>
      <c r="AD1" s="61"/>
      <c r="AE1" s="62"/>
      <c r="AF1" s="9"/>
      <c r="AG1" s="9"/>
      <c r="AH1" s="9"/>
      <c r="AI1" s="8"/>
    </row>
    <row r="2" spans="1:36" ht="12" customHeight="1" thickBot="1">
      <c r="AA2" s="8"/>
      <c r="AB2" s="8"/>
      <c r="AC2" s="8"/>
      <c r="AD2" s="8"/>
      <c r="AE2" s="8"/>
      <c r="AF2" s="8"/>
      <c r="AG2" s="8"/>
      <c r="AH2" s="8"/>
      <c r="AI2" s="8"/>
    </row>
    <row r="3" spans="1:36" ht="22.5" customHeight="1" thickBot="1">
      <c r="A3" s="1" t="s">
        <v>14</v>
      </c>
      <c r="AA3" s="63" t="s">
        <v>11</v>
      </c>
      <c r="AB3" s="64"/>
      <c r="AC3" s="65"/>
      <c r="AD3" s="66">
        <f>集計!B3</f>
        <v>0</v>
      </c>
      <c r="AE3" s="67"/>
      <c r="AF3" s="67"/>
      <c r="AG3" s="67"/>
      <c r="AH3" s="67"/>
      <c r="AI3" s="68"/>
    </row>
    <row r="4" spans="1:36" ht="17.25" customHeight="1">
      <c r="A4" s="7" t="s">
        <v>56</v>
      </c>
      <c r="B4" s="6"/>
    </row>
    <row r="5" spans="1:36" ht="18" customHeight="1">
      <c r="A5" s="10" t="s">
        <v>8</v>
      </c>
    </row>
    <row r="6" spans="1:36" ht="18.75" customHeight="1">
      <c r="B6" s="5" t="s">
        <v>2</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3</v>
      </c>
    </row>
    <row r="7" spans="1:36" ht="18.75" customHeight="1">
      <c r="B7" s="18" t="s">
        <v>52</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I7" s="32">
        <f>SUM(C7:AG7)</f>
        <v>0</v>
      </c>
    </row>
    <row r="8" spans="1:36" ht="18.75" customHeight="1" thickBot="1">
      <c r="B8" s="18" t="s">
        <v>49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I8" s="32">
        <f t="shared" ref="AI8" si="0">SUM(C8:AG8)</f>
        <v>0</v>
      </c>
    </row>
    <row r="9" spans="1:36" ht="18.75" customHeight="1" thickTop="1">
      <c r="B9" s="18" t="s">
        <v>50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I9" s="32">
        <f>SUM(C9:AG9)</f>
        <v>0</v>
      </c>
      <c r="AJ9" s="39" t="s">
        <v>34</v>
      </c>
    </row>
    <row r="10" spans="1:36" ht="18.75" customHeight="1" thickBot="1">
      <c r="B10" s="18" t="s">
        <v>51</v>
      </c>
      <c r="C10" s="32">
        <f>C7-C8-C9</f>
        <v>0</v>
      </c>
      <c r="D10" s="50">
        <f t="shared" ref="D10:AG10" si="1">D7-D8-D9</f>
        <v>0</v>
      </c>
      <c r="E10" s="50">
        <f t="shared" si="1"/>
        <v>0</v>
      </c>
      <c r="F10" s="50">
        <f t="shared" si="1"/>
        <v>0</v>
      </c>
      <c r="G10" s="50">
        <f t="shared" si="1"/>
        <v>0</v>
      </c>
      <c r="H10" s="50">
        <f t="shared" si="1"/>
        <v>0</v>
      </c>
      <c r="I10" s="50">
        <f t="shared" si="1"/>
        <v>0</v>
      </c>
      <c r="J10" s="50">
        <f t="shared" si="1"/>
        <v>0</v>
      </c>
      <c r="K10" s="50">
        <f t="shared" si="1"/>
        <v>0</v>
      </c>
      <c r="L10" s="50">
        <f t="shared" si="1"/>
        <v>0</v>
      </c>
      <c r="M10" s="50">
        <f t="shared" si="1"/>
        <v>0</v>
      </c>
      <c r="N10" s="50">
        <f t="shared" si="1"/>
        <v>0</v>
      </c>
      <c r="O10" s="50">
        <f t="shared" si="1"/>
        <v>0</v>
      </c>
      <c r="P10" s="50">
        <f t="shared" si="1"/>
        <v>0</v>
      </c>
      <c r="Q10" s="50">
        <f t="shared" si="1"/>
        <v>0</v>
      </c>
      <c r="R10" s="50">
        <f t="shared" si="1"/>
        <v>0</v>
      </c>
      <c r="S10" s="50">
        <f t="shared" si="1"/>
        <v>0</v>
      </c>
      <c r="T10" s="50">
        <f t="shared" si="1"/>
        <v>0</v>
      </c>
      <c r="U10" s="50">
        <f t="shared" si="1"/>
        <v>0</v>
      </c>
      <c r="V10" s="50">
        <f t="shared" si="1"/>
        <v>0</v>
      </c>
      <c r="W10" s="50">
        <f t="shared" si="1"/>
        <v>0</v>
      </c>
      <c r="X10" s="50">
        <f t="shared" si="1"/>
        <v>0</v>
      </c>
      <c r="Y10" s="50">
        <f t="shared" si="1"/>
        <v>0</v>
      </c>
      <c r="Z10" s="50">
        <f t="shared" si="1"/>
        <v>0</v>
      </c>
      <c r="AA10" s="50">
        <f t="shared" si="1"/>
        <v>0</v>
      </c>
      <c r="AB10" s="50">
        <f t="shared" si="1"/>
        <v>0</v>
      </c>
      <c r="AC10" s="50">
        <f t="shared" si="1"/>
        <v>0</v>
      </c>
      <c r="AD10" s="50">
        <f t="shared" si="1"/>
        <v>0</v>
      </c>
      <c r="AE10" s="50">
        <f t="shared" si="1"/>
        <v>0</v>
      </c>
      <c r="AF10" s="50">
        <f t="shared" si="1"/>
        <v>0</v>
      </c>
      <c r="AG10" s="50">
        <f t="shared" si="1"/>
        <v>0</v>
      </c>
      <c r="AI10" s="32">
        <f>SUM(C10:AG10)</f>
        <v>0</v>
      </c>
      <c r="AJ10" s="40">
        <f>AI7-AI8-AI9</f>
        <v>0</v>
      </c>
    </row>
    <row r="11" spans="1:36" ht="9" customHeight="1" thickTop="1"/>
    <row r="12" spans="1:36" ht="18" customHeight="1">
      <c r="A12" s="10" t="s">
        <v>9</v>
      </c>
    </row>
    <row r="13" spans="1:36" ht="18.75" customHeight="1">
      <c r="B13" s="5" t="s">
        <v>2</v>
      </c>
      <c r="C13" s="5">
        <v>1</v>
      </c>
      <c r="D13" s="5">
        <v>2</v>
      </c>
      <c r="E13" s="5">
        <v>3</v>
      </c>
      <c r="F13" s="5">
        <v>4</v>
      </c>
      <c r="G13" s="5">
        <v>5</v>
      </c>
      <c r="H13" s="5">
        <v>6</v>
      </c>
      <c r="I13" s="5">
        <v>7</v>
      </c>
      <c r="J13" s="5">
        <v>8</v>
      </c>
      <c r="K13" s="5">
        <v>9</v>
      </c>
      <c r="L13" s="5">
        <v>10</v>
      </c>
      <c r="M13" s="5">
        <v>11</v>
      </c>
      <c r="N13" s="5">
        <v>12</v>
      </c>
      <c r="O13" s="5">
        <v>13</v>
      </c>
      <c r="P13" s="5">
        <v>14</v>
      </c>
      <c r="Q13" s="5">
        <v>15</v>
      </c>
      <c r="R13" s="5">
        <v>16</v>
      </c>
      <c r="S13" s="5">
        <v>17</v>
      </c>
      <c r="T13" s="5">
        <v>18</v>
      </c>
      <c r="U13" s="5">
        <v>19</v>
      </c>
      <c r="V13" s="5">
        <v>20</v>
      </c>
      <c r="W13" s="5">
        <v>21</v>
      </c>
      <c r="X13" s="5">
        <v>22</v>
      </c>
      <c r="Y13" s="5">
        <v>23</v>
      </c>
      <c r="Z13" s="5">
        <v>24</v>
      </c>
      <c r="AA13" s="5">
        <v>25</v>
      </c>
      <c r="AB13" s="5">
        <v>26</v>
      </c>
      <c r="AC13" s="5">
        <v>27</v>
      </c>
      <c r="AD13" s="5">
        <v>28</v>
      </c>
      <c r="AE13" s="5">
        <v>29</v>
      </c>
      <c r="AF13" s="5">
        <v>30</v>
      </c>
      <c r="AG13" s="5">
        <v>31</v>
      </c>
      <c r="AI13" s="5" t="s">
        <v>3</v>
      </c>
    </row>
    <row r="14" spans="1:36" ht="18.75" customHeight="1">
      <c r="B14" s="18" t="s">
        <v>52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I14" s="32">
        <f>SUM(C14:AG14)</f>
        <v>0</v>
      </c>
    </row>
    <row r="15" spans="1:36" ht="18.75" customHeight="1" thickBot="1">
      <c r="B15" s="18" t="s">
        <v>49</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I15" s="32">
        <f t="shared" ref="AI15" si="2">SUM(C15:AG15)</f>
        <v>0</v>
      </c>
    </row>
    <row r="16" spans="1:36" ht="18.75" customHeight="1" thickTop="1">
      <c r="B16" s="18" t="s">
        <v>50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I16" s="32">
        <f>SUM(C16:AG16)</f>
        <v>0</v>
      </c>
      <c r="AJ16" s="39" t="s">
        <v>34</v>
      </c>
    </row>
    <row r="17" spans="1:36" ht="18.75" customHeight="1" thickBot="1">
      <c r="B17" s="18" t="s">
        <v>51</v>
      </c>
      <c r="C17" s="32">
        <f>C14-C15-C16</f>
        <v>0</v>
      </c>
      <c r="D17" s="50">
        <f t="shared" ref="D17:AG17" si="3">D14-D15-D16</f>
        <v>0</v>
      </c>
      <c r="E17" s="50">
        <f t="shared" si="3"/>
        <v>0</v>
      </c>
      <c r="F17" s="50">
        <f t="shared" si="3"/>
        <v>0</v>
      </c>
      <c r="G17" s="50">
        <f t="shared" si="3"/>
        <v>0</v>
      </c>
      <c r="H17" s="50">
        <f t="shared" si="3"/>
        <v>0</v>
      </c>
      <c r="I17" s="50">
        <f t="shared" si="3"/>
        <v>0</v>
      </c>
      <c r="J17" s="50">
        <f t="shared" si="3"/>
        <v>0</v>
      </c>
      <c r="K17" s="50">
        <f t="shared" si="3"/>
        <v>0</v>
      </c>
      <c r="L17" s="50">
        <f t="shared" si="3"/>
        <v>0</v>
      </c>
      <c r="M17" s="50">
        <f t="shared" si="3"/>
        <v>0</v>
      </c>
      <c r="N17" s="50">
        <f t="shared" si="3"/>
        <v>0</v>
      </c>
      <c r="O17" s="50">
        <f t="shared" si="3"/>
        <v>0</v>
      </c>
      <c r="P17" s="50">
        <f t="shared" si="3"/>
        <v>0</v>
      </c>
      <c r="Q17" s="50">
        <f t="shared" si="3"/>
        <v>0</v>
      </c>
      <c r="R17" s="50">
        <f t="shared" si="3"/>
        <v>0</v>
      </c>
      <c r="S17" s="50">
        <f t="shared" si="3"/>
        <v>0</v>
      </c>
      <c r="T17" s="50">
        <f t="shared" si="3"/>
        <v>0</v>
      </c>
      <c r="U17" s="50">
        <f t="shared" si="3"/>
        <v>0</v>
      </c>
      <c r="V17" s="50">
        <f t="shared" si="3"/>
        <v>0</v>
      </c>
      <c r="W17" s="50">
        <f t="shared" si="3"/>
        <v>0</v>
      </c>
      <c r="X17" s="50">
        <f t="shared" si="3"/>
        <v>0</v>
      </c>
      <c r="Y17" s="50">
        <f t="shared" si="3"/>
        <v>0</v>
      </c>
      <c r="Z17" s="50">
        <f t="shared" si="3"/>
        <v>0</v>
      </c>
      <c r="AA17" s="50">
        <f t="shared" si="3"/>
        <v>0</v>
      </c>
      <c r="AB17" s="50">
        <f t="shared" si="3"/>
        <v>0</v>
      </c>
      <c r="AC17" s="50">
        <f t="shared" si="3"/>
        <v>0</v>
      </c>
      <c r="AD17" s="50">
        <f t="shared" si="3"/>
        <v>0</v>
      </c>
      <c r="AE17" s="50">
        <f t="shared" si="3"/>
        <v>0</v>
      </c>
      <c r="AF17" s="50">
        <f t="shared" si="3"/>
        <v>0</v>
      </c>
      <c r="AG17" s="50">
        <f t="shared" si="3"/>
        <v>0</v>
      </c>
      <c r="AI17" s="32">
        <f>SUM(C17:AG17)</f>
        <v>0</v>
      </c>
      <c r="AJ17" s="40">
        <f>AI14-AI15-AI16</f>
        <v>0</v>
      </c>
    </row>
    <row r="18" spans="1:36" ht="9" customHeight="1" thickTop="1"/>
    <row r="19" spans="1:36" ht="18" customHeight="1">
      <c r="A19" s="10" t="s">
        <v>54</v>
      </c>
    </row>
    <row r="20" spans="1:36" ht="18.75" customHeight="1">
      <c r="B20" s="5" t="s">
        <v>2</v>
      </c>
      <c r="C20" s="5">
        <v>1</v>
      </c>
      <c r="D20" s="5">
        <v>2</v>
      </c>
      <c r="E20" s="5">
        <v>3</v>
      </c>
      <c r="F20" s="5">
        <v>4</v>
      </c>
      <c r="G20" s="5">
        <v>5</v>
      </c>
      <c r="H20" s="5">
        <v>6</v>
      </c>
      <c r="I20" s="5">
        <v>7</v>
      </c>
      <c r="J20" s="5">
        <v>8</v>
      </c>
      <c r="K20" s="5">
        <v>9</v>
      </c>
      <c r="L20" s="5">
        <v>10</v>
      </c>
      <c r="M20" s="5">
        <v>11</v>
      </c>
      <c r="N20" s="5">
        <v>12</v>
      </c>
      <c r="O20" s="5">
        <v>13</v>
      </c>
      <c r="P20" s="5">
        <v>14</v>
      </c>
      <c r="Q20" s="5">
        <v>15</v>
      </c>
      <c r="R20" s="5">
        <v>16</v>
      </c>
      <c r="S20" s="5">
        <v>17</v>
      </c>
      <c r="T20" s="5">
        <v>18</v>
      </c>
      <c r="U20" s="5">
        <v>19</v>
      </c>
      <c r="V20" s="5">
        <v>20</v>
      </c>
      <c r="W20" s="5">
        <v>21</v>
      </c>
      <c r="X20" s="5">
        <v>22</v>
      </c>
      <c r="Y20" s="5">
        <v>23</v>
      </c>
      <c r="Z20" s="5">
        <v>24</v>
      </c>
      <c r="AA20" s="5">
        <v>25</v>
      </c>
      <c r="AB20" s="5">
        <v>26</v>
      </c>
      <c r="AC20" s="5">
        <v>27</v>
      </c>
      <c r="AD20" s="5">
        <v>28</v>
      </c>
      <c r="AE20" s="5">
        <v>29</v>
      </c>
      <c r="AF20" s="5">
        <v>30</v>
      </c>
      <c r="AG20" s="5">
        <v>31</v>
      </c>
      <c r="AI20" s="5" t="s">
        <v>3</v>
      </c>
    </row>
    <row r="21" spans="1:36" ht="18.75" customHeight="1">
      <c r="B21" s="18" t="s">
        <v>52</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I21" s="32">
        <f>SUM(C21:AG21)</f>
        <v>0</v>
      </c>
    </row>
    <row r="22" spans="1:36" ht="18.75" customHeight="1" thickBot="1">
      <c r="B22" s="18" t="s">
        <v>49</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32">
        <f t="shared" ref="AI22" si="4">SUM(C22:AG22)</f>
        <v>0</v>
      </c>
    </row>
    <row r="23" spans="1:36" ht="18.75" customHeight="1" thickTop="1">
      <c r="B23" s="18" t="s">
        <v>50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I23" s="32">
        <f>SUM(C23:AG23)</f>
        <v>0</v>
      </c>
      <c r="AJ23" s="39" t="s">
        <v>34</v>
      </c>
    </row>
    <row r="24" spans="1:36" ht="18.75" customHeight="1" thickBot="1">
      <c r="B24" s="18" t="s">
        <v>51</v>
      </c>
      <c r="C24" s="32">
        <f>C21-C22-C23</f>
        <v>0</v>
      </c>
      <c r="D24" s="50">
        <f t="shared" ref="D24:AG24" si="5">D21-D22-D23</f>
        <v>0</v>
      </c>
      <c r="E24" s="50">
        <f t="shared" si="5"/>
        <v>0</v>
      </c>
      <c r="F24" s="50">
        <f t="shared" si="5"/>
        <v>0</v>
      </c>
      <c r="G24" s="50">
        <f t="shared" si="5"/>
        <v>0</v>
      </c>
      <c r="H24" s="50">
        <f t="shared" si="5"/>
        <v>0</v>
      </c>
      <c r="I24" s="50">
        <f t="shared" si="5"/>
        <v>0</v>
      </c>
      <c r="J24" s="50">
        <f t="shared" si="5"/>
        <v>0</v>
      </c>
      <c r="K24" s="50">
        <f t="shared" si="5"/>
        <v>0</v>
      </c>
      <c r="L24" s="50">
        <f t="shared" si="5"/>
        <v>0</v>
      </c>
      <c r="M24" s="50">
        <f t="shared" si="5"/>
        <v>0</v>
      </c>
      <c r="N24" s="50">
        <f t="shared" si="5"/>
        <v>0</v>
      </c>
      <c r="O24" s="50">
        <f t="shared" si="5"/>
        <v>0</v>
      </c>
      <c r="P24" s="50">
        <f t="shared" si="5"/>
        <v>0</v>
      </c>
      <c r="Q24" s="50">
        <f t="shared" si="5"/>
        <v>0</v>
      </c>
      <c r="R24" s="50">
        <f t="shared" si="5"/>
        <v>0</v>
      </c>
      <c r="S24" s="50">
        <f t="shared" si="5"/>
        <v>0</v>
      </c>
      <c r="T24" s="50">
        <f t="shared" si="5"/>
        <v>0</v>
      </c>
      <c r="U24" s="50">
        <f t="shared" si="5"/>
        <v>0</v>
      </c>
      <c r="V24" s="50">
        <f t="shared" si="5"/>
        <v>0</v>
      </c>
      <c r="W24" s="50">
        <f t="shared" si="5"/>
        <v>0</v>
      </c>
      <c r="X24" s="50">
        <f t="shared" si="5"/>
        <v>0</v>
      </c>
      <c r="Y24" s="50">
        <f t="shared" si="5"/>
        <v>0</v>
      </c>
      <c r="Z24" s="50">
        <f t="shared" si="5"/>
        <v>0</v>
      </c>
      <c r="AA24" s="50">
        <f t="shared" si="5"/>
        <v>0</v>
      </c>
      <c r="AB24" s="50">
        <f t="shared" si="5"/>
        <v>0</v>
      </c>
      <c r="AC24" s="50">
        <f t="shared" si="5"/>
        <v>0</v>
      </c>
      <c r="AD24" s="50">
        <f t="shared" si="5"/>
        <v>0</v>
      </c>
      <c r="AE24" s="50">
        <f t="shared" si="5"/>
        <v>0</v>
      </c>
      <c r="AF24" s="50">
        <f t="shared" si="5"/>
        <v>0</v>
      </c>
      <c r="AG24" s="50">
        <f t="shared" si="5"/>
        <v>0</v>
      </c>
      <c r="AI24" s="32">
        <f>SUM(C24:AG24)</f>
        <v>0</v>
      </c>
      <c r="AJ24" s="40">
        <f>AI21-AI22-AI23</f>
        <v>0</v>
      </c>
    </row>
    <row r="25" spans="1:36" ht="20.100000000000001" customHeight="1" thickTop="1">
      <c r="A25" s="2" t="s">
        <v>47</v>
      </c>
    </row>
    <row r="26" spans="1:36" ht="20.100000000000001" customHeight="1">
      <c r="A26" s="2" t="s">
        <v>48</v>
      </c>
    </row>
    <row r="27" spans="1:36" ht="11.25" customHeight="1"/>
    <row r="28" spans="1:36" ht="22.5" customHeight="1">
      <c r="A28" s="7" t="s">
        <v>4</v>
      </c>
    </row>
    <row r="29" spans="1:36" ht="18.75" customHeight="1">
      <c r="B29" s="5" t="s">
        <v>2</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5">
        <v>31</v>
      </c>
      <c r="AI29" s="5" t="s">
        <v>3</v>
      </c>
    </row>
    <row r="30" spans="1:36" ht="18.75" customHeight="1">
      <c r="B30" s="3" t="s">
        <v>6</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32">
        <f>SUM(C30:AG30)</f>
        <v>0</v>
      </c>
    </row>
    <row r="31" spans="1:36" ht="18.75" customHeight="1">
      <c r="B31" s="3" t="s">
        <v>7</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I31" s="32">
        <f>SUM(C31:AG31)</f>
        <v>0</v>
      </c>
    </row>
    <row r="32" spans="1:36" ht="18.75" customHeight="1" thickBot="1">
      <c r="B32" s="3" t="s">
        <v>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32">
        <f>SUM(C32:AG32)</f>
        <v>0</v>
      </c>
    </row>
    <row r="33" spans="1:36" ht="18.75" customHeight="1" thickTop="1">
      <c r="B33" s="3" t="s">
        <v>10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32">
        <f>SUM(C33:AG33)</f>
        <v>0</v>
      </c>
      <c r="AJ33" s="39" t="s">
        <v>34</v>
      </c>
    </row>
    <row r="34" spans="1:36" ht="18.75" customHeight="1" thickBot="1">
      <c r="A34" s="2"/>
      <c r="B34" s="32" t="s">
        <v>20</v>
      </c>
      <c r="C34" s="32">
        <f>SUM(C30:C33)</f>
        <v>0</v>
      </c>
      <c r="D34" s="32">
        <f t="shared" ref="D34:AG34" si="6">SUM(D30:D33)</f>
        <v>0</v>
      </c>
      <c r="E34" s="32">
        <f t="shared" si="6"/>
        <v>0</v>
      </c>
      <c r="F34" s="32">
        <f t="shared" si="6"/>
        <v>0</v>
      </c>
      <c r="G34" s="32">
        <f t="shared" si="6"/>
        <v>0</v>
      </c>
      <c r="H34" s="32">
        <f t="shared" si="6"/>
        <v>0</v>
      </c>
      <c r="I34" s="32">
        <f t="shared" si="6"/>
        <v>0</v>
      </c>
      <c r="J34" s="32">
        <f t="shared" si="6"/>
        <v>0</v>
      </c>
      <c r="K34" s="32">
        <f t="shared" si="6"/>
        <v>0</v>
      </c>
      <c r="L34" s="32">
        <f t="shared" si="6"/>
        <v>0</v>
      </c>
      <c r="M34" s="32">
        <f t="shared" si="6"/>
        <v>0</v>
      </c>
      <c r="N34" s="32">
        <f t="shared" si="6"/>
        <v>0</v>
      </c>
      <c r="O34" s="32">
        <f t="shared" si="6"/>
        <v>0</v>
      </c>
      <c r="P34" s="32">
        <f t="shared" si="6"/>
        <v>0</v>
      </c>
      <c r="Q34" s="32">
        <f t="shared" si="6"/>
        <v>0</v>
      </c>
      <c r="R34" s="32">
        <f t="shared" si="6"/>
        <v>0</v>
      </c>
      <c r="S34" s="32">
        <f t="shared" si="6"/>
        <v>0</v>
      </c>
      <c r="T34" s="32">
        <f t="shared" si="6"/>
        <v>0</v>
      </c>
      <c r="U34" s="32">
        <f t="shared" si="6"/>
        <v>0</v>
      </c>
      <c r="V34" s="32">
        <f t="shared" si="6"/>
        <v>0</v>
      </c>
      <c r="W34" s="32">
        <f t="shared" si="6"/>
        <v>0</v>
      </c>
      <c r="X34" s="32">
        <f t="shared" si="6"/>
        <v>0</v>
      </c>
      <c r="Y34" s="32">
        <f t="shared" si="6"/>
        <v>0</v>
      </c>
      <c r="Z34" s="32">
        <f t="shared" si="6"/>
        <v>0</v>
      </c>
      <c r="AA34" s="32">
        <f t="shared" si="6"/>
        <v>0</v>
      </c>
      <c r="AB34" s="32">
        <f t="shared" si="6"/>
        <v>0</v>
      </c>
      <c r="AC34" s="32">
        <f t="shared" si="6"/>
        <v>0</v>
      </c>
      <c r="AD34" s="32">
        <f t="shared" si="6"/>
        <v>0</v>
      </c>
      <c r="AE34" s="32">
        <f t="shared" si="6"/>
        <v>0</v>
      </c>
      <c r="AF34" s="32">
        <f t="shared" si="6"/>
        <v>0</v>
      </c>
      <c r="AG34" s="32">
        <f t="shared" si="6"/>
        <v>0</v>
      </c>
      <c r="AI34" s="37">
        <f>SUM(C34:AG34)</f>
        <v>0</v>
      </c>
      <c r="AJ34" s="40">
        <f>AI30+AI31+AI32+AI33</f>
        <v>0</v>
      </c>
    </row>
    <row r="35" spans="1:36" ht="8.25" customHeight="1" thickTop="1">
      <c r="A35" s="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6" ht="18.75" customHeight="1">
      <c r="A36" s="2"/>
      <c r="B36" s="18" t="s">
        <v>21</v>
      </c>
      <c r="C36" s="26" t="str">
        <f>IF(C34&lt;=C45,"適","要確認")</f>
        <v>適</v>
      </c>
      <c r="D36" s="26" t="str">
        <f t="shared" ref="D36:AG36" si="7">IF(D34&lt;=D45,"適","要確認")</f>
        <v>適</v>
      </c>
      <c r="E36" s="26" t="str">
        <f t="shared" si="7"/>
        <v>適</v>
      </c>
      <c r="F36" s="26" t="str">
        <f t="shared" si="7"/>
        <v>適</v>
      </c>
      <c r="G36" s="26" t="str">
        <f t="shared" si="7"/>
        <v>適</v>
      </c>
      <c r="H36" s="26" t="str">
        <f t="shared" si="7"/>
        <v>適</v>
      </c>
      <c r="I36" s="26" t="str">
        <f t="shared" si="7"/>
        <v>適</v>
      </c>
      <c r="J36" s="26" t="str">
        <f t="shared" si="7"/>
        <v>適</v>
      </c>
      <c r="K36" s="26" t="str">
        <f t="shared" si="7"/>
        <v>適</v>
      </c>
      <c r="L36" s="26" t="str">
        <f t="shared" si="7"/>
        <v>適</v>
      </c>
      <c r="M36" s="26" t="str">
        <f t="shared" si="7"/>
        <v>適</v>
      </c>
      <c r="N36" s="26" t="str">
        <f t="shared" si="7"/>
        <v>適</v>
      </c>
      <c r="O36" s="26" t="str">
        <f t="shared" si="7"/>
        <v>適</v>
      </c>
      <c r="P36" s="26" t="str">
        <f t="shared" si="7"/>
        <v>適</v>
      </c>
      <c r="Q36" s="26" t="str">
        <f t="shared" si="7"/>
        <v>適</v>
      </c>
      <c r="R36" s="26" t="str">
        <f t="shared" si="7"/>
        <v>適</v>
      </c>
      <c r="S36" s="26" t="str">
        <f t="shared" si="7"/>
        <v>適</v>
      </c>
      <c r="T36" s="26" t="str">
        <f t="shared" si="7"/>
        <v>適</v>
      </c>
      <c r="U36" s="26" t="str">
        <f t="shared" si="7"/>
        <v>適</v>
      </c>
      <c r="V36" s="26" t="str">
        <f t="shared" si="7"/>
        <v>適</v>
      </c>
      <c r="W36" s="26" t="str">
        <f t="shared" si="7"/>
        <v>適</v>
      </c>
      <c r="X36" s="26" t="str">
        <f t="shared" si="7"/>
        <v>適</v>
      </c>
      <c r="Y36" s="26" t="str">
        <f t="shared" si="7"/>
        <v>適</v>
      </c>
      <c r="Z36" s="26" t="str">
        <f t="shared" si="7"/>
        <v>適</v>
      </c>
      <c r="AA36" s="26" t="str">
        <f t="shared" si="7"/>
        <v>適</v>
      </c>
      <c r="AB36" s="26" t="str">
        <f t="shared" si="7"/>
        <v>適</v>
      </c>
      <c r="AC36" s="26" t="str">
        <f t="shared" si="7"/>
        <v>適</v>
      </c>
      <c r="AD36" s="26" t="str">
        <f t="shared" si="7"/>
        <v>適</v>
      </c>
      <c r="AE36" s="26" t="str">
        <f t="shared" si="7"/>
        <v>適</v>
      </c>
      <c r="AF36" s="26" t="str">
        <f t="shared" si="7"/>
        <v>適</v>
      </c>
      <c r="AG36" s="26" t="str">
        <f t="shared" si="7"/>
        <v>適</v>
      </c>
    </row>
    <row r="37" spans="1:36" ht="20.100000000000001" customHeight="1">
      <c r="A37" s="2"/>
      <c r="B37" s="27" t="s">
        <v>53</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c r="A41" s="2"/>
      <c r="B41" s="29"/>
      <c r="C41" s="27"/>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6" ht="20.100000000000001" customHeight="1">
      <c r="A42" s="2"/>
      <c r="B42" s="2" t="s">
        <v>23</v>
      </c>
      <c r="C42" s="2">
        <f t="shared" ref="C42:AG42" si="8">C7+C14</f>
        <v>0</v>
      </c>
      <c r="D42" s="2">
        <f t="shared" si="8"/>
        <v>0</v>
      </c>
      <c r="E42" s="2">
        <f t="shared" si="8"/>
        <v>0</v>
      </c>
      <c r="F42" s="2">
        <f t="shared" si="8"/>
        <v>0</v>
      </c>
      <c r="G42" s="2">
        <f t="shared" si="8"/>
        <v>0</v>
      </c>
      <c r="H42" s="2">
        <f t="shared" si="8"/>
        <v>0</v>
      </c>
      <c r="I42" s="2">
        <f t="shared" si="8"/>
        <v>0</v>
      </c>
      <c r="J42" s="2">
        <f t="shared" si="8"/>
        <v>0</v>
      </c>
      <c r="K42" s="2">
        <f t="shared" si="8"/>
        <v>0</v>
      </c>
      <c r="L42" s="2">
        <f t="shared" si="8"/>
        <v>0</v>
      </c>
      <c r="M42" s="2">
        <f t="shared" si="8"/>
        <v>0</v>
      </c>
      <c r="N42" s="2">
        <f t="shared" si="8"/>
        <v>0</v>
      </c>
      <c r="O42" s="2">
        <f t="shared" si="8"/>
        <v>0</v>
      </c>
      <c r="P42" s="2">
        <f t="shared" si="8"/>
        <v>0</v>
      </c>
      <c r="Q42" s="2">
        <f t="shared" si="8"/>
        <v>0</v>
      </c>
      <c r="R42" s="2">
        <f t="shared" si="8"/>
        <v>0</v>
      </c>
      <c r="S42" s="2">
        <f t="shared" si="8"/>
        <v>0</v>
      </c>
      <c r="T42" s="2">
        <f t="shared" si="8"/>
        <v>0</v>
      </c>
      <c r="U42" s="2">
        <f t="shared" si="8"/>
        <v>0</v>
      </c>
      <c r="V42" s="2">
        <f t="shared" si="8"/>
        <v>0</v>
      </c>
      <c r="W42" s="2">
        <f t="shared" si="8"/>
        <v>0</v>
      </c>
      <c r="X42" s="2">
        <f t="shared" si="8"/>
        <v>0</v>
      </c>
      <c r="Y42" s="2">
        <f t="shared" si="8"/>
        <v>0</v>
      </c>
      <c r="Z42" s="2">
        <f t="shared" si="8"/>
        <v>0</v>
      </c>
      <c r="AA42" s="2">
        <f t="shared" si="8"/>
        <v>0</v>
      </c>
      <c r="AB42" s="2">
        <f t="shared" si="8"/>
        <v>0</v>
      </c>
      <c r="AC42" s="2">
        <f t="shared" si="8"/>
        <v>0</v>
      </c>
      <c r="AD42" s="2">
        <f t="shared" si="8"/>
        <v>0</v>
      </c>
      <c r="AE42" s="2">
        <f t="shared" si="8"/>
        <v>0</v>
      </c>
      <c r="AF42" s="2">
        <f t="shared" si="8"/>
        <v>0</v>
      </c>
      <c r="AG42" s="2">
        <f t="shared" si="8"/>
        <v>0</v>
      </c>
      <c r="AH42" s="2" t="e">
        <f>AH7+#REF!+AH14+#REF!</f>
        <v>#REF!</v>
      </c>
    </row>
    <row r="43" spans="1:36">
      <c r="A43" s="2"/>
      <c r="B43" s="2" t="s">
        <v>24</v>
      </c>
      <c r="C43" s="2">
        <f>C21</f>
        <v>0</v>
      </c>
      <c r="D43" s="2">
        <f t="shared" ref="D43:AG43" si="9">D21</f>
        <v>0</v>
      </c>
      <c r="E43" s="2">
        <f t="shared" si="9"/>
        <v>0</v>
      </c>
      <c r="F43" s="2">
        <f t="shared" si="9"/>
        <v>0</v>
      </c>
      <c r="G43" s="2">
        <f t="shared" si="9"/>
        <v>0</v>
      </c>
      <c r="H43" s="2">
        <f t="shared" si="9"/>
        <v>0</v>
      </c>
      <c r="I43" s="2">
        <f t="shared" si="9"/>
        <v>0</v>
      </c>
      <c r="J43" s="2">
        <f t="shared" si="9"/>
        <v>0</v>
      </c>
      <c r="K43" s="2">
        <f t="shared" si="9"/>
        <v>0</v>
      </c>
      <c r="L43" s="2">
        <f t="shared" si="9"/>
        <v>0</v>
      </c>
      <c r="M43" s="2">
        <f t="shared" si="9"/>
        <v>0</v>
      </c>
      <c r="N43" s="2">
        <f t="shared" si="9"/>
        <v>0</v>
      </c>
      <c r="O43" s="2">
        <f t="shared" si="9"/>
        <v>0</v>
      </c>
      <c r="P43" s="2">
        <f t="shared" si="9"/>
        <v>0</v>
      </c>
      <c r="Q43" s="2">
        <f t="shared" si="9"/>
        <v>0</v>
      </c>
      <c r="R43" s="2">
        <f t="shared" si="9"/>
        <v>0</v>
      </c>
      <c r="S43" s="2">
        <f t="shared" si="9"/>
        <v>0</v>
      </c>
      <c r="T43" s="2">
        <f t="shared" si="9"/>
        <v>0</v>
      </c>
      <c r="U43" s="2">
        <f t="shared" si="9"/>
        <v>0</v>
      </c>
      <c r="V43" s="2">
        <f t="shared" si="9"/>
        <v>0</v>
      </c>
      <c r="W43" s="2">
        <f t="shared" si="9"/>
        <v>0</v>
      </c>
      <c r="X43" s="2">
        <f t="shared" si="9"/>
        <v>0</v>
      </c>
      <c r="Y43" s="2">
        <f t="shared" si="9"/>
        <v>0</v>
      </c>
      <c r="Z43" s="2">
        <f t="shared" si="9"/>
        <v>0</v>
      </c>
      <c r="AA43" s="2">
        <f t="shared" si="9"/>
        <v>0</v>
      </c>
      <c r="AB43" s="2">
        <f t="shared" si="9"/>
        <v>0</v>
      </c>
      <c r="AC43" s="2">
        <f t="shared" si="9"/>
        <v>0</v>
      </c>
      <c r="AD43" s="2">
        <f t="shared" si="9"/>
        <v>0</v>
      </c>
      <c r="AE43" s="2">
        <f t="shared" si="9"/>
        <v>0</v>
      </c>
      <c r="AF43" s="2">
        <f t="shared" si="9"/>
        <v>0</v>
      </c>
      <c r="AG43" s="2">
        <f t="shared" si="9"/>
        <v>0</v>
      </c>
      <c r="AH43" s="2" t="e">
        <f>AH21+#REF!</f>
        <v>#REF!</v>
      </c>
    </row>
    <row r="44" spans="1:36">
      <c r="A44" s="2"/>
    </row>
    <row r="45" spans="1:36">
      <c r="A45" s="2"/>
      <c r="B45" s="29" t="s">
        <v>46</v>
      </c>
      <c r="C45" s="2">
        <f>C42*2+C43*1</f>
        <v>0</v>
      </c>
      <c r="D45" s="2">
        <f t="shared" ref="D45:AH45" si="10">D42*2+D43*1</f>
        <v>0</v>
      </c>
      <c r="E45" s="2">
        <f t="shared" si="10"/>
        <v>0</v>
      </c>
      <c r="F45" s="2">
        <f t="shared" si="10"/>
        <v>0</v>
      </c>
      <c r="G45" s="2">
        <f t="shared" si="10"/>
        <v>0</v>
      </c>
      <c r="H45" s="2">
        <f t="shared" si="10"/>
        <v>0</v>
      </c>
      <c r="I45" s="2">
        <f t="shared" si="10"/>
        <v>0</v>
      </c>
      <c r="J45" s="2">
        <f t="shared" si="10"/>
        <v>0</v>
      </c>
      <c r="K45" s="2">
        <f t="shared" si="10"/>
        <v>0</v>
      </c>
      <c r="L45" s="2">
        <f t="shared" si="10"/>
        <v>0</v>
      </c>
      <c r="M45" s="2">
        <f t="shared" si="10"/>
        <v>0</v>
      </c>
      <c r="N45" s="2">
        <f t="shared" si="10"/>
        <v>0</v>
      </c>
      <c r="O45" s="2">
        <f t="shared" si="10"/>
        <v>0</v>
      </c>
      <c r="P45" s="2">
        <f t="shared" si="10"/>
        <v>0</v>
      </c>
      <c r="Q45" s="2">
        <f t="shared" si="10"/>
        <v>0</v>
      </c>
      <c r="R45" s="2">
        <f t="shared" si="10"/>
        <v>0</v>
      </c>
      <c r="S45" s="2">
        <f t="shared" si="10"/>
        <v>0</v>
      </c>
      <c r="T45" s="2">
        <f t="shared" si="10"/>
        <v>0</v>
      </c>
      <c r="U45" s="2">
        <f t="shared" si="10"/>
        <v>0</v>
      </c>
      <c r="V45" s="2">
        <f t="shared" si="10"/>
        <v>0</v>
      </c>
      <c r="W45" s="2">
        <f t="shared" si="10"/>
        <v>0</v>
      </c>
      <c r="X45" s="2">
        <f t="shared" si="10"/>
        <v>0</v>
      </c>
      <c r="Y45" s="2">
        <f t="shared" si="10"/>
        <v>0</v>
      </c>
      <c r="Z45" s="2">
        <f t="shared" si="10"/>
        <v>0</v>
      </c>
      <c r="AA45" s="2">
        <f t="shared" si="10"/>
        <v>0</v>
      </c>
      <c r="AB45" s="2">
        <f t="shared" si="10"/>
        <v>0</v>
      </c>
      <c r="AC45" s="2">
        <f t="shared" si="10"/>
        <v>0</v>
      </c>
      <c r="AD45" s="2">
        <f t="shared" si="10"/>
        <v>0</v>
      </c>
      <c r="AE45" s="2">
        <f t="shared" si="10"/>
        <v>0</v>
      </c>
      <c r="AF45" s="2">
        <f t="shared" si="10"/>
        <v>0</v>
      </c>
      <c r="AG45" s="2">
        <f>AG42*2+AG43*1</f>
        <v>0</v>
      </c>
      <c r="AH45" s="2" t="e">
        <f t="shared" si="10"/>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C3A5-3DD9-4662-9F35-A3D2CCBF467C}">
  <sheetPr>
    <tabColor rgb="FFFFFF00"/>
    <pageSetUpPr fitToPage="1"/>
  </sheetPr>
  <dimension ref="A1:AJ45"/>
  <sheetViews>
    <sheetView view="pageBreakPreview" topLeftCell="A19" zoomScaleNormal="100" zoomScaleSheetLayoutView="100" workbookViewId="0">
      <selection activeCell="P30" sqref="P30"/>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17" t="s">
        <v>45</v>
      </c>
      <c r="B1" s="17"/>
      <c r="C1" s="17"/>
      <c r="D1" s="17"/>
      <c r="E1" s="17"/>
      <c r="F1" s="11" t="s">
        <v>29</v>
      </c>
      <c r="G1" s="17"/>
      <c r="H1" s="17"/>
      <c r="I1" s="17"/>
      <c r="J1" s="17"/>
      <c r="K1" s="17"/>
      <c r="L1" s="17"/>
      <c r="M1" s="17"/>
      <c r="N1" s="17"/>
      <c r="O1" s="17"/>
      <c r="P1" s="17"/>
      <c r="Q1" s="17"/>
      <c r="R1" s="17"/>
      <c r="S1" s="17"/>
      <c r="T1" s="17"/>
      <c r="U1" s="17"/>
      <c r="V1" s="17"/>
      <c r="W1" s="17"/>
      <c r="X1" s="17"/>
      <c r="Y1" s="17"/>
      <c r="Z1" s="17"/>
      <c r="AA1" s="60" t="s">
        <v>19</v>
      </c>
      <c r="AB1" s="61"/>
      <c r="AC1" s="61"/>
      <c r="AD1" s="61"/>
      <c r="AE1" s="62"/>
      <c r="AF1" s="9"/>
      <c r="AG1" s="9"/>
      <c r="AH1" s="9"/>
      <c r="AI1" s="8"/>
    </row>
    <row r="2" spans="1:36" ht="12" customHeight="1" thickBot="1">
      <c r="AA2" s="8"/>
      <c r="AB2" s="8"/>
      <c r="AC2" s="8"/>
      <c r="AD2" s="8"/>
      <c r="AE2" s="8"/>
      <c r="AF2" s="8"/>
      <c r="AG2" s="8"/>
      <c r="AH2" s="8"/>
      <c r="AI2" s="8"/>
    </row>
    <row r="3" spans="1:36" ht="22.5" customHeight="1" thickBot="1">
      <c r="A3" s="1" t="s">
        <v>14</v>
      </c>
      <c r="AA3" s="63" t="s">
        <v>11</v>
      </c>
      <c r="AB3" s="64"/>
      <c r="AC3" s="65"/>
      <c r="AD3" s="66">
        <f>集計!B3</f>
        <v>0</v>
      </c>
      <c r="AE3" s="67"/>
      <c r="AF3" s="67"/>
      <c r="AG3" s="67"/>
      <c r="AH3" s="67"/>
      <c r="AI3" s="68"/>
    </row>
    <row r="4" spans="1:36" ht="17.25" customHeight="1">
      <c r="A4" s="7" t="s">
        <v>56</v>
      </c>
      <c r="B4" s="6"/>
    </row>
    <row r="5" spans="1:36" ht="18" customHeight="1">
      <c r="A5" s="10" t="s">
        <v>8</v>
      </c>
    </row>
    <row r="6" spans="1:36" ht="18.75" customHeight="1">
      <c r="B6" s="5" t="s">
        <v>2</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3</v>
      </c>
    </row>
    <row r="7" spans="1:36" ht="18.75" customHeight="1">
      <c r="B7" s="18" t="s">
        <v>52</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I7" s="32">
        <f>SUM(C7:AG7)</f>
        <v>0</v>
      </c>
    </row>
    <row r="8" spans="1:36" ht="18.75" customHeight="1" thickBot="1">
      <c r="B8" s="18" t="s">
        <v>49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I8" s="32">
        <f t="shared" ref="AI8" si="0">SUM(C8:AG8)</f>
        <v>0</v>
      </c>
    </row>
    <row r="9" spans="1:36" ht="18.75" customHeight="1" thickTop="1">
      <c r="B9" s="18" t="s">
        <v>50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I9" s="32">
        <f>SUM(C9:AG9)</f>
        <v>0</v>
      </c>
      <c r="AJ9" s="39" t="s">
        <v>34</v>
      </c>
    </row>
    <row r="10" spans="1:36" ht="18.75" customHeight="1" thickBot="1">
      <c r="B10" s="18" t="s">
        <v>51</v>
      </c>
      <c r="C10" s="32">
        <f>C7-C8-C9</f>
        <v>0</v>
      </c>
      <c r="D10" s="50">
        <f t="shared" ref="D10:AG10" si="1">D7-D8-D9</f>
        <v>0</v>
      </c>
      <c r="E10" s="50">
        <f t="shared" si="1"/>
        <v>0</v>
      </c>
      <c r="F10" s="50">
        <f t="shared" si="1"/>
        <v>0</v>
      </c>
      <c r="G10" s="50">
        <f t="shared" si="1"/>
        <v>0</v>
      </c>
      <c r="H10" s="50">
        <f t="shared" si="1"/>
        <v>0</v>
      </c>
      <c r="I10" s="50">
        <f t="shared" si="1"/>
        <v>0</v>
      </c>
      <c r="J10" s="50">
        <f t="shared" si="1"/>
        <v>0</v>
      </c>
      <c r="K10" s="50">
        <f t="shared" si="1"/>
        <v>0</v>
      </c>
      <c r="L10" s="50">
        <f t="shared" si="1"/>
        <v>0</v>
      </c>
      <c r="M10" s="50">
        <f t="shared" si="1"/>
        <v>0</v>
      </c>
      <c r="N10" s="50">
        <f t="shared" si="1"/>
        <v>0</v>
      </c>
      <c r="O10" s="50">
        <f t="shared" si="1"/>
        <v>0</v>
      </c>
      <c r="P10" s="50">
        <f t="shared" si="1"/>
        <v>0</v>
      </c>
      <c r="Q10" s="50">
        <f t="shared" si="1"/>
        <v>0</v>
      </c>
      <c r="R10" s="50">
        <f t="shared" si="1"/>
        <v>0</v>
      </c>
      <c r="S10" s="50">
        <f t="shared" si="1"/>
        <v>0</v>
      </c>
      <c r="T10" s="50">
        <f t="shared" si="1"/>
        <v>0</v>
      </c>
      <c r="U10" s="50">
        <f t="shared" si="1"/>
        <v>0</v>
      </c>
      <c r="V10" s="50">
        <f t="shared" si="1"/>
        <v>0</v>
      </c>
      <c r="W10" s="50">
        <f t="shared" si="1"/>
        <v>0</v>
      </c>
      <c r="X10" s="50">
        <f t="shared" si="1"/>
        <v>0</v>
      </c>
      <c r="Y10" s="50">
        <f t="shared" si="1"/>
        <v>0</v>
      </c>
      <c r="Z10" s="50">
        <f t="shared" si="1"/>
        <v>0</v>
      </c>
      <c r="AA10" s="50">
        <f t="shared" si="1"/>
        <v>0</v>
      </c>
      <c r="AB10" s="50">
        <f t="shared" si="1"/>
        <v>0</v>
      </c>
      <c r="AC10" s="50">
        <f t="shared" si="1"/>
        <v>0</v>
      </c>
      <c r="AD10" s="50">
        <f t="shared" si="1"/>
        <v>0</v>
      </c>
      <c r="AE10" s="50">
        <f t="shared" si="1"/>
        <v>0</v>
      </c>
      <c r="AF10" s="50">
        <f t="shared" si="1"/>
        <v>0</v>
      </c>
      <c r="AG10" s="50">
        <f t="shared" si="1"/>
        <v>0</v>
      </c>
      <c r="AI10" s="32">
        <f>SUM(C10:AG10)</f>
        <v>0</v>
      </c>
      <c r="AJ10" s="40">
        <f>AI7-AI8-AI9</f>
        <v>0</v>
      </c>
    </row>
    <row r="11" spans="1:36" ht="9" customHeight="1" thickTop="1"/>
    <row r="12" spans="1:36" ht="18" customHeight="1">
      <c r="A12" s="10" t="s">
        <v>9</v>
      </c>
    </row>
    <row r="13" spans="1:36" ht="18.75" customHeight="1">
      <c r="B13" s="5" t="s">
        <v>2</v>
      </c>
      <c r="C13" s="5">
        <v>1</v>
      </c>
      <c r="D13" s="5">
        <v>2</v>
      </c>
      <c r="E13" s="5">
        <v>3</v>
      </c>
      <c r="F13" s="5">
        <v>4</v>
      </c>
      <c r="G13" s="5">
        <v>5</v>
      </c>
      <c r="H13" s="5">
        <v>6</v>
      </c>
      <c r="I13" s="5">
        <v>7</v>
      </c>
      <c r="J13" s="5">
        <v>8</v>
      </c>
      <c r="K13" s="5">
        <v>9</v>
      </c>
      <c r="L13" s="5">
        <v>10</v>
      </c>
      <c r="M13" s="5">
        <v>11</v>
      </c>
      <c r="N13" s="5">
        <v>12</v>
      </c>
      <c r="O13" s="5">
        <v>13</v>
      </c>
      <c r="P13" s="5">
        <v>14</v>
      </c>
      <c r="Q13" s="5">
        <v>15</v>
      </c>
      <c r="R13" s="5">
        <v>16</v>
      </c>
      <c r="S13" s="5">
        <v>17</v>
      </c>
      <c r="T13" s="5">
        <v>18</v>
      </c>
      <c r="U13" s="5">
        <v>19</v>
      </c>
      <c r="V13" s="5">
        <v>20</v>
      </c>
      <c r="W13" s="5">
        <v>21</v>
      </c>
      <c r="X13" s="5">
        <v>22</v>
      </c>
      <c r="Y13" s="5">
        <v>23</v>
      </c>
      <c r="Z13" s="5">
        <v>24</v>
      </c>
      <c r="AA13" s="5">
        <v>25</v>
      </c>
      <c r="AB13" s="5">
        <v>26</v>
      </c>
      <c r="AC13" s="5">
        <v>27</v>
      </c>
      <c r="AD13" s="5">
        <v>28</v>
      </c>
      <c r="AE13" s="5">
        <v>29</v>
      </c>
      <c r="AF13" s="5">
        <v>30</v>
      </c>
      <c r="AG13" s="5">
        <v>31</v>
      </c>
      <c r="AI13" s="5" t="s">
        <v>3</v>
      </c>
    </row>
    <row r="14" spans="1:36" ht="18.75" customHeight="1">
      <c r="B14" s="18" t="s">
        <v>52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I14" s="32">
        <f>SUM(C14:AG14)</f>
        <v>0</v>
      </c>
    </row>
    <row r="15" spans="1:36" ht="18.75" customHeight="1" thickBot="1">
      <c r="B15" s="18" t="s">
        <v>49</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I15" s="32">
        <f t="shared" ref="AI15" si="2">SUM(C15:AG15)</f>
        <v>0</v>
      </c>
    </row>
    <row r="16" spans="1:36" ht="18.75" customHeight="1" thickTop="1">
      <c r="B16" s="18" t="s">
        <v>50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I16" s="32">
        <f>SUM(C16:AG16)</f>
        <v>0</v>
      </c>
      <c r="AJ16" s="39" t="s">
        <v>34</v>
      </c>
    </row>
    <row r="17" spans="1:36" ht="18.75" customHeight="1" thickBot="1">
      <c r="B17" s="18" t="s">
        <v>51</v>
      </c>
      <c r="C17" s="32">
        <f>C14-C15-C16</f>
        <v>0</v>
      </c>
      <c r="D17" s="50">
        <f t="shared" ref="D17:AG17" si="3">D14-D15-D16</f>
        <v>0</v>
      </c>
      <c r="E17" s="50">
        <f t="shared" si="3"/>
        <v>0</v>
      </c>
      <c r="F17" s="50">
        <f t="shared" si="3"/>
        <v>0</v>
      </c>
      <c r="G17" s="50">
        <f t="shared" si="3"/>
        <v>0</v>
      </c>
      <c r="H17" s="50">
        <f t="shared" si="3"/>
        <v>0</v>
      </c>
      <c r="I17" s="50">
        <f t="shared" si="3"/>
        <v>0</v>
      </c>
      <c r="J17" s="50">
        <f t="shared" si="3"/>
        <v>0</v>
      </c>
      <c r="K17" s="50">
        <f t="shared" si="3"/>
        <v>0</v>
      </c>
      <c r="L17" s="50">
        <f t="shared" si="3"/>
        <v>0</v>
      </c>
      <c r="M17" s="50">
        <f t="shared" si="3"/>
        <v>0</v>
      </c>
      <c r="N17" s="50">
        <f t="shared" si="3"/>
        <v>0</v>
      </c>
      <c r="O17" s="50">
        <f t="shared" si="3"/>
        <v>0</v>
      </c>
      <c r="P17" s="50">
        <f t="shared" si="3"/>
        <v>0</v>
      </c>
      <c r="Q17" s="50">
        <f t="shared" si="3"/>
        <v>0</v>
      </c>
      <c r="R17" s="50">
        <f t="shared" si="3"/>
        <v>0</v>
      </c>
      <c r="S17" s="50">
        <f t="shared" si="3"/>
        <v>0</v>
      </c>
      <c r="T17" s="50">
        <f t="shared" si="3"/>
        <v>0</v>
      </c>
      <c r="U17" s="50">
        <f t="shared" si="3"/>
        <v>0</v>
      </c>
      <c r="V17" s="50">
        <f t="shared" si="3"/>
        <v>0</v>
      </c>
      <c r="W17" s="50">
        <f t="shared" si="3"/>
        <v>0</v>
      </c>
      <c r="X17" s="50">
        <f t="shared" si="3"/>
        <v>0</v>
      </c>
      <c r="Y17" s="50">
        <f t="shared" si="3"/>
        <v>0</v>
      </c>
      <c r="Z17" s="50">
        <f t="shared" si="3"/>
        <v>0</v>
      </c>
      <c r="AA17" s="50">
        <f t="shared" si="3"/>
        <v>0</v>
      </c>
      <c r="AB17" s="50">
        <f t="shared" si="3"/>
        <v>0</v>
      </c>
      <c r="AC17" s="50">
        <f t="shared" si="3"/>
        <v>0</v>
      </c>
      <c r="AD17" s="50">
        <f t="shared" si="3"/>
        <v>0</v>
      </c>
      <c r="AE17" s="50">
        <f t="shared" si="3"/>
        <v>0</v>
      </c>
      <c r="AF17" s="50">
        <f t="shared" si="3"/>
        <v>0</v>
      </c>
      <c r="AG17" s="50">
        <f t="shared" si="3"/>
        <v>0</v>
      </c>
      <c r="AI17" s="32">
        <f>SUM(C17:AG17)</f>
        <v>0</v>
      </c>
      <c r="AJ17" s="40">
        <f>AI14-AI15-AI16</f>
        <v>0</v>
      </c>
    </row>
    <row r="18" spans="1:36" ht="9" customHeight="1" thickTop="1"/>
    <row r="19" spans="1:36" ht="18" customHeight="1">
      <c r="A19" s="10" t="s">
        <v>54</v>
      </c>
    </row>
    <row r="20" spans="1:36" ht="18.75" customHeight="1">
      <c r="B20" s="5" t="s">
        <v>2</v>
      </c>
      <c r="C20" s="5">
        <v>1</v>
      </c>
      <c r="D20" s="5">
        <v>2</v>
      </c>
      <c r="E20" s="5">
        <v>3</v>
      </c>
      <c r="F20" s="5">
        <v>4</v>
      </c>
      <c r="G20" s="5">
        <v>5</v>
      </c>
      <c r="H20" s="5">
        <v>6</v>
      </c>
      <c r="I20" s="5">
        <v>7</v>
      </c>
      <c r="J20" s="5">
        <v>8</v>
      </c>
      <c r="K20" s="5">
        <v>9</v>
      </c>
      <c r="L20" s="5">
        <v>10</v>
      </c>
      <c r="M20" s="5">
        <v>11</v>
      </c>
      <c r="N20" s="5">
        <v>12</v>
      </c>
      <c r="O20" s="5">
        <v>13</v>
      </c>
      <c r="P20" s="5">
        <v>14</v>
      </c>
      <c r="Q20" s="5">
        <v>15</v>
      </c>
      <c r="R20" s="5">
        <v>16</v>
      </c>
      <c r="S20" s="5">
        <v>17</v>
      </c>
      <c r="T20" s="5">
        <v>18</v>
      </c>
      <c r="U20" s="5">
        <v>19</v>
      </c>
      <c r="V20" s="5">
        <v>20</v>
      </c>
      <c r="W20" s="5">
        <v>21</v>
      </c>
      <c r="X20" s="5">
        <v>22</v>
      </c>
      <c r="Y20" s="5">
        <v>23</v>
      </c>
      <c r="Z20" s="5">
        <v>24</v>
      </c>
      <c r="AA20" s="5">
        <v>25</v>
      </c>
      <c r="AB20" s="5">
        <v>26</v>
      </c>
      <c r="AC20" s="5">
        <v>27</v>
      </c>
      <c r="AD20" s="5">
        <v>28</v>
      </c>
      <c r="AE20" s="5">
        <v>29</v>
      </c>
      <c r="AF20" s="5">
        <v>30</v>
      </c>
      <c r="AG20" s="5">
        <v>31</v>
      </c>
      <c r="AI20" s="5" t="s">
        <v>3</v>
      </c>
    </row>
    <row r="21" spans="1:36" ht="18.75" customHeight="1">
      <c r="B21" s="18" t="s">
        <v>52</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I21" s="32">
        <f>SUM(C21:AG21)</f>
        <v>0</v>
      </c>
    </row>
    <row r="22" spans="1:36" ht="18.75" customHeight="1" thickBot="1">
      <c r="B22" s="18" t="s">
        <v>49</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32">
        <f t="shared" ref="AI22" si="4">SUM(C22:AG22)</f>
        <v>0</v>
      </c>
    </row>
    <row r="23" spans="1:36" ht="18.75" customHeight="1" thickTop="1">
      <c r="B23" s="18" t="s">
        <v>50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I23" s="32">
        <f>SUM(C23:AG23)</f>
        <v>0</v>
      </c>
      <c r="AJ23" s="39" t="s">
        <v>34</v>
      </c>
    </row>
    <row r="24" spans="1:36" ht="18.75" customHeight="1" thickBot="1">
      <c r="B24" s="18" t="s">
        <v>51</v>
      </c>
      <c r="C24" s="32">
        <f>C21-C22-C23</f>
        <v>0</v>
      </c>
      <c r="D24" s="50">
        <f t="shared" ref="D24:AG24" si="5">D21-D22-D23</f>
        <v>0</v>
      </c>
      <c r="E24" s="50">
        <f t="shared" si="5"/>
        <v>0</v>
      </c>
      <c r="F24" s="50">
        <f t="shared" si="5"/>
        <v>0</v>
      </c>
      <c r="G24" s="50">
        <f t="shared" si="5"/>
        <v>0</v>
      </c>
      <c r="H24" s="50">
        <f t="shared" si="5"/>
        <v>0</v>
      </c>
      <c r="I24" s="50">
        <f t="shared" si="5"/>
        <v>0</v>
      </c>
      <c r="J24" s="50">
        <f t="shared" si="5"/>
        <v>0</v>
      </c>
      <c r="K24" s="50">
        <f t="shared" si="5"/>
        <v>0</v>
      </c>
      <c r="L24" s="50">
        <f t="shared" si="5"/>
        <v>0</v>
      </c>
      <c r="M24" s="50">
        <f t="shared" si="5"/>
        <v>0</v>
      </c>
      <c r="N24" s="50">
        <f t="shared" si="5"/>
        <v>0</v>
      </c>
      <c r="O24" s="50">
        <f t="shared" si="5"/>
        <v>0</v>
      </c>
      <c r="P24" s="50">
        <f t="shared" si="5"/>
        <v>0</v>
      </c>
      <c r="Q24" s="50">
        <f t="shared" si="5"/>
        <v>0</v>
      </c>
      <c r="R24" s="50">
        <f t="shared" si="5"/>
        <v>0</v>
      </c>
      <c r="S24" s="50">
        <f t="shared" si="5"/>
        <v>0</v>
      </c>
      <c r="T24" s="50">
        <f t="shared" si="5"/>
        <v>0</v>
      </c>
      <c r="U24" s="50">
        <f t="shared" si="5"/>
        <v>0</v>
      </c>
      <c r="V24" s="50">
        <f t="shared" si="5"/>
        <v>0</v>
      </c>
      <c r="W24" s="50">
        <f t="shared" si="5"/>
        <v>0</v>
      </c>
      <c r="X24" s="50">
        <f t="shared" si="5"/>
        <v>0</v>
      </c>
      <c r="Y24" s="50">
        <f t="shared" si="5"/>
        <v>0</v>
      </c>
      <c r="Z24" s="50">
        <f t="shared" si="5"/>
        <v>0</v>
      </c>
      <c r="AA24" s="50">
        <f t="shared" si="5"/>
        <v>0</v>
      </c>
      <c r="AB24" s="50">
        <f t="shared" si="5"/>
        <v>0</v>
      </c>
      <c r="AC24" s="50">
        <f t="shared" si="5"/>
        <v>0</v>
      </c>
      <c r="AD24" s="50">
        <f t="shared" si="5"/>
        <v>0</v>
      </c>
      <c r="AE24" s="50">
        <f t="shared" si="5"/>
        <v>0</v>
      </c>
      <c r="AF24" s="50">
        <f t="shared" si="5"/>
        <v>0</v>
      </c>
      <c r="AG24" s="50">
        <f t="shared" si="5"/>
        <v>0</v>
      </c>
      <c r="AI24" s="32">
        <f>SUM(C24:AG24)</f>
        <v>0</v>
      </c>
      <c r="AJ24" s="40">
        <f>AI21-AI22-AI23</f>
        <v>0</v>
      </c>
    </row>
    <row r="25" spans="1:36" ht="20.100000000000001" customHeight="1" thickTop="1">
      <c r="A25" s="2" t="s">
        <v>47</v>
      </c>
    </row>
    <row r="26" spans="1:36" ht="20.100000000000001" customHeight="1">
      <c r="A26" s="2" t="s">
        <v>48</v>
      </c>
    </row>
    <row r="27" spans="1:36" ht="11.25" customHeight="1"/>
    <row r="28" spans="1:36" ht="22.5" customHeight="1">
      <c r="A28" s="7" t="s">
        <v>4</v>
      </c>
    </row>
    <row r="29" spans="1:36" ht="18.75" customHeight="1">
      <c r="B29" s="5" t="s">
        <v>2</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5">
        <v>31</v>
      </c>
      <c r="AI29" s="5" t="s">
        <v>3</v>
      </c>
    </row>
    <row r="30" spans="1:36" ht="18.75" customHeight="1">
      <c r="B30" s="3" t="s">
        <v>6</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32">
        <f>SUM(C30:AG30)</f>
        <v>0</v>
      </c>
    </row>
    <row r="31" spans="1:36" ht="18.75" customHeight="1">
      <c r="B31" s="3" t="s">
        <v>7</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I31" s="32">
        <f>SUM(C31:AG31)</f>
        <v>0</v>
      </c>
    </row>
    <row r="32" spans="1:36" ht="18.75" customHeight="1" thickBot="1">
      <c r="B32" s="3" t="s">
        <v>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32">
        <f>SUM(C32:AG32)</f>
        <v>0</v>
      </c>
    </row>
    <row r="33" spans="1:36" ht="18.75" customHeight="1" thickTop="1">
      <c r="B33" s="3" t="s">
        <v>10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32">
        <f>SUM(C33:AG33)</f>
        <v>0</v>
      </c>
      <c r="AJ33" s="39" t="s">
        <v>34</v>
      </c>
    </row>
    <row r="34" spans="1:36" ht="18.75" customHeight="1" thickBot="1">
      <c r="A34" s="2"/>
      <c r="B34" s="32" t="s">
        <v>20</v>
      </c>
      <c r="C34" s="32">
        <f>SUM(C30:C33)</f>
        <v>0</v>
      </c>
      <c r="D34" s="32">
        <f t="shared" ref="D34:AG34" si="6">SUM(D30:D33)</f>
        <v>0</v>
      </c>
      <c r="E34" s="32">
        <f t="shared" si="6"/>
        <v>0</v>
      </c>
      <c r="F34" s="32">
        <f t="shared" si="6"/>
        <v>0</v>
      </c>
      <c r="G34" s="32">
        <f t="shared" si="6"/>
        <v>0</v>
      </c>
      <c r="H34" s="32">
        <f t="shared" si="6"/>
        <v>0</v>
      </c>
      <c r="I34" s="32">
        <f t="shared" si="6"/>
        <v>0</v>
      </c>
      <c r="J34" s="32">
        <f t="shared" si="6"/>
        <v>0</v>
      </c>
      <c r="K34" s="32">
        <f t="shared" si="6"/>
        <v>0</v>
      </c>
      <c r="L34" s="32">
        <f t="shared" si="6"/>
        <v>0</v>
      </c>
      <c r="M34" s="32">
        <f t="shared" si="6"/>
        <v>0</v>
      </c>
      <c r="N34" s="32">
        <f t="shared" si="6"/>
        <v>0</v>
      </c>
      <c r="O34" s="32">
        <f t="shared" si="6"/>
        <v>0</v>
      </c>
      <c r="P34" s="32">
        <f t="shared" si="6"/>
        <v>0</v>
      </c>
      <c r="Q34" s="32">
        <f t="shared" si="6"/>
        <v>0</v>
      </c>
      <c r="R34" s="32">
        <f t="shared" si="6"/>
        <v>0</v>
      </c>
      <c r="S34" s="32">
        <f t="shared" si="6"/>
        <v>0</v>
      </c>
      <c r="T34" s="32">
        <f t="shared" si="6"/>
        <v>0</v>
      </c>
      <c r="U34" s="32">
        <f t="shared" si="6"/>
        <v>0</v>
      </c>
      <c r="V34" s="32">
        <f t="shared" si="6"/>
        <v>0</v>
      </c>
      <c r="W34" s="32">
        <f t="shared" si="6"/>
        <v>0</v>
      </c>
      <c r="X34" s="32">
        <f t="shared" si="6"/>
        <v>0</v>
      </c>
      <c r="Y34" s="32">
        <f t="shared" si="6"/>
        <v>0</v>
      </c>
      <c r="Z34" s="32">
        <f t="shared" si="6"/>
        <v>0</v>
      </c>
      <c r="AA34" s="32">
        <f t="shared" si="6"/>
        <v>0</v>
      </c>
      <c r="AB34" s="32">
        <f t="shared" si="6"/>
        <v>0</v>
      </c>
      <c r="AC34" s="32">
        <f t="shared" si="6"/>
        <v>0</v>
      </c>
      <c r="AD34" s="32">
        <f t="shared" si="6"/>
        <v>0</v>
      </c>
      <c r="AE34" s="32">
        <f t="shared" si="6"/>
        <v>0</v>
      </c>
      <c r="AF34" s="32">
        <f t="shared" si="6"/>
        <v>0</v>
      </c>
      <c r="AG34" s="32">
        <f t="shared" si="6"/>
        <v>0</v>
      </c>
      <c r="AI34" s="37">
        <f>SUM(C34:AG34)</f>
        <v>0</v>
      </c>
      <c r="AJ34" s="40">
        <f>AI30+AI31+AI32+AI33</f>
        <v>0</v>
      </c>
    </row>
    <row r="35" spans="1:36" ht="8.25" customHeight="1" thickTop="1">
      <c r="A35" s="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6" ht="18.75" customHeight="1">
      <c r="A36" s="2"/>
      <c r="B36" s="18" t="s">
        <v>21</v>
      </c>
      <c r="C36" s="26" t="str">
        <f>IF(C34&lt;=C45,"適","要確認")</f>
        <v>適</v>
      </c>
      <c r="D36" s="26" t="str">
        <f t="shared" ref="D36:AG36" si="7">IF(D34&lt;=D45,"適","要確認")</f>
        <v>適</v>
      </c>
      <c r="E36" s="26" t="str">
        <f t="shared" si="7"/>
        <v>適</v>
      </c>
      <c r="F36" s="26" t="str">
        <f t="shared" si="7"/>
        <v>適</v>
      </c>
      <c r="G36" s="26" t="str">
        <f t="shared" si="7"/>
        <v>適</v>
      </c>
      <c r="H36" s="26" t="str">
        <f t="shared" si="7"/>
        <v>適</v>
      </c>
      <c r="I36" s="26" t="str">
        <f t="shared" si="7"/>
        <v>適</v>
      </c>
      <c r="J36" s="26" t="str">
        <f t="shared" si="7"/>
        <v>適</v>
      </c>
      <c r="K36" s="26" t="str">
        <f t="shared" si="7"/>
        <v>適</v>
      </c>
      <c r="L36" s="26" t="str">
        <f t="shared" si="7"/>
        <v>適</v>
      </c>
      <c r="M36" s="26" t="str">
        <f t="shared" si="7"/>
        <v>適</v>
      </c>
      <c r="N36" s="26" t="str">
        <f t="shared" si="7"/>
        <v>適</v>
      </c>
      <c r="O36" s="26" t="str">
        <f t="shared" si="7"/>
        <v>適</v>
      </c>
      <c r="P36" s="26" t="str">
        <f t="shared" si="7"/>
        <v>適</v>
      </c>
      <c r="Q36" s="26" t="str">
        <f t="shared" si="7"/>
        <v>適</v>
      </c>
      <c r="R36" s="26" t="str">
        <f t="shared" si="7"/>
        <v>適</v>
      </c>
      <c r="S36" s="26" t="str">
        <f t="shared" si="7"/>
        <v>適</v>
      </c>
      <c r="T36" s="26" t="str">
        <f t="shared" si="7"/>
        <v>適</v>
      </c>
      <c r="U36" s="26" t="str">
        <f t="shared" si="7"/>
        <v>適</v>
      </c>
      <c r="V36" s="26" t="str">
        <f t="shared" si="7"/>
        <v>適</v>
      </c>
      <c r="W36" s="26" t="str">
        <f t="shared" si="7"/>
        <v>適</v>
      </c>
      <c r="X36" s="26" t="str">
        <f t="shared" si="7"/>
        <v>適</v>
      </c>
      <c r="Y36" s="26" t="str">
        <f t="shared" si="7"/>
        <v>適</v>
      </c>
      <c r="Z36" s="26" t="str">
        <f t="shared" si="7"/>
        <v>適</v>
      </c>
      <c r="AA36" s="26" t="str">
        <f t="shared" si="7"/>
        <v>適</v>
      </c>
      <c r="AB36" s="26" t="str">
        <f t="shared" si="7"/>
        <v>適</v>
      </c>
      <c r="AC36" s="26" t="str">
        <f t="shared" si="7"/>
        <v>適</v>
      </c>
      <c r="AD36" s="26" t="str">
        <f t="shared" si="7"/>
        <v>適</v>
      </c>
      <c r="AE36" s="26" t="str">
        <f t="shared" si="7"/>
        <v>適</v>
      </c>
      <c r="AF36" s="26" t="str">
        <f t="shared" si="7"/>
        <v>適</v>
      </c>
      <c r="AG36" s="26" t="str">
        <f t="shared" si="7"/>
        <v>適</v>
      </c>
    </row>
    <row r="37" spans="1:36" ht="20.100000000000001" customHeight="1">
      <c r="A37" s="2"/>
      <c r="B37" s="27" t="s">
        <v>53</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c r="A41" s="2"/>
      <c r="B41" s="29"/>
      <c r="C41" s="27"/>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6" ht="20.100000000000001" customHeight="1">
      <c r="A42" s="2"/>
      <c r="B42" s="2" t="s">
        <v>23</v>
      </c>
      <c r="C42" s="2">
        <f t="shared" ref="C42:AG42" si="8">C7+C14</f>
        <v>0</v>
      </c>
      <c r="D42" s="2">
        <f t="shared" si="8"/>
        <v>0</v>
      </c>
      <c r="E42" s="2">
        <f t="shared" si="8"/>
        <v>0</v>
      </c>
      <c r="F42" s="2">
        <f t="shared" si="8"/>
        <v>0</v>
      </c>
      <c r="G42" s="2">
        <f t="shared" si="8"/>
        <v>0</v>
      </c>
      <c r="H42" s="2">
        <f t="shared" si="8"/>
        <v>0</v>
      </c>
      <c r="I42" s="2">
        <f t="shared" si="8"/>
        <v>0</v>
      </c>
      <c r="J42" s="2">
        <f t="shared" si="8"/>
        <v>0</v>
      </c>
      <c r="K42" s="2">
        <f t="shared" si="8"/>
        <v>0</v>
      </c>
      <c r="L42" s="2">
        <f t="shared" si="8"/>
        <v>0</v>
      </c>
      <c r="M42" s="2">
        <f t="shared" si="8"/>
        <v>0</v>
      </c>
      <c r="N42" s="2">
        <f t="shared" si="8"/>
        <v>0</v>
      </c>
      <c r="O42" s="2">
        <f t="shared" si="8"/>
        <v>0</v>
      </c>
      <c r="P42" s="2">
        <f t="shared" si="8"/>
        <v>0</v>
      </c>
      <c r="Q42" s="2">
        <f t="shared" si="8"/>
        <v>0</v>
      </c>
      <c r="R42" s="2">
        <f t="shared" si="8"/>
        <v>0</v>
      </c>
      <c r="S42" s="2">
        <f t="shared" si="8"/>
        <v>0</v>
      </c>
      <c r="T42" s="2">
        <f t="shared" si="8"/>
        <v>0</v>
      </c>
      <c r="U42" s="2">
        <f t="shared" si="8"/>
        <v>0</v>
      </c>
      <c r="V42" s="2">
        <f t="shared" si="8"/>
        <v>0</v>
      </c>
      <c r="W42" s="2">
        <f t="shared" si="8"/>
        <v>0</v>
      </c>
      <c r="X42" s="2">
        <f t="shared" si="8"/>
        <v>0</v>
      </c>
      <c r="Y42" s="2">
        <f t="shared" si="8"/>
        <v>0</v>
      </c>
      <c r="Z42" s="2">
        <f t="shared" si="8"/>
        <v>0</v>
      </c>
      <c r="AA42" s="2">
        <f t="shared" si="8"/>
        <v>0</v>
      </c>
      <c r="AB42" s="2">
        <f t="shared" si="8"/>
        <v>0</v>
      </c>
      <c r="AC42" s="2">
        <f t="shared" si="8"/>
        <v>0</v>
      </c>
      <c r="AD42" s="2">
        <f t="shared" si="8"/>
        <v>0</v>
      </c>
      <c r="AE42" s="2">
        <f t="shared" si="8"/>
        <v>0</v>
      </c>
      <c r="AF42" s="2">
        <f t="shared" si="8"/>
        <v>0</v>
      </c>
      <c r="AG42" s="2">
        <f t="shared" si="8"/>
        <v>0</v>
      </c>
      <c r="AH42" s="2" t="e">
        <f>AH7+#REF!+AH14+#REF!</f>
        <v>#REF!</v>
      </c>
    </row>
    <row r="43" spans="1:36">
      <c r="A43" s="2"/>
      <c r="B43" s="2" t="s">
        <v>24</v>
      </c>
      <c r="C43" s="2">
        <f>C21</f>
        <v>0</v>
      </c>
      <c r="D43" s="2">
        <f t="shared" ref="D43:AG43" si="9">D21</f>
        <v>0</v>
      </c>
      <c r="E43" s="2">
        <f t="shared" si="9"/>
        <v>0</v>
      </c>
      <c r="F43" s="2">
        <f t="shared" si="9"/>
        <v>0</v>
      </c>
      <c r="G43" s="2">
        <f t="shared" si="9"/>
        <v>0</v>
      </c>
      <c r="H43" s="2">
        <f t="shared" si="9"/>
        <v>0</v>
      </c>
      <c r="I43" s="2">
        <f t="shared" si="9"/>
        <v>0</v>
      </c>
      <c r="J43" s="2">
        <f t="shared" si="9"/>
        <v>0</v>
      </c>
      <c r="K43" s="2">
        <f t="shared" si="9"/>
        <v>0</v>
      </c>
      <c r="L43" s="2">
        <f t="shared" si="9"/>
        <v>0</v>
      </c>
      <c r="M43" s="2">
        <f t="shared" si="9"/>
        <v>0</v>
      </c>
      <c r="N43" s="2">
        <f t="shared" si="9"/>
        <v>0</v>
      </c>
      <c r="O43" s="2">
        <f t="shared" si="9"/>
        <v>0</v>
      </c>
      <c r="P43" s="2">
        <f t="shared" si="9"/>
        <v>0</v>
      </c>
      <c r="Q43" s="2">
        <f t="shared" si="9"/>
        <v>0</v>
      </c>
      <c r="R43" s="2">
        <f t="shared" si="9"/>
        <v>0</v>
      </c>
      <c r="S43" s="2">
        <f t="shared" si="9"/>
        <v>0</v>
      </c>
      <c r="T43" s="2">
        <f t="shared" si="9"/>
        <v>0</v>
      </c>
      <c r="U43" s="2">
        <f t="shared" si="9"/>
        <v>0</v>
      </c>
      <c r="V43" s="2">
        <f t="shared" si="9"/>
        <v>0</v>
      </c>
      <c r="W43" s="2">
        <f t="shared" si="9"/>
        <v>0</v>
      </c>
      <c r="X43" s="2">
        <f t="shared" si="9"/>
        <v>0</v>
      </c>
      <c r="Y43" s="2">
        <f t="shared" si="9"/>
        <v>0</v>
      </c>
      <c r="Z43" s="2">
        <f t="shared" si="9"/>
        <v>0</v>
      </c>
      <c r="AA43" s="2">
        <f t="shared" si="9"/>
        <v>0</v>
      </c>
      <c r="AB43" s="2">
        <f t="shared" si="9"/>
        <v>0</v>
      </c>
      <c r="AC43" s="2">
        <f t="shared" si="9"/>
        <v>0</v>
      </c>
      <c r="AD43" s="2">
        <f t="shared" si="9"/>
        <v>0</v>
      </c>
      <c r="AE43" s="2">
        <f t="shared" si="9"/>
        <v>0</v>
      </c>
      <c r="AF43" s="2">
        <f t="shared" si="9"/>
        <v>0</v>
      </c>
      <c r="AG43" s="2">
        <f t="shared" si="9"/>
        <v>0</v>
      </c>
      <c r="AH43" s="2" t="e">
        <f>AH21+#REF!</f>
        <v>#REF!</v>
      </c>
    </row>
    <row r="44" spans="1:36">
      <c r="A44" s="2"/>
    </row>
    <row r="45" spans="1:36">
      <c r="A45" s="2"/>
      <c r="B45" s="29" t="s">
        <v>46</v>
      </c>
      <c r="C45" s="2">
        <f>C42*2+C43*1</f>
        <v>0</v>
      </c>
      <c r="D45" s="2">
        <f t="shared" ref="D45:AH45" si="10">D42*2+D43*1</f>
        <v>0</v>
      </c>
      <c r="E45" s="2">
        <f t="shared" si="10"/>
        <v>0</v>
      </c>
      <c r="F45" s="2">
        <f t="shared" si="10"/>
        <v>0</v>
      </c>
      <c r="G45" s="2">
        <f t="shared" si="10"/>
        <v>0</v>
      </c>
      <c r="H45" s="2">
        <f t="shared" si="10"/>
        <v>0</v>
      </c>
      <c r="I45" s="2">
        <f t="shared" si="10"/>
        <v>0</v>
      </c>
      <c r="J45" s="2">
        <f t="shared" si="10"/>
        <v>0</v>
      </c>
      <c r="K45" s="2">
        <f t="shared" si="10"/>
        <v>0</v>
      </c>
      <c r="L45" s="2">
        <f t="shared" si="10"/>
        <v>0</v>
      </c>
      <c r="M45" s="2">
        <f t="shared" si="10"/>
        <v>0</v>
      </c>
      <c r="N45" s="2">
        <f t="shared" si="10"/>
        <v>0</v>
      </c>
      <c r="O45" s="2">
        <f t="shared" si="10"/>
        <v>0</v>
      </c>
      <c r="P45" s="2">
        <f t="shared" si="10"/>
        <v>0</v>
      </c>
      <c r="Q45" s="2">
        <f t="shared" si="10"/>
        <v>0</v>
      </c>
      <c r="R45" s="2">
        <f t="shared" si="10"/>
        <v>0</v>
      </c>
      <c r="S45" s="2">
        <f t="shared" si="10"/>
        <v>0</v>
      </c>
      <c r="T45" s="2">
        <f t="shared" si="10"/>
        <v>0</v>
      </c>
      <c r="U45" s="2">
        <f t="shared" si="10"/>
        <v>0</v>
      </c>
      <c r="V45" s="2">
        <f t="shared" si="10"/>
        <v>0</v>
      </c>
      <c r="W45" s="2">
        <f t="shared" si="10"/>
        <v>0</v>
      </c>
      <c r="X45" s="2">
        <f t="shared" si="10"/>
        <v>0</v>
      </c>
      <c r="Y45" s="2">
        <f t="shared" si="10"/>
        <v>0</v>
      </c>
      <c r="Z45" s="2">
        <f t="shared" si="10"/>
        <v>0</v>
      </c>
      <c r="AA45" s="2">
        <f t="shared" si="10"/>
        <v>0</v>
      </c>
      <c r="AB45" s="2">
        <f t="shared" si="10"/>
        <v>0</v>
      </c>
      <c r="AC45" s="2">
        <f t="shared" si="10"/>
        <v>0</v>
      </c>
      <c r="AD45" s="2">
        <f t="shared" si="10"/>
        <v>0</v>
      </c>
      <c r="AE45" s="2">
        <f t="shared" si="10"/>
        <v>0</v>
      </c>
      <c r="AF45" s="2">
        <f t="shared" si="10"/>
        <v>0</v>
      </c>
      <c r="AG45" s="2">
        <f>AG42*2+AG43*1</f>
        <v>0</v>
      </c>
      <c r="AH45" s="2" t="e">
        <f t="shared" si="10"/>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2AB82-381D-43FE-8420-17EC9C83FB6A}">
  <sheetPr>
    <tabColor rgb="FFFFFF00"/>
    <pageSetUpPr fitToPage="1"/>
  </sheetPr>
  <dimension ref="A1:AJ45"/>
  <sheetViews>
    <sheetView view="pageBreakPreview" zoomScaleNormal="100" zoomScaleSheetLayoutView="100" workbookViewId="0">
      <selection activeCell="AG37" sqref="AG37"/>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17" t="s">
        <v>45</v>
      </c>
      <c r="B1" s="17"/>
      <c r="C1" s="17"/>
      <c r="D1" s="17"/>
      <c r="E1" s="17"/>
      <c r="F1" s="11" t="s">
        <v>30</v>
      </c>
      <c r="G1" s="17"/>
      <c r="H1" s="17"/>
      <c r="I1" s="17"/>
      <c r="J1" s="17"/>
      <c r="K1" s="17"/>
      <c r="L1" s="17"/>
      <c r="M1" s="17"/>
      <c r="N1" s="17"/>
      <c r="O1" s="17"/>
      <c r="P1" s="17"/>
      <c r="Q1" s="17"/>
      <c r="R1" s="17"/>
      <c r="S1" s="17"/>
      <c r="T1" s="17"/>
      <c r="U1" s="17"/>
      <c r="V1" s="17"/>
      <c r="W1" s="17"/>
      <c r="X1" s="17"/>
      <c r="Y1" s="17"/>
      <c r="Z1" s="17"/>
      <c r="AA1" s="60" t="s">
        <v>19</v>
      </c>
      <c r="AB1" s="61"/>
      <c r="AC1" s="61"/>
      <c r="AD1" s="61"/>
      <c r="AE1" s="62"/>
      <c r="AF1" s="9"/>
      <c r="AG1" s="9"/>
      <c r="AH1" s="9"/>
      <c r="AI1" s="8"/>
    </row>
    <row r="2" spans="1:36" ht="12" customHeight="1" thickBot="1">
      <c r="AA2" s="8"/>
      <c r="AB2" s="8"/>
      <c r="AC2" s="8"/>
      <c r="AD2" s="8"/>
      <c r="AE2" s="8"/>
      <c r="AF2" s="8"/>
      <c r="AG2" s="8"/>
      <c r="AH2" s="8"/>
      <c r="AI2" s="8"/>
    </row>
    <row r="3" spans="1:36" ht="22.5" customHeight="1" thickBot="1">
      <c r="A3" s="1" t="s">
        <v>14</v>
      </c>
      <c r="AA3" s="63" t="s">
        <v>11</v>
      </c>
      <c r="AB3" s="64"/>
      <c r="AC3" s="65"/>
      <c r="AD3" s="66">
        <f>集計!B3</f>
        <v>0</v>
      </c>
      <c r="AE3" s="67"/>
      <c r="AF3" s="67"/>
      <c r="AG3" s="67"/>
      <c r="AH3" s="67"/>
      <c r="AI3" s="68"/>
    </row>
    <row r="4" spans="1:36" ht="17.25" customHeight="1">
      <c r="A4" s="7" t="s">
        <v>56</v>
      </c>
      <c r="B4" s="6"/>
    </row>
    <row r="5" spans="1:36" ht="18" customHeight="1">
      <c r="A5" s="10" t="s">
        <v>8</v>
      </c>
    </row>
    <row r="6" spans="1:36" ht="18.75" customHeight="1">
      <c r="B6" s="5" t="s">
        <v>2</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36"/>
      <c r="AI6" s="5" t="s">
        <v>3</v>
      </c>
    </row>
    <row r="7" spans="1:36" ht="18.75" customHeight="1">
      <c r="B7" s="18" t="s">
        <v>52</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30"/>
      <c r="AI7" s="32">
        <f>SUM(C7:AG7)</f>
        <v>0</v>
      </c>
    </row>
    <row r="8" spans="1:36" ht="18.75" customHeight="1" thickBot="1">
      <c r="B8" s="18" t="s">
        <v>49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30"/>
      <c r="AI8" s="32">
        <f t="shared" ref="AI8" si="0">SUM(C8:AG8)</f>
        <v>0</v>
      </c>
    </row>
    <row r="9" spans="1:36" ht="18.75" customHeight="1" thickTop="1">
      <c r="B9" s="18" t="s">
        <v>50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30"/>
      <c r="AI9" s="32">
        <f>SUM(C9:AG9)</f>
        <v>0</v>
      </c>
      <c r="AJ9" s="39" t="s">
        <v>34</v>
      </c>
    </row>
    <row r="10" spans="1:36" ht="18.75" customHeight="1" thickBot="1">
      <c r="B10" s="18" t="s">
        <v>51</v>
      </c>
      <c r="C10" s="32">
        <f>C7-C8-C9</f>
        <v>0</v>
      </c>
      <c r="D10" s="50">
        <f t="shared" ref="D10:AG10" si="1">D7-D8-D9</f>
        <v>0</v>
      </c>
      <c r="E10" s="50">
        <f t="shared" si="1"/>
        <v>0</v>
      </c>
      <c r="F10" s="50">
        <f t="shared" si="1"/>
        <v>0</v>
      </c>
      <c r="G10" s="50">
        <f t="shared" si="1"/>
        <v>0</v>
      </c>
      <c r="H10" s="50">
        <f t="shared" si="1"/>
        <v>0</v>
      </c>
      <c r="I10" s="50">
        <f t="shared" si="1"/>
        <v>0</v>
      </c>
      <c r="J10" s="50">
        <f t="shared" si="1"/>
        <v>0</v>
      </c>
      <c r="K10" s="50">
        <f t="shared" si="1"/>
        <v>0</v>
      </c>
      <c r="L10" s="50">
        <f t="shared" si="1"/>
        <v>0</v>
      </c>
      <c r="M10" s="50">
        <f t="shared" si="1"/>
        <v>0</v>
      </c>
      <c r="N10" s="50">
        <f t="shared" si="1"/>
        <v>0</v>
      </c>
      <c r="O10" s="50">
        <f t="shared" si="1"/>
        <v>0</v>
      </c>
      <c r="P10" s="50">
        <f t="shared" si="1"/>
        <v>0</v>
      </c>
      <c r="Q10" s="50">
        <f t="shared" si="1"/>
        <v>0</v>
      </c>
      <c r="R10" s="50">
        <f t="shared" si="1"/>
        <v>0</v>
      </c>
      <c r="S10" s="50">
        <f t="shared" si="1"/>
        <v>0</v>
      </c>
      <c r="T10" s="50">
        <f t="shared" si="1"/>
        <v>0</v>
      </c>
      <c r="U10" s="50">
        <f t="shared" si="1"/>
        <v>0</v>
      </c>
      <c r="V10" s="50">
        <f t="shared" si="1"/>
        <v>0</v>
      </c>
      <c r="W10" s="50">
        <f t="shared" si="1"/>
        <v>0</v>
      </c>
      <c r="X10" s="50">
        <f t="shared" si="1"/>
        <v>0</v>
      </c>
      <c r="Y10" s="50">
        <f t="shared" si="1"/>
        <v>0</v>
      </c>
      <c r="Z10" s="50">
        <f t="shared" si="1"/>
        <v>0</v>
      </c>
      <c r="AA10" s="50">
        <f t="shared" si="1"/>
        <v>0</v>
      </c>
      <c r="AB10" s="50">
        <f t="shared" si="1"/>
        <v>0</v>
      </c>
      <c r="AC10" s="50">
        <f t="shared" si="1"/>
        <v>0</v>
      </c>
      <c r="AD10" s="50">
        <f t="shared" si="1"/>
        <v>0</v>
      </c>
      <c r="AE10" s="50">
        <f t="shared" si="1"/>
        <v>0</v>
      </c>
      <c r="AF10" s="50">
        <f t="shared" si="1"/>
        <v>0</v>
      </c>
      <c r="AG10" s="30"/>
      <c r="AI10" s="32">
        <f>SUM(C10:AG10)</f>
        <v>0</v>
      </c>
      <c r="AJ10" s="40">
        <f>AI7-AI8-AI9</f>
        <v>0</v>
      </c>
    </row>
    <row r="11" spans="1:36" ht="9" customHeight="1" thickTop="1">
      <c r="AG11" s="17"/>
    </row>
    <row r="12" spans="1:36" ht="18" customHeight="1">
      <c r="A12" s="10" t="s">
        <v>9</v>
      </c>
      <c r="AG12" s="17"/>
    </row>
    <row r="13" spans="1:36" ht="18.75" customHeight="1">
      <c r="B13" s="5" t="s">
        <v>2</v>
      </c>
      <c r="C13" s="5">
        <v>1</v>
      </c>
      <c r="D13" s="5">
        <v>2</v>
      </c>
      <c r="E13" s="5">
        <v>3</v>
      </c>
      <c r="F13" s="5">
        <v>4</v>
      </c>
      <c r="G13" s="5">
        <v>5</v>
      </c>
      <c r="H13" s="5">
        <v>6</v>
      </c>
      <c r="I13" s="5">
        <v>7</v>
      </c>
      <c r="J13" s="5">
        <v>8</v>
      </c>
      <c r="K13" s="5">
        <v>9</v>
      </c>
      <c r="L13" s="5">
        <v>10</v>
      </c>
      <c r="M13" s="5">
        <v>11</v>
      </c>
      <c r="N13" s="5">
        <v>12</v>
      </c>
      <c r="O13" s="5">
        <v>13</v>
      </c>
      <c r="P13" s="5">
        <v>14</v>
      </c>
      <c r="Q13" s="5">
        <v>15</v>
      </c>
      <c r="R13" s="5">
        <v>16</v>
      </c>
      <c r="S13" s="5">
        <v>17</v>
      </c>
      <c r="T13" s="5">
        <v>18</v>
      </c>
      <c r="U13" s="5">
        <v>19</v>
      </c>
      <c r="V13" s="5">
        <v>20</v>
      </c>
      <c r="W13" s="5">
        <v>21</v>
      </c>
      <c r="X13" s="5">
        <v>22</v>
      </c>
      <c r="Y13" s="5">
        <v>23</v>
      </c>
      <c r="Z13" s="5">
        <v>24</v>
      </c>
      <c r="AA13" s="5">
        <v>25</v>
      </c>
      <c r="AB13" s="5">
        <v>26</v>
      </c>
      <c r="AC13" s="5">
        <v>27</v>
      </c>
      <c r="AD13" s="5">
        <v>28</v>
      </c>
      <c r="AE13" s="5">
        <v>29</v>
      </c>
      <c r="AF13" s="5">
        <v>30</v>
      </c>
      <c r="AG13" s="36"/>
      <c r="AI13" s="5" t="s">
        <v>3</v>
      </c>
    </row>
    <row r="14" spans="1:36" ht="18.75" customHeight="1">
      <c r="B14" s="18" t="s">
        <v>52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30"/>
      <c r="AI14" s="32">
        <f>SUM(C14:AG14)</f>
        <v>0</v>
      </c>
    </row>
    <row r="15" spans="1:36" ht="18.75" customHeight="1" thickBot="1">
      <c r="B15" s="18" t="s">
        <v>49</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30"/>
      <c r="AI15" s="32">
        <f t="shared" ref="AI15" si="2">SUM(C15:AG15)</f>
        <v>0</v>
      </c>
    </row>
    <row r="16" spans="1:36" ht="18.75" customHeight="1" thickTop="1">
      <c r="B16" s="18" t="s">
        <v>50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30"/>
      <c r="AI16" s="32">
        <f>SUM(C16:AG16)</f>
        <v>0</v>
      </c>
      <c r="AJ16" s="39" t="s">
        <v>34</v>
      </c>
    </row>
    <row r="17" spans="1:36" ht="18.75" customHeight="1" thickBot="1">
      <c r="B17" s="18" t="s">
        <v>51</v>
      </c>
      <c r="C17" s="32">
        <f>C14-C15-C16</f>
        <v>0</v>
      </c>
      <c r="D17" s="50">
        <f t="shared" ref="D17:AG17" si="3">D14-D15-D16</f>
        <v>0</v>
      </c>
      <c r="E17" s="50">
        <f t="shared" si="3"/>
        <v>0</v>
      </c>
      <c r="F17" s="50">
        <f t="shared" si="3"/>
        <v>0</v>
      </c>
      <c r="G17" s="50">
        <f t="shared" si="3"/>
        <v>0</v>
      </c>
      <c r="H17" s="50">
        <f t="shared" si="3"/>
        <v>0</v>
      </c>
      <c r="I17" s="50">
        <f t="shared" si="3"/>
        <v>0</v>
      </c>
      <c r="J17" s="50">
        <f t="shared" si="3"/>
        <v>0</v>
      </c>
      <c r="K17" s="50">
        <f t="shared" si="3"/>
        <v>0</v>
      </c>
      <c r="L17" s="50">
        <f t="shared" si="3"/>
        <v>0</v>
      </c>
      <c r="M17" s="50">
        <f t="shared" si="3"/>
        <v>0</v>
      </c>
      <c r="N17" s="50">
        <f t="shared" si="3"/>
        <v>0</v>
      </c>
      <c r="O17" s="50">
        <f t="shared" si="3"/>
        <v>0</v>
      </c>
      <c r="P17" s="50">
        <f t="shared" si="3"/>
        <v>0</v>
      </c>
      <c r="Q17" s="50">
        <f t="shared" si="3"/>
        <v>0</v>
      </c>
      <c r="R17" s="50">
        <f t="shared" si="3"/>
        <v>0</v>
      </c>
      <c r="S17" s="50">
        <f t="shared" si="3"/>
        <v>0</v>
      </c>
      <c r="T17" s="50">
        <f t="shared" si="3"/>
        <v>0</v>
      </c>
      <c r="U17" s="50">
        <f t="shared" si="3"/>
        <v>0</v>
      </c>
      <c r="V17" s="50">
        <f t="shared" si="3"/>
        <v>0</v>
      </c>
      <c r="W17" s="50">
        <f t="shared" si="3"/>
        <v>0</v>
      </c>
      <c r="X17" s="50">
        <f t="shared" si="3"/>
        <v>0</v>
      </c>
      <c r="Y17" s="50">
        <f t="shared" si="3"/>
        <v>0</v>
      </c>
      <c r="Z17" s="50">
        <f t="shared" si="3"/>
        <v>0</v>
      </c>
      <c r="AA17" s="50">
        <f t="shared" si="3"/>
        <v>0</v>
      </c>
      <c r="AB17" s="50">
        <f t="shared" si="3"/>
        <v>0</v>
      </c>
      <c r="AC17" s="50">
        <f t="shared" si="3"/>
        <v>0</v>
      </c>
      <c r="AD17" s="50">
        <f t="shared" si="3"/>
        <v>0</v>
      </c>
      <c r="AE17" s="50">
        <f t="shared" si="3"/>
        <v>0</v>
      </c>
      <c r="AF17" s="50">
        <f t="shared" si="3"/>
        <v>0</v>
      </c>
      <c r="AG17" s="30"/>
      <c r="AI17" s="32">
        <f>SUM(C17:AG17)</f>
        <v>0</v>
      </c>
      <c r="AJ17" s="40">
        <f>AI14-AI15-AI16</f>
        <v>0</v>
      </c>
    </row>
    <row r="18" spans="1:36" ht="9" customHeight="1" thickTop="1">
      <c r="AG18" s="17"/>
    </row>
    <row r="19" spans="1:36" ht="18" customHeight="1">
      <c r="A19" s="10" t="s">
        <v>54</v>
      </c>
      <c r="AG19" s="17"/>
    </row>
    <row r="20" spans="1:36" ht="18.75" customHeight="1">
      <c r="B20" s="5" t="s">
        <v>2</v>
      </c>
      <c r="C20" s="5">
        <v>1</v>
      </c>
      <c r="D20" s="5">
        <v>2</v>
      </c>
      <c r="E20" s="5">
        <v>3</v>
      </c>
      <c r="F20" s="5">
        <v>4</v>
      </c>
      <c r="G20" s="5">
        <v>5</v>
      </c>
      <c r="H20" s="5">
        <v>6</v>
      </c>
      <c r="I20" s="5">
        <v>7</v>
      </c>
      <c r="J20" s="5">
        <v>8</v>
      </c>
      <c r="K20" s="5">
        <v>9</v>
      </c>
      <c r="L20" s="5">
        <v>10</v>
      </c>
      <c r="M20" s="5">
        <v>11</v>
      </c>
      <c r="N20" s="5">
        <v>12</v>
      </c>
      <c r="O20" s="5">
        <v>13</v>
      </c>
      <c r="P20" s="5">
        <v>14</v>
      </c>
      <c r="Q20" s="5">
        <v>15</v>
      </c>
      <c r="R20" s="5">
        <v>16</v>
      </c>
      <c r="S20" s="5">
        <v>17</v>
      </c>
      <c r="T20" s="5">
        <v>18</v>
      </c>
      <c r="U20" s="5">
        <v>19</v>
      </c>
      <c r="V20" s="5">
        <v>20</v>
      </c>
      <c r="W20" s="5">
        <v>21</v>
      </c>
      <c r="X20" s="5">
        <v>22</v>
      </c>
      <c r="Y20" s="5">
        <v>23</v>
      </c>
      <c r="Z20" s="5">
        <v>24</v>
      </c>
      <c r="AA20" s="5">
        <v>25</v>
      </c>
      <c r="AB20" s="5">
        <v>26</v>
      </c>
      <c r="AC20" s="5">
        <v>27</v>
      </c>
      <c r="AD20" s="5">
        <v>28</v>
      </c>
      <c r="AE20" s="5">
        <v>29</v>
      </c>
      <c r="AF20" s="5">
        <v>30</v>
      </c>
      <c r="AG20" s="36"/>
      <c r="AI20" s="5" t="s">
        <v>3</v>
      </c>
    </row>
    <row r="21" spans="1:36" ht="18.75" customHeight="1">
      <c r="B21" s="18" t="s">
        <v>52</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30"/>
      <c r="AI21" s="32">
        <f>SUM(C21:AG21)</f>
        <v>0</v>
      </c>
    </row>
    <row r="22" spans="1:36" ht="18.75" customHeight="1" thickBot="1">
      <c r="B22" s="18" t="s">
        <v>49</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30"/>
      <c r="AI22" s="32">
        <f t="shared" ref="AI22" si="4">SUM(C22:AG22)</f>
        <v>0</v>
      </c>
    </row>
    <row r="23" spans="1:36" ht="18.75" customHeight="1" thickTop="1">
      <c r="B23" s="18" t="s">
        <v>50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30"/>
      <c r="AI23" s="32">
        <f>SUM(C23:AG23)</f>
        <v>0</v>
      </c>
      <c r="AJ23" s="39" t="s">
        <v>34</v>
      </c>
    </row>
    <row r="24" spans="1:36" ht="18.75" customHeight="1" thickBot="1">
      <c r="B24" s="18" t="s">
        <v>51</v>
      </c>
      <c r="C24" s="32">
        <f>C21-C22-C23</f>
        <v>0</v>
      </c>
      <c r="D24" s="50">
        <f t="shared" ref="D24:AG24" si="5">D21-D22-D23</f>
        <v>0</v>
      </c>
      <c r="E24" s="50">
        <f t="shared" si="5"/>
        <v>0</v>
      </c>
      <c r="F24" s="50">
        <f t="shared" si="5"/>
        <v>0</v>
      </c>
      <c r="G24" s="50">
        <f t="shared" si="5"/>
        <v>0</v>
      </c>
      <c r="H24" s="50">
        <f t="shared" si="5"/>
        <v>0</v>
      </c>
      <c r="I24" s="50">
        <f t="shared" si="5"/>
        <v>0</v>
      </c>
      <c r="J24" s="50">
        <f t="shared" si="5"/>
        <v>0</v>
      </c>
      <c r="K24" s="50">
        <f t="shared" si="5"/>
        <v>0</v>
      </c>
      <c r="L24" s="50">
        <f t="shared" si="5"/>
        <v>0</v>
      </c>
      <c r="M24" s="50">
        <f t="shared" si="5"/>
        <v>0</v>
      </c>
      <c r="N24" s="50">
        <f t="shared" si="5"/>
        <v>0</v>
      </c>
      <c r="O24" s="50">
        <f t="shared" si="5"/>
        <v>0</v>
      </c>
      <c r="P24" s="50">
        <f t="shared" si="5"/>
        <v>0</v>
      </c>
      <c r="Q24" s="50">
        <f t="shared" si="5"/>
        <v>0</v>
      </c>
      <c r="R24" s="50">
        <f t="shared" si="5"/>
        <v>0</v>
      </c>
      <c r="S24" s="50">
        <f t="shared" si="5"/>
        <v>0</v>
      </c>
      <c r="T24" s="50">
        <f t="shared" si="5"/>
        <v>0</v>
      </c>
      <c r="U24" s="50">
        <f t="shared" si="5"/>
        <v>0</v>
      </c>
      <c r="V24" s="50">
        <f t="shared" si="5"/>
        <v>0</v>
      </c>
      <c r="W24" s="50">
        <f t="shared" si="5"/>
        <v>0</v>
      </c>
      <c r="X24" s="50">
        <f t="shared" si="5"/>
        <v>0</v>
      </c>
      <c r="Y24" s="50">
        <f t="shared" si="5"/>
        <v>0</v>
      </c>
      <c r="Z24" s="50">
        <f t="shared" si="5"/>
        <v>0</v>
      </c>
      <c r="AA24" s="50">
        <f t="shared" si="5"/>
        <v>0</v>
      </c>
      <c r="AB24" s="50">
        <f t="shared" si="5"/>
        <v>0</v>
      </c>
      <c r="AC24" s="50">
        <f t="shared" si="5"/>
        <v>0</v>
      </c>
      <c r="AD24" s="50">
        <f t="shared" si="5"/>
        <v>0</v>
      </c>
      <c r="AE24" s="50">
        <f t="shared" si="5"/>
        <v>0</v>
      </c>
      <c r="AF24" s="50">
        <f t="shared" si="5"/>
        <v>0</v>
      </c>
      <c r="AG24" s="30"/>
      <c r="AI24" s="32">
        <f>SUM(C24:AG24)</f>
        <v>0</v>
      </c>
      <c r="AJ24" s="40">
        <f>AI21-AI22-AI23</f>
        <v>0</v>
      </c>
    </row>
    <row r="25" spans="1:36" ht="20.100000000000001" customHeight="1" thickTop="1">
      <c r="A25" s="2" t="s">
        <v>47</v>
      </c>
    </row>
    <row r="26" spans="1:36" ht="20.100000000000001" customHeight="1">
      <c r="A26" s="2" t="s">
        <v>48</v>
      </c>
    </row>
    <row r="27" spans="1:36" ht="11.25" customHeight="1"/>
    <row r="28" spans="1:36" ht="22.5" customHeight="1">
      <c r="A28" s="7" t="s">
        <v>4</v>
      </c>
    </row>
    <row r="29" spans="1:36" ht="18.75" customHeight="1">
      <c r="B29" s="5" t="s">
        <v>2</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36"/>
      <c r="AI29" s="5" t="s">
        <v>3</v>
      </c>
    </row>
    <row r="30" spans="1:36" ht="18.75" customHeight="1">
      <c r="B30" s="3" t="s">
        <v>6</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30"/>
      <c r="AI30" s="32">
        <f>SUM(C30:AG30)</f>
        <v>0</v>
      </c>
    </row>
    <row r="31" spans="1:36" ht="18.75" customHeight="1">
      <c r="B31" s="3" t="s">
        <v>7</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30"/>
      <c r="AI31" s="32">
        <f>SUM(C31:AG31)</f>
        <v>0</v>
      </c>
    </row>
    <row r="32" spans="1:36" ht="18.75" customHeight="1" thickBot="1">
      <c r="B32" s="3" t="s">
        <v>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30"/>
      <c r="AI32" s="32">
        <f>SUM(C32:AG32)</f>
        <v>0</v>
      </c>
    </row>
    <row r="33" spans="1:36" ht="18.75" customHeight="1" thickTop="1">
      <c r="B33" s="3" t="s">
        <v>10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30"/>
      <c r="AI33" s="32">
        <f>SUM(C33:AG33)</f>
        <v>0</v>
      </c>
      <c r="AJ33" s="39" t="s">
        <v>34</v>
      </c>
    </row>
    <row r="34" spans="1:36" ht="18.75" customHeight="1" thickBot="1">
      <c r="A34" s="2"/>
      <c r="B34" s="32" t="s">
        <v>20</v>
      </c>
      <c r="C34" s="32">
        <f>SUM(C30:C33)</f>
        <v>0</v>
      </c>
      <c r="D34" s="32">
        <f t="shared" ref="D34:AF34" si="6">SUM(D30:D33)</f>
        <v>0</v>
      </c>
      <c r="E34" s="32">
        <f t="shared" si="6"/>
        <v>0</v>
      </c>
      <c r="F34" s="32">
        <f t="shared" si="6"/>
        <v>0</v>
      </c>
      <c r="G34" s="32">
        <f t="shared" si="6"/>
        <v>0</v>
      </c>
      <c r="H34" s="32">
        <f t="shared" si="6"/>
        <v>0</v>
      </c>
      <c r="I34" s="32">
        <f t="shared" si="6"/>
        <v>0</v>
      </c>
      <c r="J34" s="32">
        <f t="shared" si="6"/>
        <v>0</v>
      </c>
      <c r="K34" s="32">
        <f t="shared" si="6"/>
        <v>0</v>
      </c>
      <c r="L34" s="32">
        <f t="shared" si="6"/>
        <v>0</v>
      </c>
      <c r="M34" s="32">
        <f t="shared" si="6"/>
        <v>0</v>
      </c>
      <c r="N34" s="32">
        <f t="shared" si="6"/>
        <v>0</v>
      </c>
      <c r="O34" s="32">
        <f t="shared" si="6"/>
        <v>0</v>
      </c>
      <c r="P34" s="32">
        <f t="shared" si="6"/>
        <v>0</v>
      </c>
      <c r="Q34" s="32">
        <f t="shared" si="6"/>
        <v>0</v>
      </c>
      <c r="R34" s="32">
        <f t="shared" si="6"/>
        <v>0</v>
      </c>
      <c r="S34" s="32">
        <f t="shared" si="6"/>
        <v>0</v>
      </c>
      <c r="T34" s="32">
        <f t="shared" si="6"/>
        <v>0</v>
      </c>
      <c r="U34" s="32">
        <f t="shared" si="6"/>
        <v>0</v>
      </c>
      <c r="V34" s="32">
        <f t="shared" si="6"/>
        <v>0</v>
      </c>
      <c r="W34" s="32">
        <f t="shared" si="6"/>
        <v>0</v>
      </c>
      <c r="X34" s="32">
        <f t="shared" si="6"/>
        <v>0</v>
      </c>
      <c r="Y34" s="32">
        <f t="shared" si="6"/>
        <v>0</v>
      </c>
      <c r="Z34" s="32">
        <f t="shared" si="6"/>
        <v>0</v>
      </c>
      <c r="AA34" s="32">
        <f t="shared" si="6"/>
        <v>0</v>
      </c>
      <c r="AB34" s="32">
        <f t="shared" si="6"/>
        <v>0</v>
      </c>
      <c r="AC34" s="32">
        <f t="shared" si="6"/>
        <v>0</v>
      </c>
      <c r="AD34" s="32">
        <f t="shared" si="6"/>
        <v>0</v>
      </c>
      <c r="AE34" s="32">
        <f t="shared" si="6"/>
        <v>0</v>
      </c>
      <c r="AF34" s="32">
        <f t="shared" si="6"/>
        <v>0</v>
      </c>
      <c r="AI34" s="37">
        <f>SUM(C34:AG34)</f>
        <v>0</v>
      </c>
      <c r="AJ34" s="40">
        <f>AI30+AI31+AI32+AI33</f>
        <v>0</v>
      </c>
    </row>
    <row r="35" spans="1:36" ht="8.25" customHeight="1" thickTop="1">
      <c r="A35" s="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69"/>
    </row>
    <row r="36" spans="1:36" ht="18.75" customHeight="1">
      <c r="A36" s="2"/>
      <c r="B36" s="18" t="s">
        <v>21</v>
      </c>
      <c r="C36" s="26" t="str">
        <f>IF(C34&lt;=C45,"適","要確認")</f>
        <v>適</v>
      </c>
      <c r="D36" s="26" t="str">
        <f t="shared" ref="D36:AG36" si="7">IF(D34&lt;=D45,"適","要確認")</f>
        <v>適</v>
      </c>
      <c r="E36" s="26" t="str">
        <f t="shared" si="7"/>
        <v>適</v>
      </c>
      <c r="F36" s="26" t="str">
        <f t="shared" si="7"/>
        <v>適</v>
      </c>
      <c r="G36" s="26" t="str">
        <f t="shared" si="7"/>
        <v>適</v>
      </c>
      <c r="H36" s="26" t="str">
        <f t="shared" si="7"/>
        <v>適</v>
      </c>
      <c r="I36" s="26" t="str">
        <f t="shared" si="7"/>
        <v>適</v>
      </c>
      <c r="J36" s="26" t="str">
        <f t="shared" si="7"/>
        <v>適</v>
      </c>
      <c r="K36" s="26" t="str">
        <f t="shared" si="7"/>
        <v>適</v>
      </c>
      <c r="L36" s="26" t="str">
        <f t="shared" si="7"/>
        <v>適</v>
      </c>
      <c r="M36" s="26" t="str">
        <f t="shared" si="7"/>
        <v>適</v>
      </c>
      <c r="N36" s="26" t="str">
        <f t="shared" si="7"/>
        <v>適</v>
      </c>
      <c r="O36" s="26" t="str">
        <f t="shared" si="7"/>
        <v>適</v>
      </c>
      <c r="P36" s="26" t="str">
        <f t="shared" si="7"/>
        <v>適</v>
      </c>
      <c r="Q36" s="26" t="str">
        <f t="shared" si="7"/>
        <v>適</v>
      </c>
      <c r="R36" s="26" t="str">
        <f t="shared" si="7"/>
        <v>適</v>
      </c>
      <c r="S36" s="26" t="str">
        <f t="shared" si="7"/>
        <v>適</v>
      </c>
      <c r="T36" s="26" t="str">
        <f t="shared" si="7"/>
        <v>適</v>
      </c>
      <c r="U36" s="26" t="str">
        <f t="shared" si="7"/>
        <v>適</v>
      </c>
      <c r="V36" s="26" t="str">
        <f t="shared" si="7"/>
        <v>適</v>
      </c>
      <c r="W36" s="26" t="str">
        <f t="shared" si="7"/>
        <v>適</v>
      </c>
      <c r="X36" s="26" t="str">
        <f t="shared" si="7"/>
        <v>適</v>
      </c>
      <c r="Y36" s="26" t="str">
        <f t="shared" si="7"/>
        <v>適</v>
      </c>
      <c r="Z36" s="26" t="str">
        <f t="shared" si="7"/>
        <v>適</v>
      </c>
      <c r="AA36" s="26" t="str">
        <f t="shared" si="7"/>
        <v>適</v>
      </c>
      <c r="AB36" s="26" t="str">
        <f t="shared" si="7"/>
        <v>適</v>
      </c>
      <c r="AC36" s="26" t="str">
        <f t="shared" si="7"/>
        <v>適</v>
      </c>
      <c r="AD36" s="26" t="str">
        <f t="shared" si="7"/>
        <v>適</v>
      </c>
      <c r="AE36" s="26" t="str">
        <f t="shared" si="7"/>
        <v>適</v>
      </c>
      <c r="AF36" s="70" t="str">
        <f t="shared" si="7"/>
        <v>適</v>
      </c>
      <c r="AG36" s="31"/>
    </row>
    <row r="37" spans="1:36" ht="20.100000000000001" customHeight="1">
      <c r="A37" s="2"/>
      <c r="B37" s="27" t="s">
        <v>53</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6" ht="20.100000000000001" customHeight="1">
      <c r="A38" s="2"/>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6" ht="20.100000000000001" customHeight="1">
      <c r="A39" s="2"/>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6" ht="20.100000000000001" customHeight="1">
      <c r="A40" s="2"/>
      <c r="B40" s="29"/>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6" ht="20.100000000000001" customHeight="1">
      <c r="A41" s="2"/>
      <c r="B41" s="29"/>
      <c r="C41" s="27"/>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6" ht="20.100000000000001" customHeight="1">
      <c r="A42" s="2"/>
      <c r="B42" s="2" t="s">
        <v>23</v>
      </c>
      <c r="C42" s="2">
        <f t="shared" ref="C42:AG42" si="8">C7+C14</f>
        <v>0</v>
      </c>
      <c r="D42" s="2">
        <f t="shared" si="8"/>
        <v>0</v>
      </c>
      <c r="E42" s="2">
        <f t="shared" si="8"/>
        <v>0</v>
      </c>
      <c r="F42" s="2">
        <f t="shared" si="8"/>
        <v>0</v>
      </c>
      <c r="G42" s="2">
        <f t="shared" si="8"/>
        <v>0</v>
      </c>
      <c r="H42" s="2">
        <f t="shared" si="8"/>
        <v>0</v>
      </c>
      <c r="I42" s="2">
        <f t="shared" si="8"/>
        <v>0</v>
      </c>
      <c r="J42" s="2">
        <f t="shared" si="8"/>
        <v>0</v>
      </c>
      <c r="K42" s="2">
        <f t="shared" si="8"/>
        <v>0</v>
      </c>
      <c r="L42" s="2">
        <f t="shared" si="8"/>
        <v>0</v>
      </c>
      <c r="M42" s="2">
        <f t="shared" si="8"/>
        <v>0</v>
      </c>
      <c r="N42" s="2">
        <f t="shared" si="8"/>
        <v>0</v>
      </c>
      <c r="O42" s="2">
        <f t="shared" si="8"/>
        <v>0</v>
      </c>
      <c r="P42" s="2">
        <f t="shared" si="8"/>
        <v>0</v>
      </c>
      <c r="Q42" s="2">
        <f t="shared" si="8"/>
        <v>0</v>
      </c>
      <c r="R42" s="2">
        <f t="shared" si="8"/>
        <v>0</v>
      </c>
      <c r="S42" s="2">
        <f t="shared" si="8"/>
        <v>0</v>
      </c>
      <c r="T42" s="2">
        <f t="shared" si="8"/>
        <v>0</v>
      </c>
      <c r="U42" s="2">
        <f t="shared" si="8"/>
        <v>0</v>
      </c>
      <c r="V42" s="2">
        <f t="shared" si="8"/>
        <v>0</v>
      </c>
      <c r="W42" s="2">
        <f t="shared" si="8"/>
        <v>0</v>
      </c>
      <c r="X42" s="2">
        <f t="shared" si="8"/>
        <v>0</v>
      </c>
      <c r="Y42" s="2">
        <f t="shared" si="8"/>
        <v>0</v>
      </c>
      <c r="Z42" s="2">
        <f t="shared" si="8"/>
        <v>0</v>
      </c>
      <c r="AA42" s="2">
        <f t="shared" si="8"/>
        <v>0</v>
      </c>
      <c r="AB42" s="2">
        <f t="shared" si="8"/>
        <v>0</v>
      </c>
      <c r="AC42" s="2">
        <f t="shared" si="8"/>
        <v>0</v>
      </c>
      <c r="AD42" s="2">
        <f t="shared" si="8"/>
        <v>0</v>
      </c>
      <c r="AE42" s="2">
        <f t="shared" si="8"/>
        <v>0</v>
      </c>
      <c r="AF42" s="2">
        <f t="shared" si="8"/>
        <v>0</v>
      </c>
      <c r="AG42" s="2">
        <f t="shared" si="8"/>
        <v>0</v>
      </c>
      <c r="AH42" s="2" t="e">
        <f>AH7+#REF!+AH14+#REF!</f>
        <v>#REF!</v>
      </c>
    </row>
    <row r="43" spans="1:36">
      <c r="A43" s="2"/>
      <c r="B43" s="2" t="s">
        <v>24</v>
      </c>
      <c r="C43" s="2">
        <f>C21</f>
        <v>0</v>
      </c>
      <c r="D43" s="2">
        <f t="shared" ref="D43:AG43" si="9">D21</f>
        <v>0</v>
      </c>
      <c r="E43" s="2">
        <f t="shared" si="9"/>
        <v>0</v>
      </c>
      <c r="F43" s="2">
        <f t="shared" si="9"/>
        <v>0</v>
      </c>
      <c r="G43" s="2">
        <f t="shared" si="9"/>
        <v>0</v>
      </c>
      <c r="H43" s="2">
        <f t="shared" si="9"/>
        <v>0</v>
      </c>
      <c r="I43" s="2">
        <f t="shared" si="9"/>
        <v>0</v>
      </c>
      <c r="J43" s="2">
        <f t="shared" si="9"/>
        <v>0</v>
      </c>
      <c r="K43" s="2">
        <f t="shared" si="9"/>
        <v>0</v>
      </c>
      <c r="L43" s="2">
        <f t="shared" si="9"/>
        <v>0</v>
      </c>
      <c r="M43" s="2">
        <f t="shared" si="9"/>
        <v>0</v>
      </c>
      <c r="N43" s="2">
        <f t="shared" si="9"/>
        <v>0</v>
      </c>
      <c r="O43" s="2">
        <f t="shared" si="9"/>
        <v>0</v>
      </c>
      <c r="P43" s="2">
        <f t="shared" si="9"/>
        <v>0</v>
      </c>
      <c r="Q43" s="2">
        <f t="shared" si="9"/>
        <v>0</v>
      </c>
      <c r="R43" s="2">
        <f t="shared" si="9"/>
        <v>0</v>
      </c>
      <c r="S43" s="2">
        <f t="shared" si="9"/>
        <v>0</v>
      </c>
      <c r="T43" s="2">
        <f t="shared" si="9"/>
        <v>0</v>
      </c>
      <c r="U43" s="2">
        <f t="shared" si="9"/>
        <v>0</v>
      </c>
      <c r="V43" s="2">
        <f t="shared" si="9"/>
        <v>0</v>
      </c>
      <c r="W43" s="2">
        <f t="shared" si="9"/>
        <v>0</v>
      </c>
      <c r="X43" s="2">
        <f t="shared" si="9"/>
        <v>0</v>
      </c>
      <c r="Y43" s="2">
        <f t="shared" si="9"/>
        <v>0</v>
      </c>
      <c r="Z43" s="2">
        <f t="shared" si="9"/>
        <v>0</v>
      </c>
      <c r="AA43" s="2">
        <f t="shared" si="9"/>
        <v>0</v>
      </c>
      <c r="AB43" s="2">
        <f t="shared" si="9"/>
        <v>0</v>
      </c>
      <c r="AC43" s="2">
        <f t="shared" si="9"/>
        <v>0</v>
      </c>
      <c r="AD43" s="2">
        <f t="shared" si="9"/>
        <v>0</v>
      </c>
      <c r="AE43" s="2">
        <f t="shared" si="9"/>
        <v>0</v>
      </c>
      <c r="AF43" s="2">
        <f t="shared" si="9"/>
        <v>0</v>
      </c>
      <c r="AG43" s="2">
        <f t="shared" si="9"/>
        <v>0</v>
      </c>
      <c r="AH43" s="2" t="e">
        <f>AH21+#REF!</f>
        <v>#REF!</v>
      </c>
    </row>
    <row r="44" spans="1:36">
      <c r="A44" s="2"/>
    </row>
    <row r="45" spans="1:36">
      <c r="A45" s="2"/>
      <c r="B45" s="29" t="s">
        <v>46</v>
      </c>
      <c r="C45" s="2">
        <f>C42*2+C43*1</f>
        <v>0</v>
      </c>
      <c r="D45" s="2">
        <f t="shared" ref="D45:AH45" si="10">D42*2+D43*1</f>
        <v>0</v>
      </c>
      <c r="E45" s="2">
        <f t="shared" si="10"/>
        <v>0</v>
      </c>
      <c r="F45" s="2">
        <f t="shared" si="10"/>
        <v>0</v>
      </c>
      <c r="G45" s="2">
        <f t="shared" si="10"/>
        <v>0</v>
      </c>
      <c r="H45" s="2">
        <f t="shared" si="10"/>
        <v>0</v>
      </c>
      <c r="I45" s="2">
        <f t="shared" si="10"/>
        <v>0</v>
      </c>
      <c r="J45" s="2">
        <f t="shared" si="10"/>
        <v>0</v>
      </c>
      <c r="K45" s="2">
        <f t="shared" si="10"/>
        <v>0</v>
      </c>
      <c r="L45" s="2">
        <f t="shared" si="10"/>
        <v>0</v>
      </c>
      <c r="M45" s="2">
        <f t="shared" si="10"/>
        <v>0</v>
      </c>
      <c r="N45" s="2">
        <f t="shared" si="10"/>
        <v>0</v>
      </c>
      <c r="O45" s="2">
        <f t="shared" si="10"/>
        <v>0</v>
      </c>
      <c r="P45" s="2">
        <f t="shared" si="10"/>
        <v>0</v>
      </c>
      <c r="Q45" s="2">
        <f t="shared" si="10"/>
        <v>0</v>
      </c>
      <c r="R45" s="2">
        <f t="shared" si="10"/>
        <v>0</v>
      </c>
      <c r="S45" s="2">
        <f t="shared" si="10"/>
        <v>0</v>
      </c>
      <c r="T45" s="2">
        <f t="shared" si="10"/>
        <v>0</v>
      </c>
      <c r="U45" s="2">
        <f t="shared" si="10"/>
        <v>0</v>
      </c>
      <c r="V45" s="2">
        <f t="shared" si="10"/>
        <v>0</v>
      </c>
      <c r="W45" s="2">
        <f t="shared" si="10"/>
        <v>0</v>
      </c>
      <c r="X45" s="2">
        <f t="shared" si="10"/>
        <v>0</v>
      </c>
      <c r="Y45" s="2">
        <f t="shared" si="10"/>
        <v>0</v>
      </c>
      <c r="Z45" s="2">
        <f t="shared" si="10"/>
        <v>0</v>
      </c>
      <c r="AA45" s="2">
        <f t="shared" si="10"/>
        <v>0</v>
      </c>
      <c r="AB45" s="2">
        <f t="shared" si="10"/>
        <v>0</v>
      </c>
      <c r="AC45" s="2">
        <f t="shared" si="10"/>
        <v>0</v>
      </c>
      <c r="AD45" s="2">
        <f t="shared" si="10"/>
        <v>0</v>
      </c>
      <c r="AE45" s="2">
        <f t="shared" si="10"/>
        <v>0</v>
      </c>
      <c r="AF45" s="2">
        <f t="shared" si="10"/>
        <v>0</v>
      </c>
      <c r="AG45" s="2">
        <f>AG42*2+AG43*1</f>
        <v>0</v>
      </c>
      <c r="AH45" s="2" t="e">
        <f t="shared" si="10"/>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集計</vt:lpstr>
      <vt:lpstr>4月</vt:lpstr>
      <vt:lpstr>5月（7日まで）</vt:lpstr>
      <vt:lpstr>5月 (8日以降）</vt:lpstr>
      <vt:lpstr>6月</vt:lpstr>
      <vt:lpstr>7月</vt:lpstr>
      <vt:lpstr>8月</vt:lpstr>
      <vt:lpstr>9月</vt:lpstr>
      <vt:lpstr>'4月'!Print_Area</vt:lpstr>
      <vt:lpstr>'5月 (8日以降）'!Print_Area</vt:lpstr>
      <vt:lpstr>'5月（7日まで）'!Print_Area</vt:lpstr>
      <vt:lpstr>'6月'!Print_Area</vt:lpstr>
      <vt:lpstr>'7月'!Print_Area</vt:lpstr>
      <vt:lpstr>'8月'!Print_Area</vt:lpstr>
      <vt:lpstr>'9月'!Print_Area</vt:lpstr>
      <vt:lpstr>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miwako ide</dc:creator>
  <cp:lastModifiedBy>田本 遼</cp:lastModifiedBy>
  <cp:lastPrinted>2023-07-04T07:21:24Z</cp:lastPrinted>
  <dcterms:created xsi:type="dcterms:W3CDTF">2020-07-19T13:19:32Z</dcterms:created>
  <dcterms:modified xsi:type="dcterms:W3CDTF">2023-07-07T02:09:05Z</dcterms:modified>
</cp:coreProperties>
</file>