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100.31\shinsa\介護分（長寿社会課）\スクリーニング検査\☆R4年度\■3回目分(10月~12月分)\01交付決定\"/>
    </mc:Choice>
  </mc:AlternateContent>
  <xr:revisionPtr revIDLastSave="0" documentId="8_{E29AAE10-9222-4C66-9BFB-E5F029C771B4}" xr6:coauthVersionLast="47" xr6:coauthVersionMax="47" xr10:uidLastSave="{00000000-0000-0000-0000-000000000000}"/>
  <bookViews>
    <workbookView xWindow="-120" yWindow="-120" windowWidth="29040" windowHeight="15840" tabRatio="845" xr2:uid="{00000000-000D-0000-FFFF-FFFF00000000}"/>
  </bookViews>
  <sheets>
    <sheet name="様式１の1" sheetId="20" r:id="rId1"/>
    <sheet name="様式２" sheetId="19" r:id="rId2"/>
  </sheets>
  <definedNames>
    <definedName name="_xlnm.Print_Area" localSheetId="0">様式１の1!$C$2:$R$23</definedName>
    <definedName name="_xlnm.Print_Area" localSheetId="1">様式２!$A$1:$H$18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0" i="20" l="1"/>
  <c r="Q10" i="20"/>
  <c r="N10" i="20"/>
  <c r="K10" i="20" l="1"/>
  <c r="H10" i="20"/>
  <c r="G7" i="19" l="1"/>
  <c r="M18" i="20"/>
  <c r="M17" i="20"/>
  <c r="M16" i="20"/>
  <c r="M15" i="20"/>
  <c r="N15" i="20" s="1"/>
  <c r="M14" i="20"/>
  <c r="N14" i="20" s="1"/>
  <c r="M13" i="20"/>
  <c r="N13" i="20" s="1"/>
  <c r="M12" i="20"/>
  <c r="N12" i="20" s="1"/>
  <c r="M11" i="20"/>
  <c r="M10" i="20" s="1"/>
  <c r="J12" i="20"/>
  <c r="Q12" i="20" s="1"/>
  <c r="J18" i="20"/>
  <c r="J17" i="20"/>
  <c r="J16" i="20"/>
  <c r="J15" i="20"/>
  <c r="Q15" i="20" s="1"/>
  <c r="J14" i="20"/>
  <c r="Q14" i="20" s="1"/>
  <c r="J13" i="20"/>
  <c r="Q13" i="20" s="1"/>
  <c r="J11" i="20"/>
  <c r="G8" i="19"/>
  <c r="G9" i="19"/>
  <c r="G10" i="19"/>
  <c r="G11" i="19"/>
  <c r="G12" i="19"/>
  <c r="G13" i="19"/>
  <c r="G14" i="19"/>
  <c r="Q18" i="20"/>
  <c r="Q17" i="20"/>
  <c r="Q16" i="20"/>
  <c r="N18" i="20"/>
  <c r="N17" i="20"/>
  <c r="N16" i="20"/>
  <c r="J19" i="20"/>
  <c r="Q11" i="20" l="1"/>
  <c r="J10" i="20"/>
  <c r="N11" i="20"/>
  <c r="G15" i="19"/>
  <c r="L10" i="20" l="1"/>
  <c r="O10" i="20"/>
  <c r="P10" i="2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平澤 直</author>
    <author>井手 晴之</author>
  </authors>
  <commentList>
    <comment ref="Q10" authorId="0" shapeId="0" xr:uid="{790FAAC0-4826-4BAE-9286-293CEFF0AA45}">
      <text>
        <r>
          <rPr>
            <sz val="12"/>
            <color indexed="81"/>
            <rFont val="Meiryo UI"/>
            <family val="3"/>
            <charset val="128"/>
          </rPr>
          <t>C欄、D欄、E欄のうち、最少の金額を記入ください。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R10" authorId="0" shapeId="0" xr:uid="{D871825D-3088-4645-8E0D-03CA1DB3C264}">
      <text>
        <r>
          <rPr>
            <sz val="12"/>
            <color indexed="81"/>
            <rFont val="Meiryo UI"/>
            <family val="3"/>
            <charset val="128"/>
          </rPr>
          <t>F欄の金額を記入ください。
※ただし100円未満は切捨してください。</t>
        </r>
      </text>
    </comment>
    <comment ref="H11" authorId="1" shapeId="0" xr:uid="{D883BF29-9981-40B7-81F3-EEC4E8668491}">
      <text>
        <r>
          <rPr>
            <sz val="12"/>
            <color indexed="81"/>
            <rFont val="Meiryo UI"/>
            <family val="3"/>
            <charset val="128"/>
          </rPr>
          <t>※検査金額毎に
行をわけて記載を
お願いいたします。</t>
        </r>
      </text>
    </comment>
  </commentList>
</comments>
</file>

<file path=xl/sharedStrings.xml><?xml version="1.0" encoding="utf-8"?>
<sst xmlns="http://schemas.openxmlformats.org/spreadsheetml/2006/main" count="52" uniqueCount="52">
  <si>
    <t>（単位：円）</t>
    <rPh sb="1" eb="3">
      <t>タンイ</t>
    </rPh>
    <rPh sb="4" eb="5">
      <t>エン</t>
    </rPh>
    <phoneticPr fontId="2"/>
  </si>
  <si>
    <t>合　　計</t>
    <rPh sb="0" eb="1">
      <t>ゴウ</t>
    </rPh>
    <rPh sb="3" eb="4">
      <t>ケイ</t>
    </rPh>
    <phoneticPr fontId="2"/>
  </si>
  <si>
    <t>基準額</t>
    <rPh sb="0" eb="3">
      <t>キジュンガク</t>
    </rPh>
    <phoneticPr fontId="2"/>
  </si>
  <si>
    <t>備考</t>
    <rPh sb="0" eb="2">
      <t>ビコウ</t>
    </rPh>
    <phoneticPr fontId="2"/>
  </si>
  <si>
    <t>№</t>
    <phoneticPr fontId="2"/>
  </si>
  <si>
    <t>Ａ</t>
    <phoneticPr fontId="2"/>
  </si>
  <si>
    <t>Ｂ</t>
    <phoneticPr fontId="2"/>
  </si>
  <si>
    <t>Ｅ</t>
    <phoneticPr fontId="2"/>
  </si>
  <si>
    <t>Ｆ</t>
    <phoneticPr fontId="2"/>
  </si>
  <si>
    <t>Ｇ</t>
    <phoneticPr fontId="2"/>
  </si>
  <si>
    <t>施設等区分</t>
    <rPh sb="0" eb="2">
      <t>シセツ</t>
    </rPh>
    <rPh sb="2" eb="3">
      <t>トウ</t>
    </rPh>
    <rPh sb="3" eb="5">
      <t>クブン</t>
    </rPh>
    <phoneticPr fontId="2"/>
  </si>
  <si>
    <t>施設等名称</t>
    <rPh sb="0" eb="2">
      <t>シセツ</t>
    </rPh>
    <rPh sb="2" eb="3">
      <t>トウ</t>
    </rPh>
    <rPh sb="3" eb="5">
      <t>メイショウ</t>
    </rPh>
    <phoneticPr fontId="2"/>
  </si>
  <si>
    <t>設置主体</t>
    <rPh sb="0" eb="2">
      <t>セッチ</t>
    </rPh>
    <rPh sb="2" eb="4">
      <t>シュタイ</t>
    </rPh>
    <phoneticPr fontId="2"/>
  </si>
  <si>
    <t>設置場所</t>
    <rPh sb="0" eb="2">
      <t>セッチ</t>
    </rPh>
    <rPh sb="2" eb="4">
      <t>バショ</t>
    </rPh>
    <phoneticPr fontId="2"/>
  </si>
  <si>
    <t>配分基礎単価</t>
    <rPh sb="0" eb="2">
      <t>ハイブン</t>
    </rPh>
    <rPh sb="2" eb="4">
      <t>キソ</t>
    </rPh>
    <rPh sb="4" eb="6">
      <t>タンカ</t>
    </rPh>
    <phoneticPr fontId="2"/>
  </si>
  <si>
    <t>算定額</t>
    <rPh sb="0" eb="2">
      <t>サンテイ</t>
    </rPh>
    <rPh sb="2" eb="3">
      <t>ガク</t>
    </rPh>
    <phoneticPr fontId="2"/>
  </si>
  <si>
    <t>対象経費の</t>
    <rPh sb="0" eb="2">
      <t>タイショウ</t>
    </rPh>
    <rPh sb="2" eb="4">
      <t>ケイヒ</t>
    </rPh>
    <phoneticPr fontId="2"/>
  </si>
  <si>
    <t>補助金</t>
    <rPh sb="0" eb="3">
      <t>ホジョキン</t>
    </rPh>
    <phoneticPr fontId="2"/>
  </si>
  <si>
    <t>所要額</t>
    <rPh sb="0" eb="3">
      <t>ショヨウガク</t>
    </rPh>
    <phoneticPr fontId="2"/>
  </si>
  <si>
    <t>Ｃ（Ａ×Ｂ）</t>
    <phoneticPr fontId="2"/>
  </si>
  <si>
    <t>（注１）Ｆ欄には、Ｃ欄、Ｄ欄及びＥ欄を比較して最も少ない額を記入すること。</t>
    <rPh sb="1" eb="2">
      <t>チュウ</t>
    </rPh>
    <rPh sb="5" eb="6">
      <t>ラン</t>
    </rPh>
    <rPh sb="10" eb="11">
      <t>ラン</t>
    </rPh>
    <rPh sb="13" eb="14">
      <t>ラン</t>
    </rPh>
    <rPh sb="14" eb="15">
      <t>オヨ</t>
    </rPh>
    <rPh sb="17" eb="18">
      <t>ラン</t>
    </rPh>
    <rPh sb="19" eb="21">
      <t>ヒカク</t>
    </rPh>
    <rPh sb="23" eb="24">
      <t>モット</t>
    </rPh>
    <rPh sb="25" eb="26">
      <t>スク</t>
    </rPh>
    <rPh sb="28" eb="29">
      <t>ガク</t>
    </rPh>
    <rPh sb="30" eb="32">
      <t>キニュウ</t>
    </rPh>
    <phoneticPr fontId="2"/>
  </si>
  <si>
    <t>（注２）Ｇ欄にはＦ欄の額を記入すること。</t>
    <rPh sb="1" eb="2">
      <t>チュウ</t>
    </rPh>
    <rPh sb="5" eb="6">
      <t>ラン</t>
    </rPh>
    <rPh sb="9" eb="10">
      <t>ラン</t>
    </rPh>
    <rPh sb="11" eb="12">
      <t>ガク</t>
    </rPh>
    <rPh sb="13" eb="15">
      <t>キニュウ</t>
    </rPh>
    <phoneticPr fontId="2"/>
  </si>
  <si>
    <t>合計　</t>
    <rPh sb="0" eb="2">
      <t>ゴウケイ</t>
    </rPh>
    <phoneticPr fontId="2"/>
  </si>
  <si>
    <t>単位（人）</t>
    <rPh sb="0" eb="2">
      <t>タンイ</t>
    </rPh>
    <rPh sb="3" eb="4">
      <t>ヒト</t>
    </rPh>
    <phoneticPr fontId="2"/>
  </si>
  <si>
    <t>Ｄ　　（予定）</t>
    <rPh sb="4" eb="6">
      <t>ヨテイ</t>
    </rPh>
    <phoneticPr fontId="2"/>
  </si>
  <si>
    <t>―</t>
    <phoneticPr fontId="2"/>
  </si>
  <si>
    <t>総事業費</t>
    <rPh sb="0" eb="4">
      <t>ソウジギョウヒ</t>
    </rPh>
    <phoneticPr fontId="2"/>
  </si>
  <si>
    <t>寄付その他</t>
    <rPh sb="0" eb="2">
      <t>キフ</t>
    </rPh>
    <rPh sb="4" eb="5">
      <t>タ</t>
    </rPh>
    <phoneticPr fontId="2"/>
  </si>
  <si>
    <t>の収入</t>
    <rPh sb="1" eb="3">
      <t>シュウニュウ</t>
    </rPh>
    <phoneticPr fontId="2"/>
  </si>
  <si>
    <t>差引額</t>
    <rPh sb="0" eb="1">
      <t>サ</t>
    </rPh>
    <rPh sb="1" eb="2">
      <t>ヒ</t>
    </rPh>
    <rPh sb="2" eb="3">
      <t>ガク</t>
    </rPh>
    <phoneticPr fontId="2"/>
  </si>
  <si>
    <t>支出予定額</t>
    <rPh sb="0" eb="2">
      <t>シシュツ</t>
    </rPh>
    <rPh sb="2" eb="4">
      <t>ヨテイ</t>
    </rPh>
    <rPh sb="4" eb="5">
      <t>ガク</t>
    </rPh>
    <phoneticPr fontId="2"/>
  </si>
  <si>
    <t>選定額</t>
    <rPh sb="0" eb="2">
      <t>センテイ</t>
    </rPh>
    <rPh sb="2" eb="3">
      <t>ガク</t>
    </rPh>
    <phoneticPr fontId="2"/>
  </si>
  <si>
    <t>補助基準額</t>
    <rPh sb="0" eb="2">
      <t>ホジョ</t>
    </rPh>
    <rPh sb="2" eb="4">
      <t>キジュン</t>
    </rPh>
    <rPh sb="4" eb="5">
      <t>ガク</t>
    </rPh>
    <phoneticPr fontId="2"/>
  </si>
  <si>
    <t>様式２</t>
    <rPh sb="0" eb="2">
      <t>ヨウシキ</t>
    </rPh>
    <phoneticPr fontId="2"/>
  </si>
  <si>
    <t>施設名称</t>
    <rPh sb="0" eb="2">
      <t>シセツ</t>
    </rPh>
    <rPh sb="2" eb="4">
      <t>メイショウ</t>
    </rPh>
    <phoneticPr fontId="2"/>
  </si>
  <si>
    <t>NO</t>
    <phoneticPr fontId="2"/>
  </si>
  <si>
    <t>新規入所者名</t>
    <rPh sb="0" eb="2">
      <t>シンキ</t>
    </rPh>
    <rPh sb="2" eb="5">
      <t>ニュウショシャ</t>
    </rPh>
    <rPh sb="5" eb="6">
      <t>メイ</t>
    </rPh>
    <phoneticPr fontId="2"/>
  </si>
  <si>
    <t>検査金額（円）</t>
    <rPh sb="0" eb="2">
      <t>ケンサ</t>
    </rPh>
    <rPh sb="2" eb="4">
      <t>キンガク</t>
    </rPh>
    <rPh sb="5" eb="6">
      <t>エン</t>
    </rPh>
    <phoneticPr fontId="2"/>
  </si>
  <si>
    <t>補助対象　（円）</t>
    <rPh sb="0" eb="2">
      <t>ホジョ</t>
    </rPh>
    <rPh sb="2" eb="4">
      <t>タイショウ</t>
    </rPh>
    <rPh sb="6" eb="7">
      <t>エン</t>
    </rPh>
    <phoneticPr fontId="2"/>
  </si>
  <si>
    <t>合計</t>
    <rPh sb="0" eb="2">
      <t>ゴウケイ</t>
    </rPh>
    <phoneticPr fontId="2"/>
  </si>
  <si>
    <t>様式１の１</t>
    <rPh sb="0" eb="2">
      <t>ヨウシキ</t>
    </rPh>
    <phoneticPr fontId="2"/>
  </si>
  <si>
    <t>（法人名：　　　　　　　　　　　　　）</t>
    <rPh sb="1" eb="3">
      <t>ホウジン</t>
    </rPh>
    <rPh sb="3" eb="4">
      <t>メイ</t>
    </rPh>
    <phoneticPr fontId="2"/>
  </si>
  <si>
    <t>Ｅ</t>
    <phoneticPr fontId="2"/>
  </si>
  <si>
    <t>長崎県高齢者入所施設新型コロナウイルス感染症スクリーニング事業費補助金　　事業実施計画書</t>
    <rPh sb="37" eb="38">
      <t>コト</t>
    </rPh>
    <rPh sb="38" eb="39">
      <t>ギョウ</t>
    </rPh>
    <rPh sb="39" eb="41">
      <t>ジッシ</t>
    </rPh>
    <rPh sb="41" eb="42">
      <t>ケイ</t>
    </rPh>
    <rPh sb="42" eb="43">
      <t>ガ</t>
    </rPh>
    <rPh sb="43" eb="44">
      <t>ショ</t>
    </rPh>
    <phoneticPr fontId="2"/>
  </si>
  <si>
    <t>経　費　所　要　額　調</t>
    <rPh sb="0" eb="1">
      <t>キョウ</t>
    </rPh>
    <rPh sb="2" eb="3">
      <t>ヒ</t>
    </rPh>
    <rPh sb="4" eb="5">
      <t>ショ</t>
    </rPh>
    <rPh sb="6" eb="7">
      <t>ヨウ</t>
    </rPh>
    <rPh sb="8" eb="9">
      <t>ガク</t>
    </rPh>
    <rPh sb="10" eb="11">
      <t>シラ</t>
    </rPh>
    <phoneticPr fontId="2"/>
  </si>
  <si>
    <t>入所日</t>
    <rPh sb="0" eb="2">
      <t>ニュウショ</t>
    </rPh>
    <rPh sb="2" eb="3">
      <t>ビ</t>
    </rPh>
    <phoneticPr fontId="2"/>
  </si>
  <si>
    <t>検査結果日</t>
    <rPh sb="0" eb="2">
      <t>ケンサ</t>
    </rPh>
    <rPh sb="2" eb="4">
      <t>ケッカ</t>
    </rPh>
    <rPh sb="4" eb="5">
      <t>ビ</t>
    </rPh>
    <phoneticPr fontId="2"/>
  </si>
  <si>
    <t>※２　 Ｎ－ＣＨＡＴのＩＤ通知書及び同等のシステムの写し等を添付すること</t>
    <phoneticPr fontId="2"/>
  </si>
  <si>
    <t>※１　対象となる新規利用者を見込みで申請する場合は、見込み額も含めて、事業実施計画書を作成すること。</t>
    <rPh sb="3" eb="5">
      <t>タイショウ</t>
    </rPh>
    <rPh sb="8" eb="10">
      <t>シンキ</t>
    </rPh>
    <rPh sb="10" eb="13">
      <t>リヨウシャ</t>
    </rPh>
    <rPh sb="14" eb="16">
      <t>ミコ</t>
    </rPh>
    <rPh sb="18" eb="20">
      <t>シンセイ</t>
    </rPh>
    <rPh sb="22" eb="24">
      <t>バアイ</t>
    </rPh>
    <rPh sb="26" eb="28">
      <t>ミコ</t>
    </rPh>
    <rPh sb="29" eb="30">
      <t>ガク</t>
    </rPh>
    <rPh sb="31" eb="32">
      <t>フク</t>
    </rPh>
    <rPh sb="35" eb="37">
      <t>ジギョウ</t>
    </rPh>
    <rPh sb="37" eb="39">
      <t>ジッシ</t>
    </rPh>
    <rPh sb="39" eb="42">
      <t>ケイカクショ</t>
    </rPh>
    <rPh sb="43" eb="45">
      <t>サクセイ</t>
    </rPh>
    <phoneticPr fontId="2"/>
  </si>
  <si>
    <t>補助事業者名</t>
    <rPh sb="0" eb="2">
      <t>ホジョ</t>
    </rPh>
    <rPh sb="2" eb="4">
      <t>ジギョウ</t>
    </rPh>
    <rPh sb="4" eb="5">
      <t>シャ</t>
    </rPh>
    <rPh sb="5" eb="6">
      <t>メイ</t>
    </rPh>
    <phoneticPr fontId="2"/>
  </si>
  <si>
    <t>※網掛け部分以外を記載すること</t>
    <rPh sb="1" eb="3">
      <t>アミカ</t>
    </rPh>
    <rPh sb="4" eb="6">
      <t>ブブン</t>
    </rPh>
    <rPh sb="6" eb="8">
      <t>イガイ</t>
    </rPh>
    <rPh sb="9" eb="11">
      <t>キサイ</t>
    </rPh>
    <phoneticPr fontId="2"/>
  </si>
  <si>
    <t>（注３）網掛け部分以外を記入すること。</t>
    <rPh sb="1" eb="2">
      <t>チュウ</t>
    </rPh>
    <rPh sb="4" eb="6">
      <t>アミカ</t>
    </rPh>
    <rPh sb="7" eb="9">
      <t>ブブン</t>
    </rPh>
    <rPh sb="9" eb="11">
      <t>イガイ</t>
    </rPh>
    <rPh sb="12" eb="14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</si>
</sst>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;&quot;△ &quot;0"/>
    <numFmt numFmtId="177" formatCode="#,##0_);[Red]\(#,##0\)"/>
    <numFmt numFmtId="178" formatCode="#,##0_ "/>
    <numFmt numFmtId="179" formatCode="m&quot;月&quot;d&quot;日&quot;;@"/>
  </numFmts>
  <fonts count="3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u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u/>
      <sz val="10"/>
      <color indexed="10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2"/>
      <color indexed="81"/>
      <name val="Meiryo UI"/>
      <family val="3"/>
      <charset val="128"/>
    </font>
    <font>
      <sz val="10"/>
      <color theme="0" tint="-0.34998626667073579"/>
      <name val="ＭＳ ゴシック"/>
      <family val="3"/>
      <charset val="128"/>
    </font>
    <font>
      <u/>
      <sz val="10"/>
      <color rgb="FFFF0000"/>
      <name val="ＭＳ ゴシック"/>
      <family val="3"/>
      <charset val="128"/>
    </font>
    <font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22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7" fillId="2" borderId="0" xfId="0" applyFont="1" applyFill="1">
      <alignment vertical="center"/>
    </xf>
    <xf numFmtId="0" fontId="8" fillId="2" borderId="0" xfId="1" applyFont="1" applyFill="1" applyBorder="1" applyAlignment="1"/>
    <xf numFmtId="0" fontId="9" fillId="2" borderId="0" xfId="1" applyFont="1" applyFill="1" applyBorder="1" applyAlignment="1"/>
    <xf numFmtId="0" fontId="7" fillId="2" borderId="0" xfId="1" applyFont="1" applyFill="1" applyBorder="1" applyAlignment="1"/>
    <xf numFmtId="0" fontId="7" fillId="2" borderId="0" xfId="1" applyFont="1" applyFill="1" applyBorder="1" applyAlignment="1">
      <alignment horizontal="left"/>
    </xf>
    <xf numFmtId="176" fontId="7" fillId="2" borderId="0" xfId="1" applyNumberFormat="1" applyFont="1" applyFill="1" applyBorder="1" applyAlignment="1">
      <alignment horizontal="left"/>
    </xf>
    <xf numFmtId="177" fontId="7" fillId="2" borderId="0" xfId="1" applyNumberFormat="1" applyFont="1" applyFill="1" applyBorder="1" applyAlignment="1">
      <alignment horizontal="left"/>
    </xf>
    <xf numFmtId="0" fontId="11" fillId="2" borderId="0" xfId="1" applyFont="1" applyFill="1" applyBorder="1" applyAlignment="1">
      <alignment vertical="center"/>
    </xf>
    <xf numFmtId="0" fontId="11" fillId="2" borderId="9" xfId="1" applyFont="1" applyFill="1" applyBorder="1" applyAlignment="1">
      <alignment vertical="center"/>
    </xf>
    <xf numFmtId="176" fontId="7" fillId="2" borderId="0" xfId="1" applyNumberFormat="1" applyFont="1" applyFill="1" applyBorder="1" applyAlignment="1">
      <alignment horizontal="center" shrinkToFit="1"/>
    </xf>
    <xf numFmtId="177" fontId="7" fillId="2" borderId="0" xfId="1" applyNumberFormat="1" applyFont="1" applyFill="1" applyBorder="1"/>
    <xf numFmtId="177" fontId="7" fillId="2" borderId="0" xfId="1" applyNumberFormat="1" applyFont="1" applyFill="1" applyBorder="1" applyAlignment="1">
      <alignment horizontal="right"/>
    </xf>
    <xf numFmtId="177" fontId="7" fillId="2" borderId="10" xfId="1" applyNumberFormat="1" applyFont="1" applyFill="1" applyBorder="1" applyAlignment="1">
      <alignment horizontal="center" vertical="center" shrinkToFit="1"/>
    </xf>
    <xf numFmtId="177" fontId="7" fillId="2" borderId="11" xfId="1" applyNumberFormat="1" applyFont="1" applyFill="1" applyBorder="1" applyAlignment="1">
      <alignment horizontal="center" vertical="center" shrinkToFit="1"/>
    </xf>
    <xf numFmtId="0" fontId="7" fillId="2" borderId="12" xfId="1" applyFont="1" applyFill="1" applyBorder="1" applyAlignment="1">
      <alignment horizontal="center" vertical="center" shrinkToFit="1"/>
    </xf>
    <xf numFmtId="176" fontId="7" fillId="2" borderId="13" xfId="1" applyNumberFormat="1" applyFont="1" applyFill="1" applyBorder="1" applyAlignment="1">
      <alignment horizontal="left" vertical="center" shrinkToFit="1"/>
    </xf>
    <xf numFmtId="177" fontId="14" fillId="2" borderId="4" xfId="1" applyNumberFormat="1" applyFont="1" applyFill="1" applyBorder="1" applyAlignment="1">
      <alignment vertical="center" shrinkToFit="1"/>
    </xf>
    <xf numFmtId="177" fontId="14" fillId="2" borderId="12" xfId="1" applyNumberFormat="1" applyFont="1" applyFill="1" applyBorder="1" applyAlignment="1">
      <alignment vertical="center" shrinkToFit="1"/>
    </xf>
    <xf numFmtId="0" fontId="15" fillId="2" borderId="1" xfId="1" applyFont="1" applyFill="1" applyBorder="1" applyAlignment="1">
      <alignment horizontal="right" vertical="center" shrinkToFit="1"/>
    </xf>
    <xf numFmtId="0" fontId="15" fillId="2" borderId="2" xfId="1" applyFont="1" applyFill="1" applyBorder="1" applyAlignment="1">
      <alignment horizontal="right" vertical="center" shrinkToFit="1"/>
    </xf>
    <xf numFmtId="0" fontId="7" fillId="2" borderId="3" xfId="1" applyFont="1" applyFill="1" applyBorder="1" applyAlignment="1">
      <alignment vertical="center"/>
    </xf>
    <xf numFmtId="176" fontId="7" fillId="2" borderId="3" xfId="1" applyNumberFormat="1" applyFont="1" applyFill="1" applyBorder="1" applyAlignment="1">
      <alignment horizontal="center" vertical="center"/>
    </xf>
    <xf numFmtId="176" fontId="7" fillId="2" borderId="5" xfId="1" applyNumberFormat="1" applyFont="1" applyFill="1" applyBorder="1" applyAlignment="1">
      <alignment horizontal="center" vertical="center"/>
    </xf>
    <xf numFmtId="177" fontId="18" fillId="2" borderId="5" xfId="1" applyNumberFormat="1" applyFont="1" applyFill="1" applyBorder="1" applyAlignment="1">
      <alignment horizontal="right" vertical="center"/>
    </xf>
    <xf numFmtId="0" fontId="14" fillId="2" borderId="0" xfId="0" applyFont="1" applyFill="1" applyBorder="1">
      <alignment vertical="center"/>
    </xf>
    <xf numFmtId="0" fontId="14" fillId="2" borderId="0" xfId="0" applyFont="1" applyFill="1">
      <alignment vertical="center"/>
    </xf>
    <xf numFmtId="0" fontId="14" fillId="2" borderId="0" xfId="0" applyFont="1" applyFill="1" applyBorder="1" applyAlignment="1">
      <alignment vertical="center"/>
    </xf>
    <xf numFmtId="0" fontId="19" fillId="2" borderId="0" xfId="0" applyFont="1" applyFill="1" applyBorder="1" applyAlignment="1">
      <alignment vertical="center"/>
    </xf>
    <xf numFmtId="0" fontId="20" fillId="0" borderId="0" xfId="2" applyFont="1" applyAlignment="1">
      <alignment vertical="center"/>
    </xf>
    <xf numFmtId="0" fontId="5" fillId="0" borderId="0" xfId="2" applyFont="1" applyAlignment="1">
      <alignment horizontal="left" vertical="center"/>
    </xf>
    <xf numFmtId="0" fontId="5" fillId="0" borderId="0" xfId="3" applyFont="1">
      <alignment vertical="center"/>
    </xf>
    <xf numFmtId="0" fontId="21" fillId="0" borderId="0" xfId="3" applyFont="1" applyAlignment="1">
      <alignment horizontal="right" vertical="center"/>
    </xf>
    <xf numFmtId="0" fontId="5" fillId="0" borderId="0" xfId="2" applyFont="1" applyAlignment="1">
      <alignment vertical="center"/>
    </xf>
    <xf numFmtId="0" fontId="21" fillId="0" borderId="0" xfId="4" applyFont="1" applyAlignment="1">
      <alignment vertical="center"/>
    </xf>
    <xf numFmtId="0" fontId="21" fillId="0" borderId="0" xfId="3" applyFont="1">
      <alignment vertical="center"/>
    </xf>
    <xf numFmtId="0" fontId="1" fillId="0" borderId="0" xfId="4" applyAlignment="1">
      <alignment vertical="center"/>
    </xf>
    <xf numFmtId="0" fontId="5" fillId="0" borderId="0" xfId="3" applyFont="1" applyAlignment="1">
      <alignment horizontal="right" vertic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vertical="center" wrapText="1"/>
    </xf>
    <xf numFmtId="0" fontId="6" fillId="0" borderId="0" xfId="3" applyFont="1">
      <alignment vertical="center"/>
    </xf>
    <xf numFmtId="0" fontId="23" fillId="0" borderId="0" xfId="5" applyFont="1">
      <alignment vertical="center"/>
    </xf>
    <xf numFmtId="0" fontId="1" fillId="0" borderId="0" xfId="3" applyAlignment="1">
      <alignment vertical="center" wrapText="1"/>
    </xf>
    <xf numFmtId="0" fontId="1" fillId="0" borderId="0" xfId="3">
      <alignment vertical="center"/>
    </xf>
    <xf numFmtId="177" fontId="7" fillId="2" borderId="7" xfId="1" applyNumberFormat="1" applyFont="1" applyFill="1" applyBorder="1" applyAlignment="1">
      <alignment horizontal="center" vertical="center" shrinkToFit="1"/>
    </xf>
    <xf numFmtId="177" fontId="7" fillId="2" borderId="6" xfId="1" applyNumberFormat="1" applyFont="1" applyFill="1" applyBorder="1" applyAlignment="1">
      <alignment horizontal="center" vertical="center" shrinkToFit="1"/>
    </xf>
    <xf numFmtId="0" fontId="14" fillId="2" borderId="0" xfId="0" applyFont="1" applyFill="1" applyBorder="1" applyAlignment="1">
      <alignment horizontal="left" vertical="center"/>
    </xf>
    <xf numFmtId="0" fontId="3" fillId="0" borderId="0" xfId="2" applyFont="1" applyAlignment="1">
      <alignment horizontal="left" vertical="center"/>
    </xf>
    <xf numFmtId="0" fontId="7" fillId="2" borderId="0" xfId="0" applyFont="1" applyFill="1" applyAlignment="1">
      <alignment horizontal="right" vertical="center"/>
    </xf>
    <xf numFmtId="0" fontId="10" fillId="2" borderId="0" xfId="1" applyFont="1" applyFill="1" applyBorder="1" applyAlignment="1">
      <alignment horizontal="right" vertical="center"/>
    </xf>
    <xf numFmtId="0" fontId="11" fillId="2" borderId="0" xfId="1" applyFont="1" applyFill="1" applyBorder="1" applyAlignment="1">
      <alignment horizontal="right" vertical="center"/>
    </xf>
    <xf numFmtId="176" fontId="12" fillId="2" borderId="0" xfId="1" applyNumberFormat="1" applyFont="1" applyFill="1" applyBorder="1" applyAlignment="1">
      <alignment horizontal="right" vertical="center" shrinkToFit="1"/>
    </xf>
    <xf numFmtId="0" fontId="15" fillId="2" borderId="17" xfId="1" applyFont="1" applyFill="1" applyBorder="1" applyAlignment="1">
      <alignment horizontal="right" vertical="center" shrinkToFit="1"/>
    </xf>
    <xf numFmtId="0" fontId="7" fillId="2" borderId="4" xfId="1" applyFont="1" applyFill="1" applyBorder="1" applyAlignment="1">
      <alignment horizontal="center" vertical="center" shrinkToFit="1"/>
    </xf>
    <xf numFmtId="38" fontId="7" fillId="2" borderId="0" xfId="6" applyFont="1" applyFill="1">
      <alignment vertical="center"/>
    </xf>
    <xf numFmtId="38" fontId="15" fillId="2" borderId="1" xfId="6" applyFont="1" applyFill="1" applyBorder="1" applyAlignment="1">
      <alignment horizontal="right" vertical="center" shrinkToFit="1"/>
    </xf>
    <xf numFmtId="0" fontId="0" fillId="0" borderId="0" xfId="2" applyFont="1" applyAlignment="1">
      <alignment vertical="center"/>
    </xf>
    <xf numFmtId="178" fontId="5" fillId="0" borderId="22" xfId="3" applyNumberFormat="1" applyFont="1" applyBorder="1">
      <alignment vertical="center"/>
    </xf>
    <xf numFmtId="178" fontId="5" fillId="0" borderId="23" xfId="3" applyNumberFormat="1" applyFont="1" applyBorder="1">
      <alignment vertical="center"/>
    </xf>
    <xf numFmtId="178" fontId="1" fillId="0" borderId="24" xfId="3" applyNumberFormat="1" applyBorder="1">
      <alignment vertical="center"/>
    </xf>
    <xf numFmtId="38" fontId="3" fillId="0" borderId="0" xfId="2" applyNumberFormat="1" applyFont="1" applyAlignment="1">
      <alignment horizontal="left" vertical="center"/>
    </xf>
    <xf numFmtId="0" fontId="7" fillId="0" borderId="0" xfId="1" applyFont="1" applyFill="1" applyBorder="1" applyAlignment="1">
      <alignment horizontal="left"/>
    </xf>
    <xf numFmtId="0" fontId="3" fillId="0" borderId="0" xfId="2" applyFont="1" applyAlignment="1">
      <alignment horizontal="left" vertical="center"/>
    </xf>
    <xf numFmtId="0" fontId="15" fillId="2" borderId="19" xfId="1" applyFont="1" applyFill="1" applyBorder="1" applyAlignment="1">
      <alignment horizontal="center" vertical="center" shrinkToFit="1"/>
    </xf>
    <xf numFmtId="176" fontId="24" fillId="2" borderId="9" xfId="1" applyNumberFormat="1" applyFont="1" applyFill="1" applyBorder="1" applyAlignment="1">
      <alignment vertical="center" shrinkToFit="1"/>
    </xf>
    <xf numFmtId="176" fontId="25" fillId="2" borderId="9" xfId="1" applyNumberFormat="1" applyFont="1" applyFill="1" applyBorder="1" applyAlignment="1">
      <alignment vertical="center" shrinkToFit="1"/>
    </xf>
    <xf numFmtId="38" fontId="5" fillId="3" borderId="19" xfId="6" applyFont="1" applyFill="1" applyBorder="1" applyAlignment="1">
      <alignment horizontal="center" vertical="center" wrapText="1"/>
    </xf>
    <xf numFmtId="38" fontId="5" fillId="0" borderId="19" xfId="6" applyFont="1" applyFill="1" applyBorder="1" applyAlignment="1">
      <alignment vertical="center" wrapText="1"/>
    </xf>
    <xf numFmtId="179" fontId="5" fillId="0" borderId="19" xfId="6" applyNumberFormat="1" applyFont="1" applyFill="1" applyBorder="1" applyAlignment="1">
      <alignment vertical="center" wrapText="1"/>
    </xf>
    <xf numFmtId="0" fontId="5" fillId="0" borderId="19" xfId="2" applyFont="1" applyFill="1" applyBorder="1" applyAlignment="1">
      <alignment horizontal="left" vertical="center" wrapText="1"/>
    </xf>
    <xf numFmtId="38" fontId="5" fillId="0" borderId="19" xfId="6" applyFont="1" applyFill="1" applyBorder="1" applyAlignment="1">
      <alignment horizontal="center" vertical="center"/>
    </xf>
    <xf numFmtId="0" fontId="4" fillId="0" borderId="19" xfId="2" applyFont="1" applyFill="1" applyBorder="1" applyAlignment="1">
      <alignment horizontal="left" vertical="center" wrapText="1"/>
    </xf>
    <xf numFmtId="0" fontId="4" fillId="0" borderId="19" xfId="3" applyFont="1" applyFill="1" applyBorder="1" applyAlignment="1">
      <alignment horizontal="center" vertical="center"/>
    </xf>
    <xf numFmtId="0" fontId="26" fillId="0" borderId="17" xfId="1" applyFont="1" applyFill="1" applyBorder="1" applyAlignment="1">
      <alignment vertical="center" shrinkToFit="1"/>
    </xf>
    <xf numFmtId="0" fontId="26" fillId="0" borderId="18" xfId="1" applyFont="1" applyFill="1" applyBorder="1" applyAlignment="1">
      <alignment vertical="center" shrinkToFit="1"/>
    </xf>
    <xf numFmtId="38" fontId="26" fillId="0" borderId="18" xfId="6" applyFont="1" applyFill="1" applyBorder="1" applyAlignment="1">
      <alignment horizontal="right" vertical="center" shrinkToFit="1"/>
    </xf>
    <xf numFmtId="0" fontId="26" fillId="0" borderId="1" xfId="1" applyFont="1" applyFill="1" applyBorder="1" applyAlignment="1">
      <alignment vertical="center" shrinkToFit="1"/>
    </xf>
    <xf numFmtId="0" fontId="26" fillId="0" borderId="14" xfId="1" applyFont="1" applyFill="1" applyBorder="1" applyAlignment="1">
      <alignment vertical="center" shrinkToFit="1"/>
    </xf>
    <xf numFmtId="38" fontId="26" fillId="0" borderId="14" xfId="6" applyFont="1" applyFill="1" applyBorder="1" applyAlignment="1">
      <alignment horizontal="right" vertical="center" shrinkToFit="1"/>
    </xf>
    <xf numFmtId="38" fontId="26" fillId="0" borderId="1" xfId="6" applyFont="1" applyFill="1" applyBorder="1" applyAlignment="1">
      <alignment vertical="center" shrinkToFit="1"/>
    </xf>
    <xf numFmtId="38" fontId="26" fillId="0" borderId="1" xfId="6" applyFont="1" applyFill="1" applyBorder="1" applyAlignment="1">
      <alignment horizontal="right" vertical="center" shrinkToFit="1"/>
    </xf>
    <xf numFmtId="176" fontId="26" fillId="0" borderId="1" xfId="1" applyNumberFormat="1" applyFont="1" applyFill="1" applyBorder="1" applyAlignment="1">
      <alignment horizontal="center" vertical="center" shrinkToFit="1"/>
    </xf>
    <xf numFmtId="0" fontId="26" fillId="0" borderId="2" xfId="1" applyFont="1" applyFill="1" applyBorder="1" applyAlignment="1">
      <alignment vertical="center" shrinkToFit="1"/>
    </xf>
    <xf numFmtId="0" fontId="26" fillId="0" borderId="15" xfId="1" applyFont="1" applyFill="1" applyBorder="1" applyAlignment="1">
      <alignment vertical="center" shrinkToFit="1"/>
    </xf>
    <xf numFmtId="176" fontId="26" fillId="0" borderId="15" xfId="1" applyNumberFormat="1" applyFont="1" applyFill="1" applyBorder="1" applyAlignment="1">
      <alignment horizontal="center" vertical="center" shrinkToFit="1"/>
    </xf>
    <xf numFmtId="38" fontId="26" fillId="0" borderId="17" xfId="6" applyFont="1" applyFill="1" applyBorder="1" applyAlignment="1">
      <alignment horizontal="right" vertical="center"/>
    </xf>
    <xf numFmtId="38" fontId="26" fillId="0" borderId="1" xfId="6" applyFont="1" applyFill="1" applyBorder="1" applyAlignment="1">
      <alignment horizontal="right" vertical="center"/>
    </xf>
    <xf numFmtId="177" fontId="26" fillId="0" borderId="1" xfId="1" applyNumberFormat="1" applyFont="1" applyFill="1" applyBorder="1" applyAlignment="1">
      <alignment horizontal="right" vertical="center"/>
    </xf>
    <xf numFmtId="177" fontId="26" fillId="0" borderId="2" xfId="1" applyNumberFormat="1" applyFont="1" applyFill="1" applyBorder="1" applyAlignment="1">
      <alignment horizontal="right" vertical="center"/>
    </xf>
    <xf numFmtId="38" fontId="14" fillId="3" borderId="19" xfId="6" applyFont="1" applyFill="1" applyBorder="1" applyAlignment="1">
      <alignment horizontal="right" vertical="center" shrinkToFit="1"/>
    </xf>
    <xf numFmtId="38" fontId="14" fillId="3" borderId="19" xfId="6" applyFont="1" applyFill="1" applyBorder="1" applyAlignment="1">
      <alignment horizontal="center" vertical="center" shrinkToFit="1"/>
    </xf>
    <xf numFmtId="38" fontId="14" fillId="3" borderId="19" xfId="6" applyFont="1" applyFill="1" applyBorder="1" applyAlignment="1">
      <alignment horizontal="right" vertical="center"/>
    </xf>
    <xf numFmtId="38" fontId="26" fillId="3" borderId="18" xfId="6" applyFont="1" applyFill="1" applyBorder="1" applyAlignment="1">
      <alignment vertical="center" shrinkToFit="1"/>
    </xf>
    <xf numFmtId="176" fontId="26" fillId="3" borderId="15" xfId="1" applyNumberFormat="1" applyFont="1" applyFill="1" applyBorder="1" applyAlignment="1">
      <alignment vertical="center" shrinkToFit="1"/>
    </xf>
    <xf numFmtId="38" fontId="26" fillId="3" borderId="17" xfId="6" applyFont="1" applyFill="1" applyBorder="1" applyAlignment="1">
      <alignment horizontal="right" vertical="center"/>
    </xf>
    <xf numFmtId="38" fontId="26" fillId="3" borderId="17" xfId="6" applyFont="1" applyFill="1" applyBorder="1" applyAlignment="1">
      <alignment vertical="center"/>
    </xf>
    <xf numFmtId="38" fontId="26" fillId="3" borderId="18" xfId="6" applyFont="1" applyFill="1" applyBorder="1" applyAlignment="1">
      <alignment horizontal="right" vertical="center" shrinkToFit="1"/>
    </xf>
    <xf numFmtId="38" fontId="26" fillId="3" borderId="1" xfId="6" applyFont="1" applyFill="1" applyBorder="1" applyAlignment="1">
      <alignment horizontal="right" vertical="center"/>
    </xf>
    <xf numFmtId="38" fontId="26" fillId="3" borderId="1" xfId="6" applyFont="1" applyFill="1" applyBorder="1" applyAlignment="1">
      <alignment vertical="center"/>
    </xf>
    <xf numFmtId="38" fontId="26" fillId="3" borderId="14" xfId="6" applyFont="1" applyFill="1" applyBorder="1" applyAlignment="1">
      <alignment horizontal="right" vertical="center" shrinkToFit="1"/>
    </xf>
    <xf numFmtId="38" fontId="26" fillId="3" borderId="1" xfId="6" applyFont="1" applyFill="1" applyBorder="1" applyAlignment="1">
      <alignment horizontal="right" vertical="center" shrinkToFit="1"/>
    </xf>
    <xf numFmtId="177" fontId="26" fillId="3" borderId="1" xfId="1" applyNumberFormat="1" applyFont="1" applyFill="1" applyBorder="1" applyAlignment="1">
      <alignment horizontal="right" vertical="center"/>
    </xf>
    <xf numFmtId="38" fontId="26" fillId="3" borderId="1" xfId="1" applyNumberFormat="1" applyFont="1" applyFill="1" applyBorder="1" applyAlignment="1">
      <alignment horizontal="right" vertical="center"/>
    </xf>
    <xf numFmtId="177" fontId="26" fillId="3" borderId="2" xfId="1" applyNumberFormat="1" applyFont="1" applyFill="1" applyBorder="1" applyAlignment="1">
      <alignment horizontal="right" vertical="center"/>
    </xf>
    <xf numFmtId="38" fontId="26" fillId="3" borderId="2" xfId="6" applyFont="1" applyFill="1" applyBorder="1" applyAlignment="1">
      <alignment vertical="center"/>
    </xf>
    <xf numFmtId="38" fontId="26" fillId="3" borderId="2" xfId="1" applyNumberFormat="1" applyFont="1" applyFill="1" applyBorder="1" applyAlignment="1">
      <alignment horizontal="right" vertical="center"/>
    </xf>
    <xf numFmtId="0" fontId="7" fillId="4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left" vertical="center" wrapText="1"/>
    </xf>
    <xf numFmtId="38" fontId="16" fillId="2" borderId="19" xfId="6" applyFont="1" applyFill="1" applyBorder="1" applyAlignment="1">
      <alignment horizontal="center" vertical="center" shrinkToFit="1"/>
    </xf>
    <xf numFmtId="0" fontId="17" fillId="2" borderId="8" xfId="1" applyFont="1" applyFill="1" applyBorder="1" applyAlignment="1">
      <alignment horizontal="center" vertical="center"/>
    </xf>
    <xf numFmtId="0" fontId="17" fillId="2" borderId="16" xfId="1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left" vertical="center"/>
    </xf>
    <xf numFmtId="0" fontId="30" fillId="2" borderId="0" xfId="0" applyFont="1" applyFill="1" applyBorder="1" applyAlignment="1">
      <alignment horizontal="left" vertical="center" wrapText="1"/>
    </xf>
    <xf numFmtId="38" fontId="29" fillId="3" borderId="25" xfId="6" applyFont="1" applyFill="1" applyBorder="1" applyAlignment="1">
      <alignment horizontal="center" vertical="center"/>
    </xf>
    <xf numFmtId="38" fontId="29" fillId="3" borderId="26" xfId="6" applyFont="1" applyFill="1" applyBorder="1" applyAlignment="1">
      <alignment horizontal="center" vertical="center"/>
    </xf>
    <xf numFmtId="38" fontId="29" fillId="3" borderId="27" xfId="6" applyFont="1" applyFill="1" applyBorder="1" applyAlignment="1">
      <alignment horizontal="center" vertical="center"/>
    </xf>
    <xf numFmtId="177" fontId="7" fillId="2" borderId="7" xfId="1" applyNumberFormat="1" applyFont="1" applyFill="1" applyBorder="1" applyAlignment="1">
      <alignment horizontal="center" vertical="center" shrinkToFit="1"/>
    </xf>
    <xf numFmtId="177" fontId="7" fillId="2" borderId="6" xfId="1" applyNumberFormat="1" applyFont="1" applyFill="1" applyBorder="1" applyAlignment="1">
      <alignment horizontal="center" vertical="center" shrinkToFit="1"/>
    </xf>
    <xf numFmtId="0" fontId="9" fillId="2" borderId="0" xfId="1" applyFont="1" applyFill="1" applyBorder="1" applyAlignment="1">
      <alignment horizontal="center" vertical="center"/>
    </xf>
    <xf numFmtId="0" fontId="13" fillId="2" borderId="7" xfId="1" applyFont="1" applyFill="1" applyBorder="1" applyAlignment="1">
      <alignment horizontal="center" vertical="center" shrinkToFit="1"/>
    </xf>
    <xf numFmtId="0" fontId="13" fillId="2" borderId="6" xfId="1" applyFont="1" applyFill="1" applyBorder="1" applyAlignment="1">
      <alignment horizontal="center" vertical="center" shrinkToFit="1"/>
    </xf>
    <xf numFmtId="0" fontId="7" fillId="2" borderId="7" xfId="1" applyFont="1" applyFill="1" applyBorder="1" applyAlignment="1">
      <alignment horizontal="center" vertical="center" shrinkToFit="1"/>
    </xf>
    <xf numFmtId="0" fontId="7" fillId="2" borderId="6" xfId="1" applyFont="1" applyFill="1" applyBorder="1" applyAlignment="1">
      <alignment horizontal="center" vertical="center" shrinkToFit="1"/>
    </xf>
    <xf numFmtId="176" fontId="7" fillId="2" borderId="7" xfId="1" applyNumberFormat="1" applyFont="1" applyFill="1" applyBorder="1" applyAlignment="1">
      <alignment horizontal="center" vertical="center" shrinkToFit="1"/>
    </xf>
    <xf numFmtId="176" fontId="7" fillId="2" borderId="6" xfId="1" applyNumberFormat="1" applyFont="1" applyFill="1" applyBorder="1" applyAlignment="1">
      <alignment horizontal="center" vertical="center" shrinkToFit="1"/>
    </xf>
    <xf numFmtId="176" fontId="7" fillId="2" borderId="7" xfId="1" applyNumberFormat="1" applyFont="1" applyFill="1" applyBorder="1" applyAlignment="1">
      <alignment horizontal="center" vertical="center" wrapText="1" shrinkToFit="1"/>
    </xf>
    <xf numFmtId="176" fontId="7" fillId="2" borderId="6" xfId="1" applyNumberFormat="1" applyFont="1" applyFill="1" applyBorder="1" applyAlignment="1">
      <alignment horizontal="center" vertical="center" wrapText="1" shrinkToFit="1"/>
    </xf>
    <xf numFmtId="176" fontId="24" fillId="0" borderId="9" xfId="1" applyNumberFormat="1" applyFont="1" applyFill="1" applyBorder="1" applyAlignment="1">
      <alignment horizontal="center" vertical="center" shrinkToFit="1"/>
    </xf>
    <xf numFmtId="0" fontId="0" fillId="0" borderId="0" xfId="3" applyFont="1" applyAlignment="1">
      <alignment horizontal="left" vertical="center" wrapText="1"/>
    </xf>
    <xf numFmtId="0" fontId="27" fillId="0" borderId="0" xfId="3" applyFont="1" applyAlignment="1">
      <alignment horizontal="left" vertical="center" wrapText="1"/>
    </xf>
    <xf numFmtId="0" fontId="20" fillId="0" borderId="0" xfId="2" applyFont="1" applyAlignment="1">
      <alignment horizontal="center" vertical="center"/>
    </xf>
    <xf numFmtId="0" fontId="4" fillId="0" borderId="19" xfId="3" applyFont="1" applyBorder="1" applyAlignment="1">
      <alignment horizontal="center" vertical="center"/>
    </xf>
    <xf numFmtId="0" fontId="4" fillId="0" borderId="20" xfId="2" applyFont="1" applyBorder="1" applyAlignment="1">
      <alignment horizontal="center" vertical="center"/>
    </xf>
    <xf numFmtId="0" fontId="4" fillId="0" borderId="21" xfId="2" applyFont="1" applyBorder="1" applyAlignment="1">
      <alignment horizontal="center" vertical="center"/>
    </xf>
    <xf numFmtId="0" fontId="4" fillId="0" borderId="19" xfId="2" applyFont="1" applyBorder="1" applyAlignment="1">
      <alignment horizontal="center" vertical="center"/>
    </xf>
  </cellXfs>
  <cellStyles count="7">
    <cellStyle name="桁区切り" xfId="6" builtinId="6"/>
    <cellStyle name="標準" xfId="0" builtinId="0"/>
    <cellStyle name="標準 2" xfId="5" xr:uid="{C33984D0-4B65-4CA1-A3FD-01710DF0A8A1}"/>
    <cellStyle name="標準 3" xfId="3" xr:uid="{1DB299CA-D261-4CF9-A513-C77A14B92E7D}"/>
    <cellStyle name="標準_ア　◆支援事業（都道府県）　金額一覧" xfId="2" xr:uid="{D986F6F3-AA61-49E6-94DF-3B2CEF58694B}"/>
    <cellStyle name="標準_オ　◆支援事業（市町村）　金額一覧" xfId="4" xr:uid="{8716F5BD-9A3F-4719-A66F-5FC5B430AA15}"/>
    <cellStyle name="標準_別紙（２）精算額内訳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0</xdr:row>
      <xdr:rowOff>0</xdr:rowOff>
    </xdr:from>
    <xdr:to>
      <xdr:col>2</xdr:col>
      <xdr:colOff>47625</xdr:colOff>
      <xdr:row>0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76113D7-7658-4852-A970-3B136FC9E3A3}"/>
            </a:ext>
          </a:extLst>
        </xdr:cNvPr>
        <xdr:cNvSpPr>
          <a:spLocks noChangeArrowheads="1"/>
        </xdr:cNvSpPr>
      </xdr:nvSpPr>
      <xdr:spPr bwMode="auto">
        <a:xfrm>
          <a:off x="571500" y="0"/>
          <a:ext cx="28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DB670-388C-4A09-B11E-68FD6A3E2D74}">
  <sheetPr>
    <tabColor theme="9" tint="0.59999389629810485"/>
  </sheetPr>
  <dimension ref="B1:R34"/>
  <sheetViews>
    <sheetView showGridLines="0" showRowColHeaders="0" tabSelected="1" view="pageBreakPreview" zoomScaleNormal="100" zoomScaleSheetLayoutView="100" workbookViewId="0">
      <selection activeCell="L5" sqref="L5:Q5"/>
    </sheetView>
  </sheetViews>
  <sheetFormatPr defaultRowHeight="13.5"/>
  <cols>
    <col min="1" max="3" width="3.625" style="1" customWidth="1"/>
    <col min="4" max="14" width="13.25" style="1" customWidth="1"/>
    <col min="15" max="16" width="13.25" style="1" hidden="1" customWidth="1"/>
    <col min="17" max="18" width="13.25" style="1" customWidth="1"/>
    <col min="19" max="19" width="3.625" style="1" customWidth="1"/>
    <col min="20" max="260" width="9" style="1"/>
    <col min="261" max="263" width="3.625" style="1" customWidth="1"/>
    <col min="264" max="274" width="13.25" style="1" customWidth="1"/>
    <col min="275" max="275" width="3.625" style="1" customWidth="1"/>
    <col min="276" max="516" width="9" style="1"/>
    <col min="517" max="519" width="3.625" style="1" customWidth="1"/>
    <col min="520" max="530" width="13.25" style="1" customWidth="1"/>
    <col min="531" max="531" width="3.625" style="1" customWidth="1"/>
    <col min="532" max="772" width="9" style="1"/>
    <col min="773" max="775" width="3.625" style="1" customWidth="1"/>
    <col min="776" max="786" width="13.25" style="1" customWidth="1"/>
    <col min="787" max="787" width="3.625" style="1" customWidth="1"/>
    <col min="788" max="1028" width="9" style="1"/>
    <col min="1029" max="1031" width="3.625" style="1" customWidth="1"/>
    <col min="1032" max="1042" width="13.25" style="1" customWidth="1"/>
    <col min="1043" max="1043" width="3.625" style="1" customWidth="1"/>
    <col min="1044" max="1284" width="9" style="1"/>
    <col min="1285" max="1287" width="3.625" style="1" customWidth="1"/>
    <col min="1288" max="1298" width="13.25" style="1" customWidth="1"/>
    <col min="1299" max="1299" width="3.625" style="1" customWidth="1"/>
    <col min="1300" max="1540" width="9" style="1"/>
    <col min="1541" max="1543" width="3.625" style="1" customWidth="1"/>
    <col min="1544" max="1554" width="13.25" style="1" customWidth="1"/>
    <col min="1555" max="1555" width="3.625" style="1" customWidth="1"/>
    <col min="1556" max="1796" width="9" style="1"/>
    <col min="1797" max="1799" width="3.625" style="1" customWidth="1"/>
    <col min="1800" max="1810" width="13.25" style="1" customWidth="1"/>
    <col min="1811" max="1811" width="3.625" style="1" customWidth="1"/>
    <col min="1812" max="2052" width="9" style="1"/>
    <col min="2053" max="2055" width="3.625" style="1" customWidth="1"/>
    <col min="2056" max="2066" width="13.25" style="1" customWidth="1"/>
    <col min="2067" max="2067" width="3.625" style="1" customWidth="1"/>
    <col min="2068" max="2308" width="9" style="1"/>
    <col min="2309" max="2311" width="3.625" style="1" customWidth="1"/>
    <col min="2312" max="2322" width="13.25" style="1" customWidth="1"/>
    <col min="2323" max="2323" width="3.625" style="1" customWidth="1"/>
    <col min="2324" max="2564" width="9" style="1"/>
    <col min="2565" max="2567" width="3.625" style="1" customWidth="1"/>
    <col min="2568" max="2578" width="13.25" style="1" customWidth="1"/>
    <col min="2579" max="2579" width="3.625" style="1" customWidth="1"/>
    <col min="2580" max="2820" width="9" style="1"/>
    <col min="2821" max="2823" width="3.625" style="1" customWidth="1"/>
    <col min="2824" max="2834" width="13.25" style="1" customWidth="1"/>
    <col min="2835" max="2835" width="3.625" style="1" customWidth="1"/>
    <col min="2836" max="3076" width="9" style="1"/>
    <col min="3077" max="3079" width="3.625" style="1" customWidth="1"/>
    <col min="3080" max="3090" width="13.25" style="1" customWidth="1"/>
    <col min="3091" max="3091" width="3.625" style="1" customWidth="1"/>
    <col min="3092" max="3332" width="9" style="1"/>
    <col min="3333" max="3335" width="3.625" style="1" customWidth="1"/>
    <col min="3336" max="3346" width="13.25" style="1" customWidth="1"/>
    <col min="3347" max="3347" width="3.625" style="1" customWidth="1"/>
    <col min="3348" max="3588" width="9" style="1"/>
    <col min="3589" max="3591" width="3.625" style="1" customWidth="1"/>
    <col min="3592" max="3602" width="13.25" style="1" customWidth="1"/>
    <col min="3603" max="3603" width="3.625" style="1" customWidth="1"/>
    <col min="3604" max="3844" width="9" style="1"/>
    <col min="3845" max="3847" width="3.625" style="1" customWidth="1"/>
    <col min="3848" max="3858" width="13.25" style="1" customWidth="1"/>
    <col min="3859" max="3859" width="3.625" style="1" customWidth="1"/>
    <col min="3860" max="4100" width="9" style="1"/>
    <col min="4101" max="4103" width="3.625" style="1" customWidth="1"/>
    <col min="4104" max="4114" width="13.25" style="1" customWidth="1"/>
    <col min="4115" max="4115" width="3.625" style="1" customWidth="1"/>
    <col min="4116" max="4356" width="9" style="1"/>
    <col min="4357" max="4359" width="3.625" style="1" customWidth="1"/>
    <col min="4360" max="4370" width="13.25" style="1" customWidth="1"/>
    <col min="4371" max="4371" width="3.625" style="1" customWidth="1"/>
    <col min="4372" max="4612" width="9" style="1"/>
    <col min="4613" max="4615" width="3.625" style="1" customWidth="1"/>
    <col min="4616" max="4626" width="13.25" style="1" customWidth="1"/>
    <col min="4627" max="4627" width="3.625" style="1" customWidth="1"/>
    <col min="4628" max="4868" width="9" style="1"/>
    <col min="4869" max="4871" width="3.625" style="1" customWidth="1"/>
    <col min="4872" max="4882" width="13.25" style="1" customWidth="1"/>
    <col min="4883" max="4883" width="3.625" style="1" customWidth="1"/>
    <col min="4884" max="5124" width="9" style="1"/>
    <col min="5125" max="5127" width="3.625" style="1" customWidth="1"/>
    <col min="5128" max="5138" width="13.25" style="1" customWidth="1"/>
    <col min="5139" max="5139" width="3.625" style="1" customWidth="1"/>
    <col min="5140" max="5380" width="9" style="1"/>
    <col min="5381" max="5383" width="3.625" style="1" customWidth="1"/>
    <col min="5384" max="5394" width="13.25" style="1" customWidth="1"/>
    <col min="5395" max="5395" width="3.625" style="1" customWidth="1"/>
    <col min="5396" max="5636" width="9" style="1"/>
    <col min="5637" max="5639" width="3.625" style="1" customWidth="1"/>
    <col min="5640" max="5650" width="13.25" style="1" customWidth="1"/>
    <col min="5651" max="5651" width="3.625" style="1" customWidth="1"/>
    <col min="5652" max="5892" width="9" style="1"/>
    <col min="5893" max="5895" width="3.625" style="1" customWidth="1"/>
    <col min="5896" max="5906" width="13.25" style="1" customWidth="1"/>
    <col min="5907" max="5907" width="3.625" style="1" customWidth="1"/>
    <col min="5908" max="6148" width="9" style="1"/>
    <col min="6149" max="6151" width="3.625" style="1" customWidth="1"/>
    <col min="6152" max="6162" width="13.25" style="1" customWidth="1"/>
    <col min="6163" max="6163" width="3.625" style="1" customWidth="1"/>
    <col min="6164" max="6404" width="9" style="1"/>
    <col min="6405" max="6407" width="3.625" style="1" customWidth="1"/>
    <col min="6408" max="6418" width="13.25" style="1" customWidth="1"/>
    <col min="6419" max="6419" width="3.625" style="1" customWidth="1"/>
    <col min="6420" max="6660" width="9" style="1"/>
    <col min="6661" max="6663" width="3.625" style="1" customWidth="1"/>
    <col min="6664" max="6674" width="13.25" style="1" customWidth="1"/>
    <col min="6675" max="6675" width="3.625" style="1" customWidth="1"/>
    <col min="6676" max="6916" width="9" style="1"/>
    <col min="6917" max="6919" width="3.625" style="1" customWidth="1"/>
    <col min="6920" max="6930" width="13.25" style="1" customWidth="1"/>
    <col min="6931" max="6931" width="3.625" style="1" customWidth="1"/>
    <col min="6932" max="7172" width="9" style="1"/>
    <col min="7173" max="7175" width="3.625" style="1" customWidth="1"/>
    <col min="7176" max="7186" width="13.25" style="1" customWidth="1"/>
    <col min="7187" max="7187" width="3.625" style="1" customWidth="1"/>
    <col min="7188" max="7428" width="9" style="1"/>
    <col min="7429" max="7431" width="3.625" style="1" customWidth="1"/>
    <col min="7432" max="7442" width="13.25" style="1" customWidth="1"/>
    <col min="7443" max="7443" width="3.625" style="1" customWidth="1"/>
    <col min="7444" max="7684" width="9" style="1"/>
    <col min="7685" max="7687" width="3.625" style="1" customWidth="1"/>
    <col min="7688" max="7698" width="13.25" style="1" customWidth="1"/>
    <col min="7699" max="7699" width="3.625" style="1" customWidth="1"/>
    <col min="7700" max="7940" width="9" style="1"/>
    <col min="7941" max="7943" width="3.625" style="1" customWidth="1"/>
    <col min="7944" max="7954" width="13.25" style="1" customWidth="1"/>
    <col min="7955" max="7955" width="3.625" style="1" customWidth="1"/>
    <col min="7956" max="8196" width="9" style="1"/>
    <col min="8197" max="8199" width="3.625" style="1" customWidth="1"/>
    <col min="8200" max="8210" width="13.25" style="1" customWidth="1"/>
    <col min="8211" max="8211" width="3.625" style="1" customWidth="1"/>
    <col min="8212" max="8452" width="9" style="1"/>
    <col min="8453" max="8455" width="3.625" style="1" customWidth="1"/>
    <col min="8456" max="8466" width="13.25" style="1" customWidth="1"/>
    <col min="8467" max="8467" width="3.625" style="1" customWidth="1"/>
    <col min="8468" max="8708" width="9" style="1"/>
    <col min="8709" max="8711" width="3.625" style="1" customWidth="1"/>
    <col min="8712" max="8722" width="13.25" style="1" customWidth="1"/>
    <col min="8723" max="8723" width="3.625" style="1" customWidth="1"/>
    <col min="8724" max="8964" width="9" style="1"/>
    <col min="8965" max="8967" width="3.625" style="1" customWidth="1"/>
    <col min="8968" max="8978" width="13.25" style="1" customWidth="1"/>
    <col min="8979" max="8979" width="3.625" style="1" customWidth="1"/>
    <col min="8980" max="9220" width="9" style="1"/>
    <col min="9221" max="9223" width="3.625" style="1" customWidth="1"/>
    <col min="9224" max="9234" width="13.25" style="1" customWidth="1"/>
    <col min="9235" max="9235" width="3.625" style="1" customWidth="1"/>
    <col min="9236" max="9476" width="9" style="1"/>
    <col min="9477" max="9479" width="3.625" style="1" customWidth="1"/>
    <col min="9480" max="9490" width="13.25" style="1" customWidth="1"/>
    <col min="9491" max="9491" width="3.625" style="1" customWidth="1"/>
    <col min="9492" max="9732" width="9" style="1"/>
    <col min="9733" max="9735" width="3.625" style="1" customWidth="1"/>
    <col min="9736" max="9746" width="13.25" style="1" customWidth="1"/>
    <col min="9747" max="9747" width="3.625" style="1" customWidth="1"/>
    <col min="9748" max="9988" width="9" style="1"/>
    <col min="9989" max="9991" width="3.625" style="1" customWidth="1"/>
    <col min="9992" max="10002" width="13.25" style="1" customWidth="1"/>
    <col min="10003" max="10003" width="3.625" style="1" customWidth="1"/>
    <col min="10004" max="10244" width="9" style="1"/>
    <col min="10245" max="10247" width="3.625" style="1" customWidth="1"/>
    <col min="10248" max="10258" width="13.25" style="1" customWidth="1"/>
    <col min="10259" max="10259" width="3.625" style="1" customWidth="1"/>
    <col min="10260" max="10500" width="9" style="1"/>
    <col min="10501" max="10503" width="3.625" style="1" customWidth="1"/>
    <col min="10504" max="10514" width="13.25" style="1" customWidth="1"/>
    <col min="10515" max="10515" width="3.625" style="1" customWidth="1"/>
    <col min="10516" max="10756" width="9" style="1"/>
    <col min="10757" max="10759" width="3.625" style="1" customWidth="1"/>
    <col min="10760" max="10770" width="13.25" style="1" customWidth="1"/>
    <col min="10771" max="10771" width="3.625" style="1" customWidth="1"/>
    <col min="10772" max="11012" width="9" style="1"/>
    <col min="11013" max="11015" width="3.625" style="1" customWidth="1"/>
    <col min="11016" max="11026" width="13.25" style="1" customWidth="1"/>
    <col min="11027" max="11027" width="3.625" style="1" customWidth="1"/>
    <col min="11028" max="11268" width="9" style="1"/>
    <col min="11269" max="11271" width="3.625" style="1" customWidth="1"/>
    <col min="11272" max="11282" width="13.25" style="1" customWidth="1"/>
    <col min="11283" max="11283" width="3.625" style="1" customWidth="1"/>
    <col min="11284" max="11524" width="9" style="1"/>
    <col min="11525" max="11527" width="3.625" style="1" customWidth="1"/>
    <col min="11528" max="11538" width="13.25" style="1" customWidth="1"/>
    <col min="11539" max="11539" width="3.625" style="1" customWidth="1"/>
    <col min="11540" max="11780" width="9" style="1"/>
    <col min="11781" max="11783" width="3.625" style="1" customWidth="1"/>
    <col min="11784" max="11794" width="13.25" style="1" customWidth="1"/>
    <col min="11795" max="11795" width="3.625" style="1" customWidth="1"/>
    <col min="11796" max="12036" width="9" style="1"/>
    <col min="12037" max="12039" width="3.625" style="1" customWidth="1"/>
    <col min="12040" max="12050" width="13.25" style="1" customWidth="1"/>
    <col min="12051" max="12051" width="3.625" style="1" customWidth="1"/>
    <col min="12052" max="12292" width="9" style="1"/>
    <col min="12293" max="12295" width="3.625" style="1" customWidth="1"/>
    <col min="12296" max="12306" width="13.25" style="1" customWidth="1"/>
    <col min="12307" max="12307" width="3.625" style="1" customWidth="1"/>
    <col min="12308" max="12548" width="9" style="1"/>
    <col min="12549" max="12551" width="3.625" style="1" customWidth="1"/>
    <col min="12552" max="12562" width="13.25" style="1" customWidth="1"/>
    <col min="12563" max="12563" width="3.625" style="1" customWidth="1"/>
    <col min="12564" max="12804" width="9" style="1"/>
    <col min="12805" max="12807" width="3.625" style="1" customWidth="1"/>
    <col min="12808" max="12818" width="13.25" style="1" customWidth="1"/>
    <col min="12819" max="12819" width="3.625" style="1" customWidth="1"/>
    <col min="12820" max="13060" width="9" style="1"/>
    <col min="13061" max="13063" width="3.625" style="1" customWidth="1"/>
    <col min="13064" max="13074" width="13.25" style="1" customWidth="1"/>
    <col min="13075" max="13075" width="3.625" style="1" customWidth="1"/>
    <col min="13076" max="13316" width="9" style="1"/>
    <col min="13317" max="13319" width="3.625" style="1" customWidth="1"/>
    <col min="13320" max="13330" width="13.25" style="1" customWidth="1"/>
    <col min="13331" max="13331" width="3.625" style="1" customWidth="1"/>
    <col min="13332" max="13572" width="9" style="1"/>
    <col min="13573" max="13575" width="3.625" style="1" customWidth="1"/>
    <col min="13576" max="13586" width="13.25" style="1" customWidth="1"/>
    <col min="13587" max="13587" width="3.625" style="1" customWidth="1"/>
    <col min="13588" max="13828" width="9" style="1"/>
    <col min="13829" max="13831" width="3.625" style="1" customWidth="1"/>
    <col min="13832" max="13842" width="13.25" style="1" customWidth="1"/>
    <col min="13843" max="13843" width="3.625" style="1" customWidth="1"/>
    <col min="13844" max="14084" width="9" style="1"/>
    <col min="14085" max="14087" width="3.625" style="1" customWidth="1"/>
    <col min="14088" max="14098" width="13.25" style="1" customWidth="1"/>
    <col min="14099" max="14099" width="3.625" style="1" customWidth="1"/>
    <col min="14100" max="14340" width="9" style="1"/>
    <col min="14341" max="14343" width="3.625" style="1" customWidth="1"/>
    <col min="14344" max="14354" width="13.25" style="1" customWidth="1"/>
    <col min="14355" max="14355" width="3.625" style="1" customWidth="1"/>
    <col min="14356" max="14596" width="9" style="1"/>
    <col min="14597" max="14599" width="3.625" style="1" customWidth="1"/>
    <col min="14600" max="14610" width="13.25" style="1" customWidth="1"/>
    <col min="14611" max="14611" width="3.625" style="1" customWidth="1"/>
    <col min="14612" max="14852" width="9" style="1"/>
    <col min="14853" max="14855" width="3.625" style="1" customWidth="1"/>
    <col min="14856" max="14866" width="13.25" style="1" customWidth="1"/>
    <col min="14867" max="14867" width="3.625" style="1" customWidth="1"/>
    <col min="14868" max="15108" width="9" style="1"/>
    <col min="15109" max="15111" width="3.625" style="1" customWidth="1"/>
    <col min="15112" max="15122" width="13.25" style="1" customWidth="1"/>
    <col min="15123" max="15123" width="3.625" style="1" customWidth="1"/>
    <col min="15124" max="15364" width="9" style="1"/>
    <col min="15365" max="15367" width="3.625" style="1" customWidth="1"/>
    <col min="15368" max="15378" width="13.25" style="1" customWidth="1"/>
    <col min="15379" max="15379" width="3.625" style="1" customWidth="1"/>
    <col min="15380" max="15620" width="9" style="1"/>
    <col min="15621" max="15623" width="3.625" style="1" customWidth="1"/>
    <col min="15624" max="15634" width="13.25" style="1" customWidth="1"/>
    <col min="15635" max="15635" width="3.625" style="1" customWidth="1"/>
    <col min="15636" max="15876" width="9" style="1"/>
    <col min="15877" max="15879" width="3.625" style="1" customWidth="1"/>
    <col min="15880" max="15890" width="13.25" style="1" customWidth="1"/>
    <col min="15891" max="15891" width="3.625" style="1" customWidth="1"/>
    <col min="15892" max="16132" width="9" style="1"/>
    <col min="16133" max="16135" width="3.625" style="1" customWidth="1"/>
    <col min="16136" max="16146" width="13.25" style="1" customWidth="1"/>
    <col min="16147" max="16147" width="3.625" style="1" customWidth="1"/>
    <col min="16148" max="16384" width="9" style="1"/>
  </cols>
  <sheetData>
    <row r="1" spans="2:18" ht="24.75" customHeight="1"/>
    <row r="2" spans="2:18" ht="24.75" customHeight="1">
      <c r="C2" s="2" t="s">
        <v>40</v>
      </c>
      <c r="D2" s="3"/>
      <c r="E2" s="4"/>
      <c r="F2" s="5"/>
      <c r="G2" s="61"/>
      <c r="H2" s="61"/>
      <c r="I2" s="6"/>
      <c r="J2" s="6"/>
      <c r="K2" s="7"/>
      <c r="L2" s="7"/>
      <c r="M2" s="7"/>
      <c r="N2" s="7"/>
      <c r="O2" s="7"/>
      <c r="P2" s="7"/>
      <c r="Q2" s="7"/>
      <c r="R2" s="7"/>
    </row>
    <row r="3" spans="2:18" ht="24.75" customHeight="1">
      <c r="C3" s="2"/>
      <c r="D3" s="3"/>
      <c r="E3" s="4"/>
      <c r="F3" s="5"/>
      <c r="G3" s="5"/>
      <c r="H3" s="5"/>
      <c r="I3" s="6"/>
      <c r="J3" s="6"/>
      <c r="K3" s="7"/>
      <c r="L3" s="7"/>
      <c r="M3" s="7"/>
      <c r="N3" s="7"/>
      <c r="O3" s="7"/>
      <c r="P3" s="7"/>
      <c r="Q3" s="7"/>
      <c r="R3" s="7"/>
    </row>
    <row r="4" spans="2:18" ht="24.75" customHeight="1">
      <c r="C4" s="118" t="s">
        <v>44</v>
      </c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</row>
    <row r="5" spans="2:18" ht="24.75" customHeight="1">
      <c r="B5" s="48"/>
      <c r="C5" s="49"/>
      <c r="D5" s="50"/>
      <c r="E5" s="50"/>
      <c r="F5" s="50"/>
      <c r="G5" s="50"/>
      <c r="H5" s="50"/>
      <c r="I5" s="51"/>
      <c r="J5" s="51"/>
      <c r="K5" s="65" t="s">
        <v>49</v>
      </c>
      <c r="L5" s="127"/>
      <c r="M5" s="127"/>
      <c r="N5" s="127"/>
      <c r="O5" s="127"/>
      <c r="P5" s="127"/>
      <c r="Q5" s="127"/>
      <c r="R5" s="64"/>
    </row>
    <row r="6" spans="2:18" ht="13.5" customHeight="1">
      <c r="C6" s="9"/>
      <c r="D6" s="9"/>
      <c r="E6" s="9"/>
      <c r="F6" s="9"/>
      <c r="G6" s="9"/>
      <c r="H6" s="8"/>
      <c r="I6" s="10"/>
      <c r="J6" s="10"/>
      <c r="K6" s="11"/>
      <c r="L6" s="11"/>
      <c r="M6" s="11"/>
      <c r="N6" s="11"/>
      <c r="O6" s="11"/>
      <c r="P6" s="11"/>
      <c r="Q6" s="11"/>
      <c r="R6" s="12" t="s">
        <v>0</v>
      </c>
    </row>
    <row r="7" spans="2:18" ht="18.75" customHeight="1">
      <c r="C7" s="119" t="s">
        <v>4</v>
      </c>
      <c r="D7" s="121" t="s">
        <v>10</v>
      </c>
      <c r="E7" s="121" t="s">
        <v>11</v>
      </c>
      <c r="F7" s="121" t="s">
        <v>12</v>
      </c>
      <c r="G7" s="121" t="s">
        <v>13</v>
      </c>
      <c r="H7" s="123" t="s">
        <v>23</v>
      </c>
      <c r="I7" s="123" t="s">
        <v>14</v>
      </c>
      <c r="J7" s="125" t="s">
        <v>15</v>
      </c>
      <c r="K7" s="116" t="s">
        <v>26</v>
      </c>
      <c r="L7" s="44" t="s">
        <v>27</v>
      </c>
      <c r="M7" s="116" t="s">
        <v>29</v>
      </c>
      <c r="N7" s="44" t="s">
        <v>16</v>
      </c>
      <c r="O7" s="116" t="s">
        <v>2</v>
      </c>
      <c r="P7" s="116" t="s">
        <v>31</v>
      </c>
      <c r="Q7" s="116" t="s">
        <v>32</v>
      </c>
      <c r="R7" s="13" t="s">
        <v>17</v>
      </c>
    </row>
    <row r="8" spans="2:18" ht="18.75" customHeight="1">
      <c r="C8" s="120"/>
      <c r="D8" s="122"/>
      <c r="E8" s="122"/>
      <c r="F8" s="122"/>
      <c r="G8" s="122"/>
      <c r="H8" s="124"/>
      <c r="I8" s="124"/>
      <c r="J8" s="126"/>
      <c r="K8" s="117"/>
      <c r="L8" s="45" t="s">
        <v>28</v>
      </c>
      <c r="M8" s="117"/>
      <c r="N8" s="45" t="s">
        <v>30</v>
      </c>
      <c r="O8" s="117"/>
      <c r="P8" s="117"/>
      <c r="Q8" s="117"/>
      <c r="R8" s="14" t="s">
        <v>18</v>
      </c>
    </row>
    <row r="9" spans="2:18" ht="18.75" customHeight="1">
      <c r="C9" s="53"/>
      <c r="D9" s="15"/>
      <c r="E9" s="53"/>
      <c r="F9" s="53"/>
      <c r="G9" s="53"/>
      <c r="H9" s="16" t="s">
        <v>5</v>
      </c>
      <c r="I9" s="16" t="s">
        <v>6</v>
      </c>
      <c r="J9" s="17" t="s">
        <v>19</v>
      </c>
      <c r="K9" s="17" t="s">
        <v>24</v>
      </c>
      <c r="L9" s="18"/>
      <c r="M9" s="18"/>
      <c r="N9" s="18" t="s">
        <v>42</v>
      </c>
      <c r="O9" s="18" t="s">
        <v>7</v>
      </c>
      <c r="P9" s="18"/>
      <c r="Q9" s="18" t="s">
        <v>8</v>
      </c>
      <c r="R9" s="18" t="s">
        <v>9</v>
      </c>
    </row>
    <row r="10" spans="2:18" ht="30" customHeight="1">
      <c r="C10" s="63" t="s">
        <v>39</v>
      </c>
      <c r="D10" s="108"/>
      <c r="E10" s="108"/>
      <c r="F10" s="108"/>
      <c r="G10" s="108"/>
      <c r="H10" s="89" t="str">
        <f>IF(H11="","",SUM(H11:H18))</f>
        <v/>
      </c>
      <c r="I10" s="90" t="s">
        <v>25</v>
      </c>
      <c r="J10" s="89" t="str">
        <f>IF(J11="","",SUM(J11:J18))</f>
        <v/>
      </c>
      <c r="K10" s="89" t="str">
        <f>IF(K11="","",SUM(K11:K18))</f>
        <v/>
      </c>
      <c r="L10" s="91" t="str">
        <f>IF(M10="","",0)</f>
        <v/>
      </c>
      <c r="M10" s="89" t="str">
        <f>IF(M11="","",SUM(M11:M18))</f>
        <v/>
      </c>
      <c r="N10" s="91" t="str">
        <f>M10</f>
        <v/>
      </c>
      <c r="O10" s="91" t="str">
        <f>J10</f>
        <v/>
      </c>
      <c r="P10" s="91" t="str">
        <f>O10</f>
        <v/>
      </c>
      <c r="Q10" s="91" t="str">
        <f>J10</f>
        <v/>
      </c>
      <c r="R10" s="91" t="str">
        <f>IF(Q10="","",ROUNDDOWN(Q10,-2))</f>
        <v/>
      </c>
    </row>
    <row r="11" spans="2:18" ht="30" customHeight="1">
      <c r="C11" s="52">
        <v>1</v>
      </c>
      <c r="D11" s="73"/>
      <c r="E11" s="73"/>
      <c r="F11" s="73"/>
      <c r="G11" s="73"/>
      <c r="H11" s="74"/>
      <c r="I11" s="75"/>
      <c r="J11" s="92" t="str">
        <f>IF(I11="","",H11*I11)</f>
        <v/>
      </c>
      <c r="K11" s="85"/>
      <c r="L11" s="94"/>
      <c r="M11" s="95" t="str">
        <f>IF(K11="","",K11-L11)</f>
        <v/>
      </c>
      <c r="N11" s="96" t="str">
        <f>M11</f>
        <v/>
      </c>
      <c r="O11" s="94">
        <v>55500</v>
      </c>
      <c r="P11" s="94">
        <v>55500</v>
      </c>
      <c r="Q11" s="96" t="str">
        <f>J11</f>
        <v/>
      </c>
      <c r="R11" s="113"/>
    </row>
    <row r="12" spans="2:18" ht="30" customHeight="1">
      <c r="C12" s="19">
        <v>2</v>
      </c>
      <c r="D12" s="76"/>
      <c r="E12" s="76"/>
      <c r="F12" s="76"/>
      <c r="G12" s="76"/>
      <c r="H12" s="77"/>
      <c r="I12" s="78"/>
      <c r="J12" s="92" t="str">
        <f>IF(I12="","",H12*I12)</f>
        <v/>
      </c>
      <c r="K12" s="86"/>
      <c r="L12" s="97"/>
      <c r="M12" s="98" t="str">
        <f t="shared" ref="M12:M18" si="0">IF(K12="","",K12-L12)</f>
        <v/>
      </c>
      <c r="N12" s="99" t="str">
        <f>M12</f>
        <v/>
      </c>
      <c r="O12" s="97"/>
      <c r="P12" s="97"/>
      <c r="Q12" s="99" t="str">
        <f t="shared" ref="Q12:Q18" si="1">J12</f>
        <v/>
      </c>
      <c r="R12" s="114"/>
    </row>
    <row r="13" spans="2:18" ht="30" customHeight="1">
      <c r="C13" s="19">
        <v>3</v>
      </c>
      <c r="D13" s="76"/>
      <c r="E13" s="76"/>
      <c r="F13" s="76"/>
      <c r="G13" s="76"/>
      <c r="H13" s="78"/>
      <c r="I13" s="78"/>
      <c r="J13" s="92" t="str">
        <f t="shared" ref="J13:J18" si="2">IF(I13="","",H13*I13)</f>
        <v/>
      </c>
      <c r="K13" s="86"/>
      <c r="L13" s="97"/>
      <c r="M13" s="98" t="str">
        <f t="shared" si="0"/>
        <v/>
      </c>
      <c r="N13" s="99" t="str">
        <f t="shared" ref="N13:N18" si="3">M13</f>
        <v/>
      </c>
      <c r="O13" s="97"/>
      <c r="P13" s="97"/>
      <c r="Q13" s="99" t="str">
        <f t="shared" si="1"/>
        <v/>
      </c>
      <c r="R13" s="114"/>
    </row>
    <row r="14" spans="2:18" s="54" customFormat="1" ht="30" customHeight="1">
      <c r="C14" s="55">
        <v>4</v>
      </c>
      <c r="D14" s="79"/>
      <c r="E14" s="79"/>
      <c r="F14" s="79"/>
      <c r="G14" s="79"/>
      <c r="H14" s="79"/>
      <c r="I14" s="80"/>
      <c r="J14" s="92" t="str">
        <f t="shared" si="2"/>
        <v/>
      </c>
      <c r="K14" s="86"/>
      <c r="L14" s="97"/>
      <c r="M14" s="98" t="str">
        <f t="shared" si="0"/>
        <v/>
      </c>
      <c r="N14" s="100" t="str">
        <f t="shared" si="3"/>
        <v/>
      </c>
      <c r="O14" s="97">
        <v>32000</v>
      </c>
      <c r="P14" s="97">
        <v>32000</v>
      </c>
      <c r="Q14" s="100" t="str">
        <f t="shared" si="1"/>
        <v/>
      </c>
      <c r="R14" s="114"/>
    </row>
    <row r="15" spans="2:18" s="54" customFormat="1" ht="30" customHeight="1">
      <c r="C15" s="55">
        <v>5</v>
      </c>
      <c r="D15" s="79"/>
      <c r="E15" s="79"/>
      <c r="F15" s="79"/>
      <c r="G15" s="79"/>
      <c r="H15" s="79"/>
      <c r="I15" s="80"/>
      <c r="J15" s="92" t="str">
        <f t="shared" si="2"/>
        <v/>
      </c>
      <c r="K15" s="86"/>
      <c r="L15" s="97"/>
      <c r="M15" s="98" t="str">
        <f t="shared" si="0"/>
        <v/>
      </c>
      <c r="N15" s="97" t="str">
        <f>M15</f>
        <v/>
      </c>
      <c r="O15" s="97"/>
      <c r="P15" s="97"/>
      <c r="Q15" s="97" t="str">
        <f t="shared" si="1"/>
        <v/>
      </c>
      <c r="R15" s="114"/>
    </row>
    <row r="16" spans="2:18" ht="30" customHeight="1">
      <c r="C16" s="19">
        <v>6</v>
      </c>
      <c r="D16" s="76"/>
      <c r="E16" s="76"/>
      <c r="F16" s="76"/>
      <c r="G16" s="76"/>
      <c r="H16" s="76"/>
      <c r="I16" s="81"/>
      <c r="J16" s="92" t="str">
        <f t="shared" si="2"/>
        <v/>
      </c>
      <c r="K16" s="87"/>
      <c r="L16" s="101"/>
      <c r="M16" s="98" t="str">
        <f t="shared" si="0"/>
        <v/>
      </c>
      <c r="N16" s="102" t="str">
        <f t="shared" si="3"/>
        <v/>
      </c>
      <c r="O16" s="101"/>
      <c r="P16" s="101"/>
      <c r="Q16" s="102" t="str">
        <f t="shared" si="1"/>
        <v/>
      </c>
      <c r="R16" s="114"/>
    </row>
    <row r="17" spans="3:18" ht="30" customHeight="1">
      <c r="C17" s="19">
        <v>7</v>
      </c>
      <c r="D17" s="76"/>
      <c r="E17" s="76"/>
      <c r="F17" s="76"/>
      <c r="G17" s="76"/>
      <c r="H17" s="76"/>
      <c r="I17" s="81"/>
      <c r="J17" s="92" t="str">
        <f t="shared" si="2"/>
        <v/>
      </c>
      <c r="K17" s="87"/>
      <c r="L17" s="101"/>
      <c r="M17" s="98" t="str">
        <f t="shared" si="0"/>
        <v/>
      </c>
      <c r="N17" s="102" t="str">
        <f t="shared" si="3"/>
        <v/>
      </c>
      <c r="O17" s="101"/>
      <c r="P17" s="101"/>
      <c r="Q17" s="102" t="str">
        <f t="shared" si="1"/>
        <v/>
      </c>
      <c r="R17" s="114"/>
    </row>
    <row r="18" spans="3:18" ht="30" customHeight="1" thickBot="1">
      <c r="C18" s="20">
        <v>8</v>
      </c>
      <c r="D18" s="82"/>
      <c r="E18" s="82"/>
      <c r="F18" s="82"/>
      <c r="G18" s="82"/>
      <c r="H18" s="83"/>
      <c r="I18" s="84"/>
      <c r="J18" s="93" t="str">
        <f t="shared" si="2"/>
        <v/>
      </c>
      <c r="K18" s="88"/>
      <c r="L18" s="103"/>
      <c r="M18" s="104" t="str">
        <f t="shared" si="0"/>
        <v/>
      </c>
      <c r="N18" s="105" t="str">
        <f t="shared" si="3"/>
        <v/>
      </c>
      <c r="O18" s="103"/>
      <c r="P18" s="103"/>
      <c r="Q18" s="105" t="str">
        <f t="shared" si="1"/>
        <v/>
      </c>
      <c r="R18" s="115"/>
    </row>
    <row r="19" spans="3:18" ht="42" hidden="1" customHeight="1" thickBot="1">
      <c r="C19" s="109" t="s">
        <v>1</v>
      </c>
      <c r="D19" s="110"/>
      <c r="E19" s="21"/>
      <c r="F19" s="21"/>
      <c r="G19" s="21"/>
      <c r="H19" s="21"/>
      <c r="I19" s="22"/>
      <c r="J19" s="23">
        <f t="shared" ref="J19" si="4">H19*I19</f>
        <v>0</v>
      </c>
      <c r="K19" s="24"/>
      <c r="L19" s="24"/>
      <c r="M19" s="24"/>
      <c r="N19" s="24"/>
      <c r="O19" s="24"/>
      <c r="P19" s="24"/>
      <c r="Q19" s="24"/>
      <c r="R19" s="24"/>
    </row>
    <row r="20" spans="3:18" s="26" customFormat="1" ht="9" customHeight="1" thickTop="1">
      <c r="C20" s="111"/>
      <c r="D20" s="111"/>
      <c r="E20" s="111"/>
      <c r="F20" s="111"/>
      <c r="G20" s="111"/>
      <c r="H20" s="111"/>
      <c r="I20" s="111"/>
      <c r="J20" s="111"/>
      <c r="K20" s="111"/>
      <c r="L20" s="46"/>
      <c r="M20" s="46"/>
      <c r="N20" s="46"/>
      <c r="O20" s="25"/>
      <c r="P20" s="25"/>
      <c r="Q20" s="25"/>
      <c r="R20" s="25"/>
    </row>
    <row r="21" spans="3:18" s="26" customFormat="1" ht="15" customHeight="1">
      <c r="C21" s="27" t="s">
        <v>20</v>
      </c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</row>
    <row r="22" spans="3:18" s="26" customFormat="1" ht="15" customHeight="1">
      <c r="C22" s="107" t="s">
        <v>21</v>
      </c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</row>
    <row r="23" spans="3:18" s="28" customFormat="1" ht="20.100000000000001" customHeight="1">
      <c r="C23" s="112" t="s">
        <v>51</v>
      </c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</row>
    <row r="24" spans="3:18" s="28" customFormat="1" ht="20.100000000000001" customHeight="1"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</row>
    <row r="25" spans="3:18" ht="13.5" customHeight="1">
      <c r="D25" s="106"/>
      <c r="E25" s="106"/>
      <c r="F25" s="106"/>
      <c r="G25" s="106"/>
      <c r="H25" s="106"/>
      <c r="I25" s="106"/>
    </row>
    <row r="26" spans="3:18">
      <c r="D26" s="106"/>
      <c r="E26" s="106"/>
      <c r="F26" s="106"/>
      <c r="G26" s="106"/>
      <c r="H26" s="106"/>
      <c r="I26" s="106"/>
    </row>
    <row r="27" spans="3:18">
      <c r="D27" s="106"/>
      <c r="E27" s="106"/>
      <c r="F27" s="106"/>
      <c r="G27" s="106"/>
      <c r="H27" s="106"/>
      <c r="I27" s="106"/>
    </row>
    <row r="28" spans="3:18">
      <c r="D28" s="106"/>
      <c r="E28" s="106"/>
      <c r="F28" s="106"/>
      <c r="G28" s="106"/>
      <c r="H28" s="106"/>
      <c r="I28" s="106"/>
    </row>
    <row r="29" spans="3:18">
      <c r="D29" s="106"/>
      <c r="E29" s="106"/>
      <c r="F29" s="106"/>
      <c r="G29" s="106"/>
      <c r="H29" s="106"/>
      <c r="I29" s="106"/>
    </row>
    <row r="30" spans="3:18">
      <c r="D30" s="106"/>
      <c r="E30" s="106"/>
      <c r="F30" s="106"/>
      <c r="G30" s="106"/>
      <c r="H30" s="106"/>
      <c r="I30" s="106"/>
    </row>
    <row r="31" spans="3:18">
      <c r="D31" s="106"/>
      <c r="E31" s="106"/>
      <c r="F31" s="106"/>
      <c r="G31" s="106"/>
      <c r="H31" s="106"/>
      <c r="I31" s="106"/>
    </row>
    <row r="32" spans="3:18">
      <c r="D32" s="106"/>
      <c r="E32" s="106"/>
      <c r="F32" s="106"/>
      <c r="G32" s="106"/>
      <c r="H32" s="106"/>
      <c r="I32" s="106"/>
    </row>
    <row r="33" spans="4:9">
      <c r="D33" s="106"/>
      <c r="E33" s="106"/>
      <c r="F33" s="106"/>
      <c r="G33" s="106"/>
      <c r="H33" s="106"/>
      <c r="I33" s="106"/>
    </row>
    <row r="34" spans="4:9">
      <c r="D34" s="106"/>
      <c r="E34" s="106"/>
      <c r="F34" s="106"/>
      <c r="G34" s="106"/>
      <c r="H34" s="106"/>
      <c r="I34" s="106"/>
    </row>
  </sheetData>
  <mergeCells count="22">
    <mergeCell ref="Q7:Q8"/>
    <mergeCell ref="C4:R4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M7:M8"/>
    <mergeCell ref="O7:O8"/>
    <mergeCell ref="P7:P8"/>
    <mergeCell ref="L5:Q5"/>
    <mergeCell ref="C24:R24"/>
    <mergeCell ref="D10:G10"/>
    <mergeCell ref="C19:D19"/>
    <mergeCell ref="C20:K20"/>
    <mergeCell ref="C22:R22"/>
    <mergeCell ref="C23:R23"/>
    <mergeCell ref="R11:R18"/>
  </mergeCells>
  <phoneticPr fontId="2"/>
  <pageMargins left="0.27559055118110237" right="0.15748031496062992" top="0.55118110236220474" bottom="0.39370078740157483" header="0.51181102362204722" footer="0.51181102362204722"/>
  <pageSetup paperSize="9" scale="83" orientation="landscape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8218F-A3BE-43BD-A54F-C3FF30B6E52E}">
  <sheetPr>
    <tabColor rgb="FFFF0000"/>
    <pageSetUpPr fitToPage="1"/>
  </sheetPr>
  <dimension ref="A1:AQ50"/>
  <sheetViews>
    <sheetView showGridLines="0" view="pageBreakPreview" zoomScale="85" zoomScaleNormal="70" zoomScaleSheetLayoutView="85" workbookViewId="0"/>
  </sheetViews>
  <sheetFormatPr defaultColWidth="4.875" defaultRowHeight="26.25" customHeight="1"/>
  <cols>
    <col min="1" max="1" width="15.375" style="38" customWidth="1"/>
    <col min="2" max="4" width="17.625" style="38" customWidth="1"/>
    <col min="5" max="5" width="26.625" style="47" customWidth="1"/>
    <col min="6" max="6" width="34.625" style="43" customWidth="1"/>
    <col min="7" max="7" width="33.625" style="43" customWidth="1"/>
    <col min="8" max="8" width="15" style="43" customWidth="1"/>
    <col min="9" max="249" width="4.375" style="38" customWidth="1"/>
    <col min="250" max="250" width="5.125" style="38" customWidth="1"/>
    <col min="251" max="251" width="8.75" style="38" customWidth="1"/>
    <col min="252" max="252" width="7.5" style="38" customWidth="1"/>
    <col min="253" max="258" width="4.875" style="38"/>
    <col min="259" max="259" width="17.625" style="38" customWidth="1"/>
    <col min="260" max="260" width="34.125" style="38" customWidth="1"/>
    <col min="261" max="261" width="19.5" style="38" customWidth="1"/>
    <col min="262" max="262" width="34.625" style="38" customWidth="1"/>
    <col min="263" max="263" width="48.375" style="38" customWidth="1"/>
    <col min="264" max="264" width="15" style="38" customWidth="1"/>
    <col min="265" max="505" width="4.375" style="38" customWidth="1"/>
    <col min="506" max="506" width="5.125" style="38" customWidth="1"/>
    <col min="507" max="507" width="8.75" style="38" customWidth="1"/>
    <col min="508" max="508" width="7.5" style="38" customWidth="1"/>
    <col min="509" max="514" width="4.875" style="38"/>
    <col min="515" max="515" width="17.625" style="38" customWidth="1"/>
    <col min="516" max="516" width="34.125" style="38" customWidth="1"/>
    <col min="517" max="517" width="19.5" style="38" customWidth="1"/>
    <col min="518" max="518" width="34.625" style="38" customWidth="1"/>
    <col min="519" max="519" width="48.375" style="38" customWidth="1"/>
    <col min="520" max="520" width="15" style="38" customWidth="1"/>
    <col min="521" max="761" width="4.375" style="38" customWidth="1"/>
    <col min="762" max="762" width="5.125" style="38" customWidth="1"/>
    <col min="763" max="763" width="8.75" style="38" customWidth="1"/>
    <col min="764" max="764" width="7.5" style="38" customWidth="1"/>
    <col min="765" max="770" width="4.875" style="38"/>
    <col min="771" max="771" width="17.625" style="38" customWidth="1"/>
    <col min="772" max="772" width="34.125" style="38" customWidth="1"/>
    <col min="773" max="773" width="19.5" style="38" customWidth="1"/>
    <col min="774" max="774" width="34.625" style="38" customWidth="1"/>
    <col min="775" max="775" width="48.375" style="38" customWidth="1"/>
    <col min="776" max="776" width="15" style="38" customWidth="1"/>
    <col min="777" max="1017" width="4.375" style="38" customWidth="1"/>
    <col min="1018" max="1018" width="5.125" style="38" customWidth="1"/>
    <col min="1019" max="1019" width="8.75" style="38" customWidth="1"/>
    <col min="1020" max="1020" width="7.5" style="38" customWidth="1"/>
    <col min="1021" max="1026" width="4.875" style="38"/>
    <col min="1027" max="1027" width="17.625" style="38" customWidth="1"/>
    <col min="1028" max="1028" width="34.125" style="38" customWidth="1"/>
    <col min="1029" max="1029" width="19.5" style="38" customWidth="1"/>
    <col min="1030" max="1030" width="34.625" style="38" customWidth="1"/>
    <col min="1031" max="1031" width="48.375" style="38" customWidth="1"/>
    <col min="1032" max="1032" width="15" style="38" customWidth="1"/>
    <col min="1033" max="1273" width="4.375" style="38" customWidth="1"/>
    <col min="1274" max="1274" width="5.125" style="38" customWidth="1"/>
    <col min="1275" max="1275" width="8.75" style="38" customWidth="1"/>
    <col min="1276" max="1276" width="7.5" style="38" customWidth="1"/>
    <col min="1277" max="1282" width="4.875" style="38"/>
    <col min="1283" max="1283" width="17.625" style="38" customWidth="1"/>
    <col min="1284" max="1284" width="34.125" style="38" customWidth="1"/>
    <col min="1285" max="1285" width="19.5" style="38" customWidth="1"/>
    <col min="1286" max="1286" width="34.625" style="38" customWidth="1"/>
    <col min="1287" max="1287" width="48.375" style="38" customWidth="1"/>
    <col min="1288" max="1288" width="15" style="38" customWidth="1"/>
    <col min="1289" max="1529" width="4.375" style="38" customWidth="1"/>
    <col min="1530" max="1530" width="5.125" style="38" customWidth="1"/>
    <col min="1531" max="1531" width="8.75" style="38" customWidth="1"/>
    <col min="1532" max="1532" width="7.5" style="38" customWidth="1"/>
    <col min="1533" max="1538" width="4.875" style="38"/>
    <col min="1539" max="1539" width="17.625" style="38" customWidth="1"/>
    <col min="1540" max="1540" width="34.125" style="38" customWidth="1"/>
    <col min="1541" max="1541" width="19.5" style="38" customWidth="1"/>
    <col min="1542" max="1542" width="34.625" style="38" customWidth="1"/>
    <col min="1543" max="1543" width="48.375" style="38" customWidth="1"/>
    <col min="1544" max="1544" width="15" style="38" customWidth="1"/>
    <col min="1545" max="1785" width="4.375" style="38" customWidth="1"/>
    <col min="1786" max="1786" width="5.125" style="38" customWidth="1"/>
    <col min="1787" max="1787" width="8.75" style="38" customWidth="1"/>
    <col min="1788" max="1788" width="7.5" style="38" customWidth="1"/>
    <col min="1789" max="1794" width="4.875" style="38"/>
    <col min="1795" max="1795" width="17.625" style="38" customWidth="1"/>
    <col min="1796" max="1796" width="34.125" style="38" customWidth="1"/>
    <col min="1797" max="1797" width="19.5" style="38" customWidth="1"/>
    <col min="1798" max="1798" width="34.625" style="38" customWidth="1"/>
    <col min="1799" max="1799" width="48.375" style="38" customWidth="1"/>
    <col min="1800" max="1800" width="15" style="38" customWidth="1"/>
    <col min="1801" max="2041" width="4.375" style="38" customWidth="1"/>
    <col min="2042" max="2042" width="5.125" style="38" customWidth="1"/>
    <col min="2043" max="2043" width="8.75" style="38" customWidth="1"/>
    <col min="2044" max="2044" width="7.5" style="38" customWidth="1"/>
    <col min="2045" max="2050" width="4.875" style="38"/>
    <col min="2051" max="2051" width="17.625" style="38" customWidth="1"/>
    <col min="2052" max="2052" width="34.125" style="38" customWidth="1"/>
    <col min="2053" max="2053" width="19.5" style="38" customWidth="1"/>
    <col min="2054" max="2054" width="34.625" style="38" customWidth="1"/>
    <col min="2055" max="2055" width="48.375" style="38" customWidth="1"/>
    <col min="2056" max="2056" width="15" style="38" customWidth="1"/>
    <col min="2057" max="2297" width="4.375" style="38" customWidth="1"/>
    <col min="2298" max="2298" width="5.125" style="38" customWidth="1"/>
    <col min="2299" max="2299" width="8.75" style="38" customWidth="1"/>
    <col min="2300" max="2300" width="7.5" style="38" customWidth="1"/>
    <col min="2301" max="2306" width="4.875" style="38"/>
    <col min="2307" max="2307" width="17.625" style="38" customWidth="1"/>
    <col min="2308" max="2308" width="34.125" style="38" customWidth="1"/>
    <col min="2309" max="2309" width="19.5" style="38" customWidth="1"/>
    <col min="2310" max="2310" width="34.625" style="38" customWidth="1"/>
    <col min="2311" max="2311" width="48.375" style="38" customWidth="1"/>
    <col min="2312" max="2312" width="15" style="38" customWidth="1"/>
    <col min="2313" max="2553" width="4.375" style="38" customWidth="1"/>
    <col min="2554" max="2554" width="5.125" style="38" customWidth="1"/>
    <col min="2555" max="2555" width="8.75" style="38" customWidth="1"/>
    <col min="2556" max="2556" width="7.5" style="38" customWidth="1"/>
    <col min="2557" max="2562" width="4.875" style="38"/>
    <col min="2563" max="2563" width="17.625" style="38" customWidth="1"/>
    <col min="2564" max="2564" width="34.125" style="38" customWidth="1"/>
    <col min="2565" max="2565" width="19.5" style="38" customWidth="1"/>
    <col min="2566" max="2566" width="34.625" style="38" customWidth="1"/>
    <col min="2567" max="2567" width="48.375" style="38" customWidth="1"/>
    <col min="2568" max="2568" width="15" style="38" customWidth="1"/>
    <col min="2569" max="2809" width="4.375" style="38" customWidth="1"/>
    <col min="2810" max="2810" width="5.125" style="38" customWidth="1"/>
    <col min="2811" max="2811" width="8.75" style="38" customWidth="1"/>
    <col min="2812" max="2812" width="7.5" style="38" customWidth="1"/>
    <col min="2813" max="2818" width="4.875" style="38"/>
    <col min="2819" max="2819" width="17.625" style="38" customWidth="1"/>
    <col min="2820" max="2820" width="34.125" style="38" customWidth="1"/>
    <col min="2821" max="2821" width="19.5" style="38" customWidth="1"/>
    <col min="2822" max="2822" width="34.625" style="38" customWidth="1"/>
    <col min="2823" max="2823" width="48.375" style="38" customWidth="1"/>
    <col min="2824" max="2824" width="15" style="38" customWidth="1"/>
    <col min="2825" max="3065" width="4.375" style="38" customWidth="1"/>
    <col min="3066" max="3066" width="5.125" style="38" customWidth="1"/>
    <col min="3067" max="3067" width="8.75" style="38" customWidth="1"/>
    <col min="3068" max="3068" width="7.5" style="38" customWidth="1"/>
    <col min="3069" max="3074" width="4.875" style="38"/>
    <col min="3075" max="3075" width="17.625" style="38" customWidth="1"/>
    <col min="3076" max="3076" width="34.125" style="38" customWidth="1"/>
    <col min="3077" max="3077" width="19.5" style="38" customWidth="1"/>
    <col min="3078" max="3078" width="34.625" style="38" customWidth="1"/>
    <col min="3079" max="3079" width="48.375" style="38" customWidth="1"/>
    <col min="3080" max="3080" width="15" style="38" customWidth="1"/>
    <col min="3081" max="3321" width="4.375" style="38" customWidth="1"/>
    <col min="3322" max="3322" width="5.125" style="38" customWidth="1"/>
    <col min="3323" max="3323" width="8.75" style="38" customWidth="1"/>
    <col min="3324" max="3324" width="7.5" style="38" customWidth="1"/>
    <col min="3325" max="3330" width="4.875" style="38"/>
    <col min="3331" max="3331" width="17.625" style="38" customWidth="1"/>
    <col min="3332" max="3332" width="34.125" style="38" customWidth="1"/>
    <col min="3333" max="3333" width="19.5" style="38" customWidth="1"/>
    <col min="3334" max="3334" width="34.625" style="38" customWidth="1"/>
    <col min="3335" max="3335" width="48.375" style="38" customWidth="1"/>
    <col min="3336" max="3336" width="15" style="38" customWidth="1"/>
    <col min="3337" max="3577" width="4.375" style="38" customWidth="1"/>
    <col min="3578" max="3578" width="5.125" style="38" customWidth="1"/>
    <col min="3579" max="3579" width="8.75" style="38" customWidth="1"/>
    <col min="3580" max="3580" width="7.5" style="38" customWidth="1"/>
    <col min="3581" max="3586" width="4.875" style="38"/>
    <col min="3587" max="3587" width="17.625" style="38" customWidth="1"/>
    <col min="3588" max="3588" width="34.125" style="38" customWidth="1"/>
    <col min="3589" max="3589" width="19.5" style="38" customWidth="1"/>
    <col min="3590" max="3590" width="34.625" style="38" customWidth="1"/>
    <col min="3591" max="3591" width="48.375" style="38" customWidth="1"/>
    <col min="3592" max="3592" width="15" style="38" customWidth="1"/>
    <col min="3593" max="3833" width="4.375" style="38" customWidth="1"/>
    <col min="3834" max="3834" width="5.125" style="38" customWidth="1"/>
    <col min="3835" max="3835" width="8.75" style="38" customWidth="1"/>
    <col min="3836" max="3836" width="7.5" style="38" customWidth="1"/>
    <col min="3837" max="3842" width="4.875" style="38"/>
    <col min="3843" max="3843" width="17.625" style="38" customWidth="1"/>
    <col min="3844" max="3844" width="34.125" style="38" customWidth="1"/>
    <col min="3845" max="3845" width="19.5" style="38" customWidth="1"/>
    <col min="3846" max="3846" width="34.625" style="38" customWidth="1"/>
    <col min="3847" max="3847" width="48.375" style="38" customWidth="1"/>
    <col min="3848" max="3848" width="15" style="38" customWidth="1"/>
    <col min="3849" max="4089" width="4.375" style="38" customWidth="1"/>
    <col min="4090" max="4090" width="5.125" style="38" customWidth="1"/>
    <col min="4091" max="4091" width="8.75" style="38" customWidth="1"/>
    <col min="4092" max="4092" width="7.5" style="38" customWidth="1"/>
    <col min="4093" max="4098" width="4.875" style="38"/>
    <col min="4099" max="4099" width="17.625" style="38" customWidth="1"/>
    <col min="4100" max="4100" width="34.125" style="38" customWidth="1"/>
    <col min="4101" max="4101" width="19.5" style="38" customWidth="1"/>
    <col min="4102" max="4102" width="34.625" style="38" customWidth="1"/>
    <col min="4103" max="4103" width="48.375" style="38" customWidth="1"/>
    <col min="4104" max="4104" width="15" style="38" customWidth="1"/>
    <col min="4105" max="4345" width="4.375" style="38" customWidth="1"/>
    <col min="4346" max="4346" width="5.125" style="38" customWidth="1"/>
    <col min="4347" max="4347" width="8.75" style="38" customWidth="1"/>
    <col min="4348" max="4348" width="7.5" style="38" customWidth="1"/>
    <col min="4349" max="4354" width="4.875" style="38"/>
    <col min="4355" max="4355" width="17.625" style="38" customWidth="1"/>
    <col min="4356" max="4356" width="34.125" style="38" customWidth="1"/>
    <col min="4357" max="4357" width="19.5" style="38" customWidth="1"/>
    <col min="4358" max="4358" width="34.625" style="38" customWidth="1"/>
    <col min="4359" max="4359" width="48.375" style="38" customWidth="1"/>
    <col min="4360" max="4360" width="15" style="38" customWidth="1"/>
    <col min="4361" max="4601" width="4.375" style="38" customWidth="1"/>
    <col min="4602" max="4602" width="5.125" style="38" customWidth="1"/>
    <col min="4603" max="4603" width="8.75" style="38" customWidth="1"/>
    <col min="4604" max="4604" width="7.5" style="38" customWidth="1"/>
    <col min="4605" max="4610" width="4.875" style="38"/>
    <col min="4611" max="4611" width="17.625" style="38" customWidth="1"/>
    <col min="4612" max="4612" width="34.125" style="38" customWidth="1"/>
    <col min="4613" max="4613" width="19.5" style="38" customWidth="1"/>
    <col min="4614" max="4614" width="34.625" style="38" customWidth="1"/>
    <col min="4615" max="4615" width="48.375" style="38" customWidth="1"/>
    <col min="4616" max="4616" width="15" style="38" customWidth="1"/>
    <col min="4617" max="4857" width="4.375" style="38" customWidth="1"/>
    <col min="4858" max="4858" width="5.125" style="38" customWidth="1"/>
    <col min="4859" max="4859" width="8.75" style="38" customWidth="1"/>
    <col min="4860" max="4860" width="7.5" style="38" customWidth="1"/>
    <col min="4861" max="4866" width="4.875" style="38"/>
    <col min="4867" max="4867" width="17.625" style="38" customWidth="1"/>
    <col min="4868" max="4868" width="34.125" style="38" customWidth="1"/>
    <col min="4869" max="4869" width="19.5" style="38" customWidth="1"/>
    <col min="4870" max="4870" width="34.625" style="38" customWidth="1"/>
    <col min="4871" max="4871" width="48.375" style="38" customWidth="1"/>
    <col min="4872" max="4872" width="15" style="38" customWidth="1"/>
    <col min="4873" max="5113" width="4.375" style="38" customWidth="1"/>
    <col min="5114" max="5114" width="5.125" style="38" customWidth="1"/>
    <col min="5115" max="5115" width="8.75" style="38" customWidth="1"/>
    <col min="5116" max="5116" width="7.5" style="38" customWidth="1"/>
    <col min="5117" max="5122" width="4.875" style="38"/>
    <col min="5123" max="5123" width="17.625" style="38" customWidth="1"/>
    <col min="5124" max="5124" width="34.125" style="38" customWidth="1"/>
    <col min="5125" max="5125" width="19.5" style="38" customWidth="1"/>
    <col min="5126" max="5126" width="34.625" style="38" customWidth="1"/>
    <col min="5127" max="5127" width="48.375" style="38" customWidth="1"/>
    <col min="5128" max="5128" width="15" style="38" customWidth="1"/>
    <col min="5129" max="5369" width="4.375" style="38" customWidth="1"/>
    <col min="5370" max="5370" width="5.125" style="38" customWidth="1"/>
    <col min="5371" max="5371" width="8.75" style="38" customWidth="1"/>
    <col min="5372" max="5372" width="7.5" style="38" customWidth="1"/>
    <col min="5373" max="5378" width="4.875" style="38"/>
    <col min="5379" max="5379" width="17.625" style="38" customWidth="1"/>
    <col min="5380" max="5380" width="34.125" style="38" customWidth="1"/>
    <col min="5381" max="5381" width="19.5" style="38" customWidth="1"/>
    <col min="5382" max="5382" width="34.625" style="38" customWidth="1"/>
    <col min="5383" max="5383" width="48.375" style="38" customWidth="1"/>
    <col min="5384" max="5384" width="15" style="38" customWidth="1"/>
    <col min="5385" max="5625" width="4.375" style="38" customWidth="1"/>
    <col min="5626" max="5626" width="5.125" style="38" customWidth="1"/>
    <col min="5627" max="5627" width="8.75" style="38" customWidth="1"/>
    <col min="5628" max="5628" width="7.5" style="38" customWidth="1"/>
    <col min="5629" max="5634" width="4.875" style="38"/>
    <col min="5635" max="5635" width="17.625" style="38" customWidth="1"/>
    <col min="5636" max="5636" width="34.125" style="38" customWidth="1"/>
    <col min="5637" max="5637" width="19.5" style="38" customWidth="1"/>
    <col min="5638" max="5638" width="34.625" style="38" customWidth="1"/>
    <col min="5639" max="5639" width="48.375" style="38" customWidth="1"/>
    <col min="5640" max="5640" width="15" style="38" customWidth="1"/>
    <col min="5641" max="5881" width="4.375" style="38" customWidth="1"/>
    <col min="5882" max="5882" width="5.125" style="38" customWidth="1"/>
    <col min="5883" max="5883" width="8.75" style="38" customWidth="1"/>
    <col min="5884" max="5884" width="7.5" style="38" customWidth="1"/>
    <col min="5885" max="5890" width="4.875" style="38"/>
    <col min="5891" max="5891" width="17.625" style="38" customWidth="1"/>
    <col min="5892" max="5892" width="34.125" style="38" customWidth="1"/>
    <col min="5893" max="5893" width="19.5" style="38" customWidth="1"/>
    <col min="5894" max="5894" width="34.625" style="38" customWidth="1"/>
    <col min="5895" max="5895" width="48.375" style="38" customWidth="1"/>
    <col min="5896" max="5896" width="15" style="38" customWidth="1"/>
    <col min="5897" max="6137" width="4.375" style="38" customWidth="1"/>
    <col min="6138" max="6138" width="5.125" style="38" customWidth="1"/>
    <col min="6139" max="6139" width="8.75" style="38" customWidth="1"/>
    <col min="6140" max="6140" width="7.5" style="38" customWidth="1"/>
    <col min="6141" max="6146" width="4.875" style="38"/>
    <col min="6147" max="6147" width="17.625" style="38" customWidth="1"/>
    <col min="6148" max="6148" width="34.125" style="38" customWidth="1"/>
    <col min="6149" max="6149" width="19.5" style="38" customWidth="1"/>
    <col min="6150" max="6150" width="34.625" style="38" customWidth="1"/>
    <col min="6151" max="6151" width="48.375" style="38" customWidth="1"/>
    <col min="6152" max="6152" width="15" style="38" customWidth="1"/>
    <col min="6153" max="6393" width="4.375" style="38" customWidth="1"/>
    <col min="6394" max="6394" width="5.125" style="38" customWidth="1"/>
    <col min="6395" max="6395" width="8.75" style="38" customWidth="1"/>
    <col min="6396" max="6396" width="7.5" style="38" customWidth="1"/>
    <col min="6397" max="6402" width="4.875" style="38"/>
    <col min="6403" max="6403" width="17.625" style="38" customWidth="1"/>
    <col min="6404" max="6404" width="34.125" style="38" customWidth="1"/>
    <col min="6405" max="6405" width="19.5" style="38" customWidth="1"/>
    <col min="6406" max="6406" width="34.625" style="38" customWidth="1"/>
    <col min="6407" max="6407" width="48.375" style="38" customWidth="1"/>
    <col min="6408" max="6408" width="15" style="38" customWidth="1"/>
    <col min="6409" max="6649" width="4.375" style="38" customWidth="1"/>
    <col min="6650" max="6650" width="5.125" style="38" customWidth="1"/>
    <col min="6651" max="6651" width="8.75" style="38" customWidth="1"/>
    <col min="6652" max="6652" width="7.5" style="38" customWidth="1"/>
    <col min="6653" max="6658" width="4.875" style="38"/>
    <col min="6659" max="6659" width="17.625" style="38" customWidth="1"/>
    <col min="6660" max="6660" width="34.125" style="38" customWidth="1"/>
    <col min="6661" max="6661" width="19.5" style="38" customWidth="1"/>
    <col min="6662" max="6662" width="34.625" style="38" customWidth="1"/>
    <col min="6663" max="6663" width="48.375" style="38" customWidth="1"/>
    <col min="6664" max="6664" width="15" style="38" customWidth="1"/>
    <col min="6665" max="6905" width="4.375" style="38" customWidth="1"/>
    <col min="6906" max="6906" width="5.125" style="38" customWidth="1"/>
    <col min="6907" max="6907" width="8.75" style="38" customWidth="1"/>
    <col min="6908" max="6908" width="7.5" style="38" customWidth="1"/>
    <col min="6909" max="6914" width="4.875" style="38"/>
    <col min="6915" max="6915" width="17.625" style="38" customWidth="1"/>
    <col min="6916" max="6916" width="34.125" style="38" customWidth="1"/>
    <col min="6917" max="6917" width="19.5" style="38" customWidth="1"/>
    <col min="6918" max="6918" width="34.625" style="38" customWidth="1"/>
    <col min="6919" max="6919" width="48.375" style="38" customWidth="1"/>
    <col min="6920" max="6920" width="15" style="38" customWidth="1"/>
    <col min="6921" max="7161" width="4.375" style="38" customWidth="1"/>
    <col min="7162" max="7162" width="5.125" style="38" customWidth="1"/>
    <col min="7163" max="7163" width="8.75" style="38" customWidth="1"/>
    <col min="7164" max="7164" width="7.5" style="38" customWidth="1"/>
    <col min="7165" max="7170" width="4.875" style="38"/>
    <col min="7171" max="7171" width="17.625" style="38" customWidth="1"/>
    <col min="7172" max="7172" width="34.125" style="38" customWidth="1"/>
    <col min="7173" max="7173" width="19.5" style="38" customWidth="1"/>
    <col min="7174" max="7174" width="34.625" style="38" customWidth="1"/>
    <col min="7175" max="7175" width="48.375" style="38" customWidth="1"/>
    <col min="7176" max="7176" width="15" style="38" customWidth="1"/>
    <col min="7177" max="7417" width="4.375" style="38" customWidth="1"/>
    <col min="7418" max="7418" width="5.125" style="38" customWidth="1"/>
    <col min="7419" max="7419" width="8.75" style="38" customWidth="1"/>
    <col min="7420" max="7420" width="7.5" style="38" customWidth="1"/>
    <col min="7421" max="7426" width="4.875" style="38"/>
    <col min="7427" max="7427" width="17.625" style="38" customWidth="1"/>
    <col min="7428" max="7428" width="34.125" style="38" customWidth="1"/>
    <col min="7429" max="7429" width="19.5" style="38" customWidth="1"/>
    <col min="7430" max="7430" width="34.625" style="38" customWidth="1"/>
    <col min="7431" max="7431" width="48.375" style="38" customWidth="1"/>
    <col min="7432" max="7432" width="15" style="38" customWidth="1"/>
    <col min="7433" max="7673" width="4.375" style="38" customWidth="1"/>
    <col min="7674" max="7674" width="5.125" style="38" customWidth="1"/>
    <col min="7675" max="7675" width="8.75" style="38" customWidth="1"/>
    <col min="7676" max="7676" width="7.5" style="38" customWidth="1"/>
    <col min="7677" max="7682" width="4.875" style="38"/>
    <col min="7683" max="7683" width="17.625" style="38" customWidth="1"/>
    <col min="7684" max="7684" width="34.125" style="38" customWidth="1"/>
    <col min="7685" max="7685" width="19.5" style="38" customWidth="1"/>
    <col min="7686" max="7686" width="34.625" style="38" customWidth="1"/>
    <col min="7687" max="7687" width="48.375" style="38" customWidth="1"/>
    <col min="7688" max="7688" width="15" style="38" customWidth="1"/>
    <col min="7689" max="7929" width="4.375" style="38" customWidth="1"/>
    <col min="7930" max="7930" width="5.125" style="38" customWidth="1"/>
    <col min="7931" max="7931" width="8.75" style="38" customWidth="1"/>
    <col min="7932" max="7932" width="7.5" style="38" customWidth="1"/>
    <col min="7933" max="7938" width="4.875" style="38"/>
    <col min="7939" max="7939" width="17.625" style="38" customWidth="1"/>
    <col min="7940" max="7940" width="34.125" style="38" customWidth="1"/>
    <col min="7941" max="7941" width="19.5" style="38" customWidth="1"/>
    <col min="7942" max="7942" width="34.625" style="38" customWidth="1"/>
    <col min="7943" max="7943" width="48.375" style="38" customWidth="1"/>
    <col min="7944" max="7944" width="15" style="38" customWidth="1"/>
    <col min="7945" max="8185" width="4.375" style="38" customWidth="1"/>
    <col min="8186" max="8186" width="5.125" style="38" customWidth="1"/>
    <col min="8187" max="8187" width="8.75" style="38" customWidth="1"/>
    <col min="8188" max="8188" width="7.5" style="38" customWidth="1"/>
    <col min="8189" max="8194" width="4.875" style="38"/>
    <col min="8195" max="8195" width="17.625" style="38" customWidth="1"/>
    <col min="8196" max="8196" width="34.125" style="38" customWidth="1"/>
    <col min="8197" max="8197" width="19.5" style="38" customWidth="1"/>
    <col min="8198" max="8198" width="34.625" style="38" customWidth="1"/>
    <col min="8199" max="8199" width="48.375" style="38" customWidth="1"/>
    <col min="8200" max="8200" width="15" style="38" customWidth="1"/>
    <col min="8201" max="8441" width="4.375" style="38" customWidth="1"/>
    <col min="8442" max="8442" width="5.125" style="38" customWidth="1"/>
    <col min="8443" max="8443" width="8.75" style="38" customWidth="1"/>
    <col min="8444" max="8444" width="7.5" style="38" customWidth="1"/>
    <col min="8445" max="8450" width="4.875" style="38"/>
    <col min="8451" max="8451" width="17.625" style="38" customWidth="1"/>
    <col min="8452" max="8452" width="34.125" style="38" customWidth="1"/>
    <col min="8453" max="8453" width="19.5" style="38" customWidth="1"/>
    <col min="8454" max="8454" width="34.625" style="38" customWidth="1"/>
    <col min="8455" max="8455" width="48.375" style="38" customWidth="1"/>
    <col min="8456" max="8456" width="15" style="38" customWidth="1"/>
    <col min="8457" max="8697" width="4.375" style="38" customWidth="1"/>
    <col min="8698" max="8698" width="5.125" style="38" customWidth="1"/>
    <col min="8699" max="8699" width="8.75" style="38" customWidth="1"/>
    <col min="8700" max="8700" width="7.5" style="38" customWidth="1"/>
    <col min="8701" max="8706" width="4.875" style="38"/>
    <col min="8707" max="8707" width="17.625" style="38" customWidth="1"/>
    <col min="8708" max="8708" width="34.125" style="38" customWidth="1"/>
    <col min="8709" max="8709" width="19.5" style="38" customWidth="1"/>
    <col min="8710" max="8710" width="34.625" style="38" customWidth="1"/>
    <col min="8711" max="8711" width="48.375" style="38" customWidth="1"/>
    <col min="8712" max="8712" width="15" style="38" customWidth="1"/>
    <col min="8713" max="8953" width="4.375" style="38" customWidth="1"/>
    <col min="8954" max="8954" width="5.125" style="38" customWidth="1"/>
    <col min="8955" max="8955" width="8.75" style="38" customWidth="1"/>
    <col min="8956" max="8956" width="7.5" style="38" customWidth="1"/>
    <col min="8957" max="8962" width="4.875" style="38"/>
    <col min="8963" max="8963" width="17.625" style="38" customWidth="1"/>
    <col min="8964" max="8964" width="34.125" style="38" customWidth="1"/>
    <col min="8965" max="8965" width="19.5" style="38" customWidth="1"/>
    <col min="8966" max="8966" width="34.625" style="38" customWidth="1"/>
    <col min="8967" max="8967" width="48.375" style="38" customWidth="1"/>
    <col min="8968" max="8968" width="15" style="38" customWidth="1"/>
    <col min="8969" max="9209" width="4.375" style="38" customWidth="1"/>
    <col min="9210" max="9210" width="5.125" style="38" customWidth="1"/>
    <col min="9211" max="9211" width="8.75" style="38" customWidth="1"/>
    <col min="9212" max="9212" width="7.5" style="38" customWidth="1"/>
    <col min="9213" max="9218" width="4.875" style="38"/>
    <col min="9219" max="9219" width="17.625" style="38" customWidth="1"/>
    <col min="9220" max="9220" width="34.125" style="38" customWidth="1"/>
    <col min="9221" max="9221" width="19.5" style="38" customWidth="1"/>
    <col min="9222" max="9222" width="34.625" style="38" customWidth="1"/>
    <col min="9223" max="9223" width="48.375" style="38" customWidth="1"/>
    <col min="9224" max="9224" width="15" style="38" customWidth="1"/>
    <col min="9225" max="9465" width="4.375" style="38" customWidth="1"/>
    <col min="9466" max="9466" width="5.125" style="38" customWidth="1"/>
    <col min="9467" max="9467" width="8.75" style="38" customWidth="1"/>
    <col min="9468" max="9468" width="7.5" style="38" customWidth="1"/>
    <col min="9469" max="9474" width="4.875" style="38"/>
    <col min="9475" max="9475" width="17.625" style="38" customWidth="1"/>
    <col min="9476" max="9476" width="34.125" style="38" customWidth="1"/>
    <col min="9477" max="9477" width="19.5" style="38" customWidth="1"/>
    <col min="9478" max="9478" width="34.625" style="38" customWidth="1"/>
    <col min="9479" max="9479" width="48.375" style="38" customWidth="1"/>
    <col min="9480" max="9480" width="15" style="38" customWidth="1"/>
    <col min="9481" max="9721" width="4.375" style="38" customWidth="1"/>
    <col min="9722" max="9722" width="5.125" style="38" customWidth="1"/>
    <col min="9723" max="9723" width="8.75" style="38" customWidth="1"/>
    <col min="9724" max="9724" width="7.5" style="38" customWidth="1"/>
    <col min="9725" max="9730" width="4.875" style="38"/>
    <col min="9731" max="9731" width="17.625" style="38" customWidth="1"/>
    <col min="9732" max="9732" width="34.125" style="38" customWidth="1"/>
    <col min="9733" max="9733" width="19.5" style="38" customWidth="1"/>
    <col min="9734" max="9734" width="34.625" style="38" customWidth="1"/>
    <col min="9735" max="9735" width="48.375" style="38" customWidth="1"/>
    <col min="9736" max="9736" width="15" style="38" customWidth="1"/>
    <col min="9737" max="9977" width="4.375" style="38" customWidth="1"/>
    <col min="9978" max="9978" width="5.125" style="38" customWidth="1"/>
    <col min="9979" max="9979" width="8.75" style="38" customWidth="1"/>
    <col min="9980" max="9980" width="7.5" style="38" customWidth="1"/>
    <col min="9981" max="9986" width="4.875" style="38"/>
    <col min="9987" max="9987" width="17.625" style="38" customWidth="1"/>
    <col min="9988" max="9988" width="34.125" style="38" customWidth="1"/>
    <col min="9989" max="9989" width="19.5" style="38" customWidth="1"/>
    <col min="9990" max="9990" width="34.625" style="38" customWidth="1"/>
    <col min="9991" max="9991" width="48.375" style="38" customWidth="1"/>
    <col min="9992" max="9992" width="15" style="38" customWidth="1"/>
    <col min="9993" max="10233" width="4.375" style="38" customWidth="1"/>
    <col min="10234" max="10234" width="5.125" style="38" customWidth="1"/>
    <col min="10235" max="10235" width="8.75" style="38" customWidth="1"/>
    <col min="10236" max="10236" width="7.5" style="38" customWidth="1"/>
    <col min="10237" max="10242" width="4.875" style="38"/>
    <col min="10243" max="10243" width="17.625" style="38" customWidth="1"/>
    <col min="10244" max="10244" width="34.125" style="38" customWidth="1"/>
    <col min="10245" max="10245" width="19.5" style="38" customWidth="1"/>
    <col min="10246" max="10246" width="34.625" style="38" customWidth="1"/>
    <col min="10247" max="10247" width="48.375" style="38" customWidth="1"/>
    <col min="10248" max="10248" width="15" style="38" customWidth="1"/>
    <col min="10249" max="10489" width="4.375" style="38" customWidth="1"/>
    <col min="10490" max="10490" width="5.125" style="38" customWidth="1"/>
    <col min="10491" max="10491" width="8.75" style="38" customWidth="1"/>
    <col min="10492" max="10492" width="7.5" style="38" customWidth="1"/>
    <col min="10493" max="10498" width="4.875" style="38"/>
    <col min="10499" max="10499" width="17.625" style="38" customWidth="1"/>
    <col min="10500" max="10500" width="34.125" style="38" customWidth="1"/>
    <col min="10501" max="10501" width="19.5" style="38" customWidth="1"/>
    <col min="10502" max="10502" width="34.625" style="38" customWidth="1"/>
    <col min="10503" max="10503" width="48.375" style="38" customWidth="1"/>
    <col min="10504" max="10504" width="15" style="38" customWidth="1"/>
    <col min="10505" max="10745" width="4.375" style="38" customWidth="1"/>
    <col min="10746" max="10746" width="5.125" style="38" customWidth="1"/>
    <col min="10747" max="10747" width="8.75" style="38" customWidth="1"/>
    <col min="10748" max="10748" width="7.5" style="38" customWidth="1"/>
    <col min="10749" max="10754" width="4.875" style="38"/>
    <col min="10755" max="10755" width="17.625" style="38" customWidth="1"/>
    <col min="10756" max="10756" width="34.125" style="38" customWidth="1"/>
    <col min="10757" max="10757" width="19.5" style="38" customWidth="1"/>
    <col min="10758" max="10758" width="34.625" style="38" customWidth="1"/>
    <col min="10759" max="10759" width="48.375" style="38" customWidth="1"/>
    <col min="10760" max="10760" width="15" style="38" customWidth="1"/>
    <col min="10761" max="11001" width="4.375" style="38" customWidth="1"/>
    <col min="11002" max="11002" width="5.125" style="38" customWidth="1"/>
    <col min="11003" max="11003" width="8.75" style="38" customWidth="1"/>
    <col min="11004" max="11004" width="7.5" style="38" customWidth="1"/>
    <col min="11005" max="11010" width="4.875" style="38"/>
    <col min="11011" max="11011" width="17.625" style="38" customWidth="1"/>
    <col min="11012" max="11012" width="34.125" style="38" customWidth="1"/>
    <col min="11013" max="11013" width="19.5" style="38" customWidth="1"/>
    <col min="11014" max="11014" width="34.625" style="38" customWidth="1"/>
    <col min="11015" max="11015" width="48.375" style="38" customWidth="1"/>
    <col min="11016" max="11016" width="15" style="38" customWidth="1"/>
    <col min="11017" max="11257" width="4.375" style="38" customWidth="1"/>
    <col min="11258" max="11258" width="5.125" style="38" customWidth="1"/>
    <col min="11259" max="11259" width="8.75" style="38" customWidth="1"/>
    <col min="11260" max="11260" width="7.5" style="38" customWidth="1"/>
    <col min="11261" max="11266" width="4.875" style="38"/>
    <col min="11267" max="11267" width="17.625" style="38" customWidth="1"/>
    <col min="11268" max="11268" width="34.125" style="38" customWidth="1"/>
    <col min="11269" max="11269" width="19.5" style="38" customWidth="1"/>
    <col min="11270" max="11270" width="34.625" style="38" customWidth="1"/>
    <col min="11271" max="11271" width="48.375" style="38" customWidth="1"/>
    <col min="11272" max="11272" width="15" style="38" customWidth="1"/>
    <col min="11273" max="11513" width="4.375" style="38" customWidth="1"/>
    <col min="11514" max="11514" width="5.125" style="38" customWidth="1"/>
    <col min="11515" max="11515" width="8.75" style="38" customWidth="1"/>
    <col min="11516" max="11516" width="7.5" style="38" customWidth="1"/>
    <col min="11517" max="11522" width="4.875" style="38"/>
    <col min="11523" max="11523" width="17.625" style="38" customWidth="1"/>
    <col min="11524" max="11524" width="34.125" style="38" customWidth="1"/>
    <col min="11525" max="11525" width="19.5" style="38" customWidth="1"/>
    <col min="11526" max="11526" width="34.625" style="38" customWidth="1"/>
    <col min="11527" max="11527" width="48.375" style="38" customWidth="1"/>
    <col min="11528" max="11528" width="15" style="38" customWidth="1"/>
    <col min="11529" max="11769" width="4.375" style="38" customWidth="1"/>
    <col min="11770" max="11770" width="5.125" style="38" customWidth="1"/>
    <col min="11771" max="11771" width="8.75" style="38" customWidth="1"/>
    <col min="11772" max="11772" width="7.5" style="38" customWidth="1"/>
    <col min="11773" max="11778" width="4.875" style="38"/>
    <col min="11779" max="11779" width="17.625" style="38" customWidth="1"/>
    <col min="11780" max="11780" width="34.125" style="38" customWidth="1"/>
    <col min="11781" max="11781" width="19.5" style="38" customWidth="1"/>
    <col min="11782" max="11782" width="34.625" style="38" customWidth="1"/>
    <col min="11783" max="11783" width="48.375" style="38" customWidth="1"/>
    <col min="11784" max="11784" width="15" style="38" customWidth="1"/>
    <col min="11785" max="12025" width="4.375" style="38" customWidth="1"/>
    <col min="12026" max="12026" width="5.125" style="38" customWidth="1"/>
    <col min="12027" max="12027" width="8.75" style="38" customWidth="1"/>
    <col min="12028" max="12028" width="7.5" style="38" customWidth="1"/>
    <col min="12029" max="12034" width="4.875" style="38"/>
    <col min="12035" max="12035" width="17.625" style="38" customWidth="1"/>
    <col min="12036" max="12036" width="34.125" style="38" customWidth="1"/>
    <col min="12037" max="12037" width="19.5" style="38" customWidth="1"/>
    <col min="12038" max="12038" width="34.625" style="38" customWidth="1"/>
    <col min="12039" max="12039" width="48.375" style="38" customWidth="1"/>
    <col min="12040" max="12040" width="15" style="38" customWidth="1"/>
    <col min="12041" max="12281" width="4.375" style="38" customWidth="1"/>
    <col min="12282" max="12282" width="5.125" style="38" customWidth="1"/>
    <col min="12283" max="12283" width="8.75" style="38" customWidth="1"/>
    <col min="12284" max="12284" width="7.5" style="38" customWidth="1"/>
    <col min="12285" max="12290" width="4.875" style="38"/>
    <col min="12291" max="12291" width="17.625" style="38" customWidth="1"/>
    <col min="12292" max="12292" width="34.125" style="38" customWidth="1"/>
    <col min="12293" max="12293" width="19.5" style="38" customWidth="1"/>
    <col min="12294" max="12294" width="34.625" style="38" customWidth="1"/>
    <col min="12295" max="12295" width="48.375" style="38" customWidth="1"/>
    <col min="12296" max="12296" width="15" style="38" customWidth="1"/>
    <col min="12297" max="12537" width="4.375" style="38" customWidth="1"/>
    <col min="12538" max="12538" width="5.125" style="38" customWidth="1"/>
    <col min="12539" max="12539" width="8.75" style="38" customWidth="1"/>
    <col min="12540" max="12540" width="7.5" style="38" customWidth="1"/>
    <col min="12541" max="12546" width="4.875" style="38"/>
    <col min="12547" max="12547" width="17.625" style="38" customWidth="1"/>
    <col min="12548" max="12548" width="34.125" style="38" customWidth="1"/>
    <col min="12549" max="12549" width="19.5" style="38" customWidth="1"/>
    <col min="12550" max="12550" width="34.625" style="38" customWidth="1"/>
    <col min="12551" max="12551" width="48.375" style="38" customWidth="1"/>
    <col min="12552" max="12552" width="15" style="38" customWidth="1"/>
    <col min="12553" max="12793" width="4.375" style="38" customWidth="1"/>
    <col min="12794" max="12794" width="5.125" style="38" customWidth="1"/>
    <col min="12795" max="12795" width="8.75" style="38" customWidth="1"/>
    <col min="12796" max="12796" width="7.5" style="38" customWidth="1"/>
    <col min="12797" max="12802" width="4.875" style="38"/>
    <col min="12803" max="12803" width="17.625" style="38" customWidth="1"/>
    <col min="12804" max="12804" width="34.125" style="38" customWidth="1"/>
    <col min="12805" max="12805" width="19.5" style="38" customWidth="1"/>
    <col min="12806" max="12806" width="34.625" style="38" customWidth="1"/>
    <col min="12807" max="12807" width="48.375" style="38" customWidth="1"/>
    <col min="12808" max="12808" width="15" style="38" customWidth="1"/>
    <col min="12809" max="13049" width="4.375" style="38" customWidth="1"/>
    <col min="13050" max="13050" width="5.125" style="38" customWidth="1"/>
    <col min="13051" max="13051" width="8.75" style="38" customWidth="1"/>
    <col min="13052" max="13052" width="7.5" style="38" customWidth="1"/>
    <col min="13053" max="13058" width="4.875" style="38"/>
    <col min="13059" max="13059" width="17.625" style="38" customWidth="1"/>
    <col min="13060" max="13060" width="34.125" style="38" customWidth="1"/>
    <col min="13061" max="13061" width="19.5" style="38" customWidth="1"/>
    <col min="13062" max="13062" width="34.625" style="38" customWidth="1"/>
    <col min="13063" max="13063" width="48.375" style="38" customWidth="1"/>
    <col min="13064" max="13064" width="15" style="38" customWidth="1"/>
    <col min="13065" max="13305" width="4.375" style="38" customWidth="1"/>
    <col min="13306" max="13306" width="5.125" style="38" customWidth="1"/>
    <col min="13307" max="13307" width="8.75" style="38" customWidth="1"/>
    <col min="13308" max="13308" width="7.5" style="38" customWidth="1"/>
    <col min="13309" max="13314" width="4.875" style="38"/>
    <col min="13315" max="13315" width="17.625" style="38" customWidth="1"/>
    <col min="13316" max="13316" width="34.125" style="38" customWidth="1"/>
    <col min="13317" max="13317" width="19.5" style="38" customWidth="1"/>
    <col min="13318" max="13318" width="34.625" style="38" customWidth="1"/>
    <col min="13319" max="13319" width="48.375" style="38" customWidth="1"/>
    <col min="13320" max="13320" width="15" style="38" customWidth="1"/>
    <col min="13321" max="13561" width="4.375" style="38" customWidth="1"/>
    <col min="13562" max="13562" width="5.125" style="38" customWidth="1"/>
    <col min="13563" max="13563" width="8.75" style="38" customWidth="1"/>
    <col min="13564" max="13564" width="7.5" style="38" customWidth="1"/>
    <col min="13565" max="13570" width="4.875" style="38"/>
    <col min="13571" max="13571" width="17.625" style="38" customWidth="1"/>
    <col min="13572" max="13572" width="34.125" style="38" customWidth="1"/>
    <col min="13573" max="13573" width="19.5" style="38" customWidth="1"/>
    <col min="13574" max="13574" width="34.625" style="38" customWidth="1"/>
    <col min="13575" max="13575" width="48.375" style="38" customWidth="1"/>
    <col min="13576" max="13576" width="15" style="38" customWidth="1"/>
    <col min="13577" max="13817" width="4.375" style="38" customWidth="1"/>
    <col min="13818" max="13818" width="5.125" style="38" customWidth="1"/>
    <col min="13819" max="13819" width="8.75" style="38" customWidth="1"/>
    <col min="13820" max="13820" width="7.5" style="38" customWidth="1"/>
    <col min="13821" max="13826" width="4.875" style="38"/>
    <col min="13827" max="13827" width="17.625" style="38" customWidth="1"/>
    <col min="13828" max="13828" width="34.125" style="38" customWidth="1"/>
    <col min="13829" max="13829" width="19.5" style="38" customWidth="1"/>
    <col min="13830" max="13830" width="34.625" style="38" customWidth="1"/>
    <col min="13831" max="13831" width="48.375" style="38" customWidth="1"/>
    <col min="13832" max="13832" width="15" style="38" customWidth="1"/>
    <col min="13833" max="14073" width="4.375" style="38" customWidth="1"/>
    <col min="14074" max="14074" width="5.125" style="38" customWidth="1"/>
    <col min="14075" max="14075" width="8.75" style="38" customWidth="1"/>
    <col min="14076" max="14076" width="7.5" style="38" customWidth="1"/>
    <col min="14077" max="14082" width="4.875" style="38"/>
    <col min="14083" max="14083" width="17.625" style="38" customWidth="1"/>
    <col min="14084" max="14084" width="34.125" style="38" customWidth="1"/>
    <col min="14085" max="14085" width="19.5" style="38" customWidth="1"/>
    <col min="14086" max="14086" width="34.625" style="38" customWidth="1"/>
    <col min="14087" max="14087" width="48.375" style="38" customWidth="1"/>
    <col min="14088" max="14088" width="15" style="38" customWidth="1"/>
    <col min="14089" max="14329" width="4.375" style="38" customWidth="1"/>
    <col min="14330" max="14330" width="5.125" style="38" customWidth="1"/>
    <col min="14331" max="14331" width="8.75" style="38" customWidth="1"/>
    <col min="14332" max="14332" width="7.5" style="38" customWidth="1"/>
    <col min="14333" max="14338" width="4.875" style="38"/>
    <col min="14339" max="14339" width="17.625" style="38" customWidth="1"/>
    <col min="14340" max="14340" width="34.125" style="38" customWidth="1"/>
    <col min="14341" max="14341" width="19.5" style="38" customWidth="1"/>
    <col min="14342" max="14342" width="34.625" style="38" customWidth="1"/>
    <col min="14343" max="14343" width="48.375" style="38" customWidth="1"/>
    <col min="14344" max="14344" width="15" style="38" customWidth="1"/>
    <col min="14345" max="14585" width="4.375" style="38" customWidth="1"/>
    <col min="14586" max="14586" width="5.125" style="38" customWidth="1"/>
    <col min="14587" max="14587" width="8.75" style="38" customWidth="1"/>
    <col min="14588" max="14588" width="7.5" style="38" customWidth="1"/>
    <col min="14589" max="14594" width="4.875" style="38"/>
    <col min="14595" max="14595" width="17.625" style="38" customWidth="1"/>
    <col min="14596" max="14596" width="34.125" style="38" customWidth="1"/>
    <col min="14597" max="14597" width="19.5" style="38" customWidth="1"/>
    <col min="14598" max="14598" width="34.625" style="38" customWidth="1"/>
    <col min="14599" max="14599" width="48.375" style="38" customWidth="1"/>
    <col min="14600" max="14600" width="15" style="38" customWidth="1"/>
    <col min="14601" max="14841" width="4.375" style="38" customWidth="1"/>
    <col min="14842" max="14842" width="5.125" style="38" customWidth="1"/>
    <col min="14843" max="14843" width="8.75" style="38" customWidth="1"/>
    <col min="14844" max="14844" width="7.5" style="38" customWidth="1"/>
    <col min="14845" max="14850" width="4.875" style="38"/>
    <col min="14851" max="14851" width="17.625" style="38" customWidth="1"/>
    <col min="14852" max="14852" width="34.125" style="38" customWidth="1"/>
    <col min="14853" max="14853" width="19.5" style="38" customWidth="1"/>
    <col min="14854" max="14854" width="34.625" style="38" customWidth="1"/>
    <col min="14855" max="14855" width="48.375" style="38" customWidth="1"/>
    <col min="14856" max="14856" width="15" style="38" customWidth="1"/>
    <col min="14857" max="15097" width="4.375" style="38" customWidth="1"/>
    <col min="15098" max="15098" width="5.125" style="38" customWidth="1"/>
    <col min="15099" max="15099" width="8.75" style="38" customWidth="1"/>
    <col min="15100" max="15100" width="7.5" style="38" customWidth="1"/>
    <col min="15101" max="15106" width="4.875" style="38"/>
    <col min="15107" max="15107" width="17.625" style="38" customWidth="1"/>
    <col min="15108" max="15108" width="34.125" style="38" customWidth="1"/>
    <col min="15109" max="15109" width="19.5" style="38" customWidth="1"/>
    <col min="15110" max="15110" width="34.625" style="38" customWidth="1"/>
    <col min="15111" max="15111" width="48.375" style="38" customWidth="1"/>
    <col min="15112" max="15112" width="15" style="38" customWidth="1"/>
    <col min="15113" max="15353" width="4.375" style="38" customWidth="1"/>
    <col min="15354" max="15354" width="5.125" style="38" customWidth="1"/>
    <col min="15355" max="15355" width="8.75" style="38" customWidth="1"/>
    <col min="15356" max="15356" width="7.5" style="38" customWidth="1"/>
    <col min="15357" max="15362" width="4.875" style="38"/>
    <col min="15363" max="15363" width="17.625" style="38" customWidth="1"/>
    <col min="15364" max="15364" width="34.125" style="38" customWidth="1"/>
    <col min="15365" max="15365" width="19.5" style="38" customWidth="1"/>
    <col min="15366" max="15366" width="34.625" style="38" customWidth="1"/>
    <col min="15367" max="15367" width="48.375" style="38" customWidth="1"/>
    <col min="15368" max="15368" width="15" style="38" customWidth="1"/>
    <col min="15369" max="15609" width="4.375" style="38" customWidth="1"/>
    <col min="15610" max="15610" width="5.125" style="38" customWidth="1"/>
    <col min="15611" max="15611" width="8.75" style="38" customWidth="1"/>
    <col min="15612" max="15612" width="7.5" style="38" customWidth="1"/>
    <col min="15613" max="15618" width="4.875" style="38"/>
    <col min="15619" max="15619" width="17.625" style="38" customWidth="1"/>
    <col min="15620" max="15620" width="34.125" style="38" customWidth="1"/>
    <col min="15621" max="15621" width="19.5" style="38" customWidth="1"/>
    <col min="15622" max="15622" width="34.625" style="38" customWidth="1"/>
    <col min="15623" max="15623" width="48.375" style="38" customWidth="1"/>
    <col min="15624" max="15624" width="15" style="38" customWidth="1"/>
    <col min="15625" max="15865" width="4.375" style="38" customWidth="1"/>
    <col min="15866" max="15866" width="5.125" style="38" customWidth="1"/>
    <col min="15867" max="15867" width="8.75" style="38" customWidth="1"/>
    <col min="15868" max="15868" width="7.5" style="38" customWidth="1"/>
    <col min="15869" max="15874" width="4.875" style="38"/>
    <col min="15875" max="15875" width="17.625" style="38" customWidth="1"/>
    <col min="15876" max="15876" width="34.125" style="38" customWidth="1"/>
    <col min="15877" max="15877" width="19.5" style="38" customWidth="1"/>
    <col min="15878" max="15878" width="34.625" style="38" customWidth="1"/>
    <col min="15879" max="15879" width="48.375" style="38" customWidth="1"/>
    <col min="15880" max="15880" width="15" style="38" customWidth="1"/>
    <col min="15881" max="16121" width="4.375" style="38" customWidth="1"/>
    <col min="16122" max="16122" width="5.125" style="38" customWidth="1"/>
    <col min="16123" max="16123" width="8.75" style="38" customWidth="1"/>
    <col min="16124" max="16124" width="7.5" style="38" customWidth="1"/>
    <col min="16125" max="16130" width="4.875" style="38"/>
    <col min="16131" max="16131" width="17.625" style="38" customWidth="1"/>
    <col min="16132" max="16132" width="34.125" style="38" customWidth="1"/>
    <col min="16133" max="16133" width="19.5" style="38" customWidth="1"/>
    <col min="16134" max="16134" width="34.625" style="38" customWidth="1"/>
    <col min="16135" max="16135" width="48.375" style="38" customWidth="1"/>
    <col min="16136" max="16136" width="15" style="38" customWidth="1"/>
    <col min="16137" max="16377" width="4.375" style="38" customWidth="1"/>
    <col min="16378" max="16378" width="5.125" style="38" customWidth="1"/>
    <col min="16379" max="16379" width="8.75" style="38" customWidth="1"/>
    <col min="16380" max="16380" width="7.5" style="38" customWidth="1"/>
    <col min="16381" max="16384" width="4.875" style="38"/>
  </cols>
  <sheetData>
    <row r="1" spans="1:43" s="33" customFormat="1" ht="26.25" customHeight="1">
      <c r="A1" s="29" t="s">
        <v>33</v>
      </c>
      <c r="B1" s="29"/>
      <c r="C1" s="29"/>
      <c r="D1" s="29"/>
      <c r="E1" s="30"/>
      <c r="F1" s="31"/>
      <c r="G1" s="31"/>
      <c r="H1" s="32"/>
    </row>
    <row r="2" spans="1:43" s="33" customFormat="1" ht="26.25" customHeight="1">
      <c r="A2" s="130" t="s">
        <v>43</v>
      </c>
      <c r="B2" s="130"/>
      <c r="C2" s="130"/>
      <c r="D2" s="130"/>
      <c r="E2" s="130"/>
      <c r="F2" s="130"/>
      <c r="G2" s="130"/>
      <c r="H2" s="130"/>
    </row>
    <row r="3" spans="1:43" s="36" customFormat="1" ht="37.5" customHeight="1">
      <c r="A3" s="34"/>
      <c r="B3" s="34"/>
      <c r="C3" s="34"/>
      <c r="D3" s="34"/>
      <c r="E3" s="34"/>
      <c r="F3" s="34"/>
      <c r="G3" s="35"/>
      <c r="H3" s="35"/>
    </row>
    <row r="4" spans="1:43" s="33" customFormat="1" ht="27" customHeight="1">
      <c r="E4" s="30"/>
      <c r="F4" s="31"/>
      <c r="G4" s="31"/>
      <c r="H4" s="37" t="s">
        <v>41</v>
      </c>
    </row>
    <row r="5" spans="1:43" ht="18.75" customHeight="1">
      <c r="A5" s="134" t="s">
        <v>35</v>
      </c>
      <c r="B5" s="134" t="s">
        <v>34</v>
      </c>
      <c r="C5" s="134" t="s">
        <v>45</v>
      </c>
      <c r="D5" s="134" t="s">
        <v>46</v>
      </c>
      <c r="E5" s="134" t="s">
        <v>36</v>
      </c>
      <c r="F5" s="131" t="s">
        <v>37</v>
      </c>
      <c r="G5" s="131" t="s">
        <v>38</v>
      </c>
      <c r="H5" s="131" t="s">
        <v>3</v>
      </c>
    </row>
    <row r="6" spans="1:43" ht="18.75" customHeight="1">
      <c r="A6" s="134"/>
      <c r="B6" s="134"/>
      <c r="C6" s="134"/>
      <c r="D6" s="134"/>
      <c r="E6" s="134"/>
      <c r="F6" s="131"/>
      <c r="G6" s="131"/>
      <c r="H6" s="131"/>
      <c r="AQ6" s="39"/>
    </row>
    <row r="7" spans="1:43" ht="39.950000000000003" customHeight="1">
      <c r="A7" s="67"/>
      <c r="B7" s="67"/>
      <c r="C7" s="67"/>
      <c r="D7" s="68"/>
      <c r="E7" s="69"/>
      <c r="F7" s="70"/>
      <c r="G7" s="66" t="str">
        <f>IF(IF(F7&gt;=7000,7000,F7)="","",IF(F7&gt;=7000,7000,F7))</f>
        <v/>
      </c>
      <c r="H7" s="72"/>
      <c r="AQ7" s="39"/>
    </row>
    <row r="8" spans="1:43" ht="39.950000000000003" customHeight="1">
      <c r="A8" s="67"/>
      <c r="B8" s="67"/>
      <c r="C8" s="67"/>
      <c r="D8" s="68"/>
      <c r="E8" s="69"/>
      <c r="F8" s="70"/>
      <c r="G8" s="66" t="str">
        <f t="shared" ref="G8:G14" si="0">IF(IF(F8&gt;=7000,7000,F8)="","",IF(F8&gt;=7000,7000,F8))</f>
        <v/>
      </c>
      <c r="H8" s="72"/>
      <c r="AQ8" s="39"/>
    </row>
    <row r="9" spans="1:43" ht="39.950000000000003" customHeight="1">
      <c r="A9" s="67"/>
      <c r="B9" s="67"/>
      <c r="C9" s="67"/>
      <c r="D9" s="68"/>
      <c r="E9" s="69"/>
      <c r="F9" s="70"/>
      <c r="G9" s="66" t="str">
        <f t="shared" si="0"/>
        <v/>
      </c>
      <c r="H9" s="72"/>
      <c r="AQ9" s="39"/>
    </row>
    <row r="10" spans="1:43" ht="39.950000000000003" customHeight="1">
      <c r="A10" s="67"/>
      <c r="B10" s="67"/>
      <c r="C10" s="67"/>
      <c r="D10" s="68"/>
      <c r="E10" s="69"/>
      <c r="F10" s="70"/>
      <c r="G10" s="66" t="str">
        <f t="shared" si="0"/>
        <v/>
      </c>
      <c r="H10" s="72"/>
      <c r="AQ10" s="39"/>
    </row>
    <row r="11" spans="1:43" ht="39.950000000000003" customHeight="1">
      <c r="A11" s="67"/>
      <c r="B11" s="67"/>
      <c r="C11" s="67"/>
      <c r="D11" s="68"/>
      <c r="E11" s="69"/>
      <c r="F11" s="70"/>
      <c r="G11" s="66" t="str">
        <f t="shared" si="0"/>
        <v/>
      </c>
      <c r="H11" s="72"/>
      <c r="AQ11" s="39"/>
    </row>
    <row r="12" spans="1:43" ht="39.950000000000003" customHeight="1">
      <c r="A12" s="67"/>
      <c r="B12" s="67"/>
      <c r="C12" s="67"/>
      <c r="D12" s="68"/>
      <c r="E12" s="69"/>
      <c r="F12" s="70"/>
      <c r="G12" s="66" t="str">
        <f t="shared" si="0"/>
        <v/>
      </c>
      <c r="H12" s="72"/>
      <c r="AQ12" s="39"/>
    </row>
    <row r="13" spans="1:43" ht="39.950000000000003" customHeight="1">
      <c r="A13" s="71"/>
      <c r="B13" s="71"/>
      <c r="C13" s="71"/>
      <c r="D13" s="71"/>
      <c r="E13" s="71"/>
      <c r="F13" s="70"/>
      <c r="G13" s="66" t="str">
        <f t="shared" si="0"/>
        <v/>
      </c>
      <c r="H13" s="72"/>
      <c r="AQ13" s="39"/>
    </row>
    <row r="14" spans="1:43" ht="39.950000000000003" customHeight="1">
      <c r="A14" s="71"/>
      <c r="B14" s="71"/>
      <c r="C14" s="71"/>
      <c r="D14" s="71"/>
      <c r="E14" s="71"/>
      <c r="F14" s="70"/>
      <c r="G14" s="66" t="str">
        <f t="shared" si="0"/>
        <v/>
      </c>
      <c r="H14" s="72"/>
      <c r="AQ14" s="39"/>
    </row>
    <row r="15" spans="1:43" s="40" customFormat="1" ht="49.5" customHeight="1" thickBot="1">
      <c r="A15" s="132" t="s">
        <v>22</v>
      </c>
      <c r="B15" s="133"/>
      <c r="C15" s="133"/>
      <c r="D15" s="133"/>
      <c r="E15" s="133"/>
      <c r="F15" s="58"/>
      <c r="G15" s="57">
        <f>SUM(G7:G14)</f>
        <v>0</v>
      </c>
      <c r="H15" s="59"/>
    </row>
    <row r="16" spans="1:43" ht="22.5" customHeight="1">
      <c r="A16" s="41" t="s">
        <v>48</v>
      </c>
      <c r="B16" s="56"/>
      <c r="C16" s="56"/>
      <c r="D16" s="56"/>
      <c r="E16" s="42"/>
      <c r="F16" s="42"/>
      <c r="G16" s="42"/>
      <c r="H16" s="42"/>
    </row>
    <row r="17" spans="1:8" ht="26.25" customHeight="1">
      <c r="A17" s="128" t="s">
        <v>47</v>
      </c>
      <c r="B17" s="128"/>
      <c r="C17" s="128"/>
      <c r="D17" s="128"/>
      <c r="E17" s="128"/>
      <c r="F17" s="128"/>
      <c r="G17" s="42"/>
      <c r="H17" s="42"/>
    </row>
    <row r="18" spans="1:8" ht="26.25" customHeight="1">
      <c r="A18" s="129" t="s">
        <v>50</v>
      </c>
      <c r="B18" s="129"/>
      <c r="C18" s="129"/>
      <c r="D18" s="129"/>
      <c r="E18" s="129"/>
      <c r="F18" s="129"/>
      <c r="G18" s="128"/>
      <c r="H18" s="128"/>
    </row>
    <row r="19" spans="1:8" ht="26.25" customHeight="1">
      <c r="A19" s="47"/>
      <c r="B19" s="47"/>
      <c r="C19" s="62"/>
      <c r="D19" s="47"/>
      <c r="F19" s="60"/>
      <c r="G19" s="47"/>
      <c r="H19" s="47"/>
    </row>
    <row r="42" spans="1:43" s="47" customFormat="1" ht="26.25" customHeight="1">
      <c r="A42" s="38"/>
      <c r="B42" s="38"/>
      <c r="C42" s="38"/>
      <c r="D42" s="38"/>
      <c r="F42" s="43"/>
      <c r="G42" s="43"/>
      <c r="H42" s="43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</row>
    <row r="47" spans="1:43" s="47" customFormat="1" ht="26.25" customHeight="1">
      <c r="A47" s="38"/>
      <c r="B47" s="38"/>
      <c r="C47" s="38"/>
      <c r="D47" s="38"/>
      <c r="E47" s="38"/>
      <c r="F47" s="43"/>
      <c r="G47" s="43"/>
      <c r="H47" s="43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</row>
    <row r="48" spans="1:43" s="47" customFormat="1" ht="26.25" customHeight="1">
      <c r="A48" s="38"/>
      <c r="B48" s="38"/>
      <c r="C48" s="38"/>
      <c r="D48" s="38"/>
      <c r="E48" s="38"/>
      <c r="F48" s="43"/>
      <c r="G48" s="43"/>
      <c r="H48" s="43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</row>
    <row r="49" spans="1:43" s="47" customFormat="1" ht="26.25" customHeight="1">
      <c r="A49" s="38"/>
      <c r="B49" s="38"/>
      <c r="C49" s="38"/>
      <c r="D49" s="38"/>
      <c r="E49" s="38"/>
      <c r="F49" s="43"/>
      <c r="G49" s="43"/>
      <c r="H49" s="43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</row>
    <row r="50" spans="1:43" s="47" customFormat="1" ht="26.25" customHeight="1">
      <c r="A50" s="38"/>
      <c r="B50" s="38"/>
      <c r="C50" s="38"/>
      <c r="D50" s="38"/>
      <c r="E50" s="38"/>
      <c r="F50" s="43"/>
      <c r="G50" s="43"/>
      <c r="H50" s="43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</row>
  </sheetData>
  <mergeCells count="13">
    <mergeCell ref="A17:F17"/>
    <mergeCell ref="A18:F18"/>
    <mergeCell ref="G18:H18"/>
    <mergeCell ref="A2:H2"/>
    <mergeCell ref="F5:F6"/>
    <mergeCell ref="G5:G6"/>
    <mergeCell ref="H5:H6"/>
    <mergeCell ref="A15:E15"/>
    <mergeCell ref="C5:C6"/>
    <mergeCell ref="A5:A6"/>
    <mergeCell ref="D5:D6"/>
    <mergeCell ref="B5:B6"/>
    <mergeCell ref="E5:E6"/>
  </mergeCells>
  <phoneticPr fontId="2"/>
  <printOptions horizontalCentered="1"/>
  <pageMargins left="0.47244094488188981" right="0.47244094488188981" top="0.78740157480314965" bottom="0.59055118110236227" header="0.51181102362204722" footer="0.51181102362204722"/>
  <pageSetup paperSize="9" scale="78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2AFCA1008E54FF4D813B0BCD847AF3AA" ma:contentTypeVersion="2" ma:contentTypeDescription="" ma:contentTypeScope="" ma:versionID="618a5e43f690aca81858c6f056b435e5">
  <xsd:schema xmlns:xsd="http://www.w3.org/2001/XMLSchema" xmlns:p="http://schemas.microsoft.com/office/2006/metadata/properties" xmlns:ns2="8B97BE19-CDDD-400E-817A-CFDD13F7EC12" targetNamespace="http://schemas.microsoft.com/office/2006/metadata/properties" ma:root="true" ma:fieldsID="6dfb103be64c84caafc238fb89ca001b" ns2:_="">
    <xsd:import namespace="8B97BE19-CDDD-400E-817A-CFDD13F7EC12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6C8C2DB3-C033-470C-BD0B-0CF9E60A016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C4C8F3-3C7A-4679-90A5-87A0BA4902C6}">
  <ds:schemaRefs>
    <ds:schemaRef ds:uri="http://schemas.microsoft.com/office/2006/metadata/properties"/>
    <ds:schemaRef ds:uri="http://purl.org/dc/elements/1.1/"/>
    <ds:schemaRef ds:uri="8B97BE19-CDDD-400E-817A-CFDD13F7EC12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2454A61-653E-4A49-A3CF-97E338932D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様式１の1</vt:lpstr>
      <vt:lpstr>様式２</vt:lpstr>
      <vt:lpstr>様式１の1!Print_Area</vt:lpstr>
      <vt:lpstr>様式２!Print_Area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平澤 直</cp:lastModifiedBy>
  <cp:lastPrinted>2023-02-03T03:06:13Z</cp:lastPrinted>
  <dcterms:created xsi:type="dcterms:W3CDTF">2006-08-28T05:03:08Z</dcterms:created>
  <dcterms:modified xsi:type="dcterms:W3CDTF">2023-02-03T03:06:44Z</dcterms:modified>
</cp:coreProperties>
</file>