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4.11月号（田崎）\HP\"/>
    </mc:Choice>
  </mc:AlternateContent>
  <xr:revisionPtr revIDLastSave="0" documentId="13_ncr:1_{97F707F1-1C74-4AEA-ACCE-002E34436A4E}" xr6:coauthVersionLast="47" xr6:coauthVersionMax="47" xr10:uidLastSave="{00000000-0000-0000-0000-000000000000}"/>
  <bookViews>
    <workbookView xWindow="-120" yWindow="-120" windowWidth="29040" windowHeight="15840" xr2:uid="{C1680615-FAFE-450F-AC91-FD4740FB6408}"/>
  </bookViews>
  <sheets>
    <sheet name="表5-5" sheetId="1" r:id="rId1"/>
  </sheets>
  <definedNames>
    <definedName name="_xlnm.Print_Area" localSheetId="0">'表5-5'!$A$1:$M$25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J24" i="1"/>
  <c r="K23" i="1"/>
  <c r="J23" i="1"/>
  <c r="M24" i="1" l="1"/>
  <c r="L24" i="1"/>
  <c r="I24" i="1"/>
  <c r="H24" i="1"/>
  <c r="G24" i="1"/>
  <c r="F24" i="1"/>
  <c r="E24" i="1"/>
  <c r="D24" i="1"/>
  <c r="M23" i="1"/>
  <c r="L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<sst xmlns="http://schemas.openxmlformats.org/spreadsheetml/2006/main" count="37" uniqueCount="24">
  <si>
    <t>着工新設住宅数（利用関係別）</t>
    <phoneticPr fontId="1"/>
  </si>
  <si>
    <t>年　　月</t>
    <phoneticPr fontId="1"/>
  </si>
  <si>
    <t>戸数</t>
    <phoneticPr fontId="1"/>
  </si>
  <si>
    <t>床面積
の合計</t>
    <phoneticPr fontId="1"/>
  </si>
  <si>
    <t>総　　数</t>
    <phoneticPr fontId="1"/>
  </si>
  <si>
    <t>持　　家</t>
    <phoneticPr fontId="1"/>
  </si>
  <si>
    <t>貸　　家</t>
    <phoneticPr fontId="1"/>
  </si>
  <si>
    <t>給　与　住　宅</t>
    <phoneticPr fontId="1"/>
  </si>
  <si>
    <t>分　譲　住　宅</t>
    <phoneticPr fontId="1"/>
  </si>
  <si>
    <t>前　月　比</t>
  </si>
  <si>
    <t>前年同月比</t>
  </si>
  <si>
    <t>平成</t>
  </si>
  <si>
    <t>年</t>
  </si>
  <si>
    <t>令和</t>
  </si>
  <si>
    <t>元</t>
  </si>
  <si>
    <t>月</t>
  </si>
  <si>
    <t xml:space="preserve"> </t>
  </si>
  <si>
    <t>-</t>
  </si>
  <si>
    <t>資料：国土交通省「建築着工統計調査」</t>
  </si>
  <si>
    <t>　表５－５</t>
    <phoneticPr fontId="1"/>
  </si>
  <si>
    <t>【鉱工業・建設業】</t>
    <rPh sb="1" eb="4">
      <t>コウコウギョウ</t>
    </rPh>
    <rPh sb="5" eb="8">
      <t>ケンセツギョウ</t>
    </rPh>
    <phoneticPr fontId="1"/>
  </si>
  <si>
    <t>令和3年</t>
    <rPh sb="3" eb="4">
      <t>ネン</t>
    </rPh>
    <phoneticPr fontId="1"/>
  </si>
  <si>
    <t>（単位：戸、㎡）</t>
  </si>
  <si>
    <t>令和4年</t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</si>
</sst>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/>
    <xf numFmtId="3" fontId="4" fillId="0" borderId="0" xfId="0" applyNumberFormat="1" applyFont="1" applyAlignment="1">
      <alignment horizontal="right"/>
    </xf>
    <xf numFmtId="0" fontId="5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6" fillId="0" borderId="4" xfId="0" applyFont="1" applyBorder="1" applyAlignment="1"/>
    <xf numFmtId="0" fontId="2" fillId="0" borderId="4" xfId="0" applyFont="1" applyBorder="1" applyAlignment="1">
      <alignment horizontal="right"/>
    </xf>
    <xf numFmtId="0" fontId="6" fillId="0" borderId="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N29"/>
  <sheetViews>
    <sheetView showGridLines="0" tabSelected="1" zoomScale="130" zoomScaleNormal="130" zoomScaleSheetLayoutView="115" workbookViewId="0"/>
  </sheetViews>
  <sheetFormatPr defaultColWidth="1.75" defaultRowHeight="26.25" customHeight="1" x14ac:dyDescent="0.4"/>
  <cols>
    <col min="1" max="1" width="7" customWidth="1"/>
    <col min="2" max="2" width="3.5" customWidth="1"/>
    <col min="3" max="3" width="3.5" bestFit="1" customWidth="1"/>
    <col min="4" max="14" width="7.625" customWidth="1"/>
    <col min="15" max="26" width="8.625" customWidth="1"/>
  </cols>
  <sheetData>
    <row r="1" spans="1:14" ht="1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9" t="s">
        <v>20</v>
      </c>
      <c r="N1" s="2"/>
    </row>
    <row r="2" spans="1:14" s="45" customFormat="1" ht="30" customHeight="1" x14ac:dyDescent="0.4">
      <c r="A2" s="44" t="s">
        <v>19</v>
      </c>
      <c r="B2" s="44"/>
      <c r="C2" s="44"/>
      <c r="D2" s="44" t="s">
        <v>0</v>
      </c>
      <c r="F2" s="44"/>
      <c r="G2" s="44"/>
      <c r="H2" s="44"/>
      <c r="I2" s="44"/>
      <c r="J2" s="44"/>
      <c r="K2" s="46"/>
      <c r="L2" s="46"/>
      <c r="M2" s="47" t="s">
        <v>22</v>
      </c>
      <c r="N2" s="48"/>
    </row>
    <row r="3" spans="1:14" s="3" customFormat="1" ht="14.1" customHeight="1" x14ac:dyDescent="0.4">
      <c r="A3" s="29" t="s">
        <v>1</v>
      </c>
      <c r="B3" s="29"/>
      <c r="C3" s="30"/>
      <c r="D3" s="35" t="s">
        <v>4</v>
      </c>
      <c r="E3" s="36"/>
      <c r="F3" s="35" t="s">
        <v>5</v>
      </c>
      <c r="G3" s="36"/>
      <c r="H3" s="35" t="s">
        <v>6</v>
      </c>
      <c r="I3" s="36"/>
      <c r="J3" s="35" t="s">
        <v>7</v>
      </c>
      <c r="K3" s="36"/>
      <c r="L3" s="35" t="s">
        <v>8</v>
      </c>
      <c r="M3" s="43"/>
      <c r="N3" s="6"/>
    </row>
    <row r="4" spans="1:14" s="3" customFormat="1" ht="14.1" customHeight="1" x14ac:dyDescent="0.4">
      <c r="A4" s="31"/>
      <c r="B4" s="31"/>
      <c r="C4" s="32"/>
      <c r="D4" s="39" t="s">
        <v>2</v>
      </c>
      <c r="E4" s="37" t="s">
        <v>3</v>
      </c>
      <c r="F4" s="39" t="s">
        <v>2</v>
      </c>
      <c r="G4" s="37" t="s">
        <v>3</v>
      </c>
      <c r="H4" s="39" t="s">
        <v>2</v>
      </c>
      <c r="I4" s="37" t="s">
        <v>3</v>
      </c>
      <c r="J4" s="39" t="s">
        <v>2</v>
      </c>
      <c r="K4" s="37" t="s">
        <v>3</v>
      </c>
      <c r="L4" s="39" t="s">
        <v>2</v>
      </c>
      <c r="M4" s="41" t="s">
        <v>3</v>
      </c>
      <c r="N4" s="6"/>
    </row>
    <row r="5" spans="1:14" s="3" customFormat="1" ht="14.1" customHeight="1" x14ac:dyDescent="0.4">
      <c r="A5" s="33"/>
      <c r="B5" s="33"/>
      <c r="C5" s="34"/>
      <c r="D5" s="40"/>
      <c r="E5" s="38"/>
      <c r="F5" s="40"/>
      <c r="G5" s="38"/>
      <c r="H5" s="40"/>
      <c r="I5" s="38"/>
      <c r="J5" s="40"/>
      <c r="K5" s="38"/>
      <c r="L5" s="40"/>
      <c r="M5" s="42"/>
      <c r="N5" s="6"/>
    </row>
    <row r="6" spans="1:14" s="3" customFormat="1" ht="14.1" customHeight="1" x14ac:dyDescent="0.4">
      <c r="A6" s="11" t="s">
        <v>11</v>
      </c>
      <c r="B6" s="11">
        <v>30</v>
      </c>
      <c r="C6" s="12" t="s">
        <v>12</v>
      </c>
      <c r="D6" s="9">
        <v>7039</v>
      </c>
      <c r="E6" s="9">
        <v>576937</v>
      </c>
      <c r="F6" s="9">
        <v>2942</v>
      </c>
      <c r="G6" s="9">
        <v>339889</v>
      </c>
      <c r="H6" s="9">
        <v>2903</v>
      </c>
      <c r="I6" s="9">
        <v>141210</v>
      </c>
      <c r="J6" s="9">
        <v>58</v>
      </c>
      <c r="K6" s="9">
        <v>4355</v>
      </c>
      <c r="L6" s="9">
        <v>823</v>
      </c>
      <c r="M6" s="9">
        <v>79492</v>
      </c>
    </row>
    <row r="7" spans="1:14" s="3" customFormat="1" ht="14.1" customHeight="1" x14ac:dyDescent="0.4">
      <c r="A7" s="24" t="s">
        <v>13</v>
      </c>
      <c r="B7" s="24" t="s">
        <v>14</v>
      </c>
      <c r="C7" s="7" t="s">
        <v>12</v>
      </c>
      <c r="D7" s="9">
        <v>7010</v>
      </c>
      <c r="E7" s="9">
        <v>589308</v>
      </c>
      <c r="F7" s="9">
        <v>2943</v>
      </c>
      <c r="G7" s="9">
        <v>333855</v>
      </c>
      <c r="H7" s="9">
        <v>2428</v>
      </c>
      <c r="I7" s="9">
        <v>117727</v>
      </c>
      <c r="J7" s="9">
        <v>46</v>
      </c>
      <c r="K7" s="9">
        <v>3268</v>
      </c>
      <c r="L7" s="9">
        <v>1332</v>
      </c>
      <c r="M7" s="9">
        <v>123499</v>
      </c>
    </row>
    <row r="8" spans="1:14" s="3" customFormat="1" ht="14.1" customHeight="1" x14ac:dyDescent="0.4">
      <c r="A8" s="20"/>
      <c r="B8" s="8">
        <v>2</v>
      </c>
      <c r="C8" s="7"/>
      <c r="D8" s="9">
        <v>6173</v>
      </c>
      <c r="E8" s="9">
        <v>500115</v>
      </c>
      <c r="F8" s="9">
        <v>2581</v>
      </c>
      <c r="G8" s="9">
        <v>291419</v>
      </c>
      <c r="H8" s="9">
        <v>2456</v>
      </c>
      <c r="I8" s="9">
        <v>113092</v>
      </c>
      <c r="J8" s="9">
        <v>63</v>
      </c>
      <c r="K8" s="9">
        <v>4472</v>
      </c>
      <c r="L8" s="9">
        <v>824</v>
      </c>
      <c r="M8" s="9">
        <v>81308</v>
      </c>
    </row>
    <row r="9" spans="1:14" s="3" customFormat="1" ht="14.1" customHeight="1" x14ac:dyDescent="0.4">
      <c r="A9" s="8"/>
      <c r="B9" s="23">
        <v>3</v>
      </c>
      <c r="C9" s="7"/>
      <c r="D9" s="9">
        <v>6536</v>
      </c>
      <c r="E9" s="9">
        <v>528496</v>
      </c>
      <c r="F9" s="9">
        <v>2812</v>
      </c>
      <c r="G9" s="9">
        <v>317274</v>
      </c>
      <c r="H9" s="9">
        <v>2640</v>
      </c>
      <c r="I9" s="9">
        <v>122515</v>
      </c>
      <c r="J9" s="9">
        <v>82</v>
      </c>
      <c r="K9" s="9">
        <v>5746</v>
      </c>
      <c r="L9" s="9">
        <v>758</v>
      </c>
      <c r="M9" s="9">
        <v>74263</v>
      </c>
    </row>
    <row r="10" spans="1:14" s="17" customFormat="1" ht="24.95" customHeight="1" x14ac:dyDescent="0.35">
      <c r="A10" s="13" t="s">
        <v>21</v>
      </c>
      <c r="B10" s="14">
        <v>9</v>
      </c>
      <c r="C10" s="15" t="s">
        <v>15</v>
      </c>
      <c r="D10" s="16">
        <v>527</v>
      </c>
      <c r="E10" s="16">
        <v>49524</v>
      </c>
      <c r="F10" s="16">
        <v>272</v>
      </c>
      <c r="G10" s="16">
        <v>31413</v>
      </c>
      <c r="H10" s="16">
        <v>120</v>
      </c>
      <c r="I10" s="16">
        <v>6573</v>
      </c>
      <c r="J10" s="16">
        <v>15</v>
      </c>
      <c r="K10" s="16">
        <v>2075</v>
      </c>
      <c r="L10" s="16">
        <v>102</v>
      </c>
      <c r="M10" s="16">
        <v>8924</v>
      </c>
    </row>
    <row r="11" spans="1:14" s="3" customFormat="1" ht="14.1" customHeight="1" x14ac:dyDescent="0.4">
      <c r="A11" s="5" t="s">
        <v>16</v>
      </c>
      <c r="B11" s="24">
        <v>10</v>
      </c>
      <c r="C11" s="7"/>
      <c r="D11" s="9">
        <v>493</v>
      </c>
      <c r="E11" s="9">
        <v>39561</v>
      </c>
      <c r="F11" s="9">
        <v>249</v>
      </c>
      <c r="G11" s="9">
        <v>27543</v>
      </c>
      <c r="H11" s="9">
        <v>199</v>
      </c>
      <c r="I11" s="9">
        <v>8256</v>
      </c>
      <c r="J11" s="9">
        <v>1</v>
      </c>
      <c r="K11" s="9">
        <v>155</v>
      </c>
      <c r="L11" s="9">
        <v>31</v>
      </c>
      <c r="M11" s="9">
        <v>3139</v>
      </c>
    </row>
    <row r="12" spans="1:14" s="3" customFormat="1" ht="14.1" customHeight="1" x14ac:dyDescent="0.4">
      <c r="A12" s="5"/>
      <c r="B12" s="24">
        <v>11</v>
      </c>
      <c r="C12" s="7"/>
      <c r="D12" s="9">
        <v>536</v>
      </c>
      <c r="E12" s="9">
        <v>40679</v>
      </c>
      <c r="F12" s="9">
        <v>213</v>
      </c>
      <c r="G12" s="9">
        <v>23779</v>
      </c>
      <c r="H12" s="9">
        <v>255</v>
      </c>
      <c r="I12" s="9">
        <v>11294</v>
      </c>
      <c r="J12" s="9">
        <v>2</v>
      </c>
      <c r="K12" s="9">
        <v>228</v>
      </c>
      <c r="L12" s="9">
        <v>49</v>
      </c>
      <c r="M12" s="9">
        <v>4880</v>
      </c>
    </row>
    <row r="13" spans="1:14" s="3" customFormat="1" ht="14.1" customHeight="1" x14ac:dyDescent="0.4">
      <c r="A13" s="5"/>
      <c r="B13" s="24">
        <v>12</v>
      </c>
      <c r="C13" s="7"/>
      <c r="D13" s="9">
        <v>585</v>
      </c>
      <c r="E13" s="9">
        <v>42538</v>
      </c>
      <c r="F13" s="9">
        <v>233</v>
      </c>
      <c r="G13" s="9">
        <v>25852</v>
      </c>
      <c r="H13" s="9">
        <v>304</v>
      </c>
      <c r="I13" s="9">
        <v>13249</v>
      </c>
      <c r="J13" s="9">
        <v>7</v>
      </c>
      <c r="K13" s="9">
        <v>265</v>
      </c>
      <c r="L13" s="9">
        <v>28</v>
      </c>
      <c r="M13" s="9">
        <v>2849</v>
      </c>
    </row>
    <row r="14" spans="1:14" s="3" customFormat="1" ht="14.1" customHeight="1" x14ac:dyDescent="0.15">
      <c r="A14" s="13" t="s">
        <v>23</v>
      </c>
      <c r="B14" s="24">
        <v>1</v>
      </c>
      <c r="C14" s="7" t="s">
        <v>15</v>
      </c>
      <c r="D14" s="9">
        <v>351</v>
      </c>
      <c r="E14" s="9">
        <v>31229</v>
      </c>
      <c r="F14" s="9">
        <v>176</v>
      </c>
      <c r="G14" s="9">
        <v>19752</v>
      </c>
      <c r="H14" s="9">
        <v>86</v>
      </c>
      <c r="I14" s="9">
        <v>4687</v>
      </c>
      <c r="J14" s="9" t="s">
        <v>17</v>
      </c>
      <c r="K14" s="9" t="s">
        <v>17</v>
      </c>
      <c r="L14" s="9">
        <v>66</v>
      </c>
      <c r="M14" s="9">
        <v>5929</v>
      </c>
    </row>
    <row r="15" spans="1:14" s="3" customFormat="1" ht="14.1" customHeight="1" x14ac:dyDescent="0.15">
      <c r="A15" s="13"/>
      <c r="B15" s="24">
        <v>2</v>
      </c>
      <c r="C15" s="7"/>
      <c r="D15" s="9">
        <v>589</v>
      </c>
      <c r="E15" s="9">
        <v>50014</v>
      </c>
      <c r="F15" s="9">
        <v>208</v>
      </c>
      <c r="G15" s="9">
        <v>23536</v>
      </c>
      <c r="H15" s="9">
        <v>164</v>
      </c>
      <c r="I15" s="9">
        <v>7403</v>
      </c>
      <c r="J15" s="9" t="s">
        <v>17</v>
      </c>
      <c r="K15" s="9" t="s">
        <v>17</v>
      </c>
      <c r="L15" s="9">
        <v>190</v>
      </c>
      <c r="M15" s="9">
        <v>17431</v>
      </c>
    </row>
    <row r="16" spans="1:14" s="3" customFormat="1" ht="14.1" customHeight="1" x14ac:dyDescent="0.15">
      <c r="A16" s="13"/>
      <c r="B16" s="24">
        <v>3</v>
      </c>
      <c r="C16" s="7"/>
      <c r="D16" s="9">
        <v>699</v>
      </c>
      <c r="E16" s="9">
        <v>53841</v>
      </c>
      <c r="F16" s="9">
        <v>246</v>
      </c>
      <c r="G16" s="9">
        <v>27725</v>
      </c>
      <c r="H16" s="9">
        <v>288</v>
      </c>
      <c r="I16" s="9">
        <v>12880</v>
      </c>
      <c r="J16" s="9">
        <v>3</v>
      </c>
      <c r="K16" s="9">
        <v>215</v>
      </c>
      <c r="L16" s="9">
        <v>139</v>
      </c>
      <c r="M16" s="9">
        <v>12303</v>
      </c>
    </row>
    <row r="17" spans="1:14" s="3" customFormat="1" ht="14.1" customHeight="1" x14ac:dyDescent="0.15">
      <c r="A17" s="13"/>
      <c r="B17" s="24">
        <v>4</v>
      </c>
      <c r="C17" s="7"/>
      <c r="D17" s="9">
        <v>459</v>
      </c>
      <c r="E17" s="9">
        <v>38322</v>
      </c>
      <c r="F17" s="9">
        <v>205</v>
      </c>
      <c r="G17" s="9">
        <v>22776</v>
      </c>
      <c r="H17" s="9">
        <v>158</v>
      </c>
      <c r="I17" s="9">
        <v>8226</v>
      </c>
      <c r="J17" s="9">
        <v>1</v>
      </c>
      <c r="K17" s="9">
        <v>184</v>
      </c>
      <c r="L17" s="9">
        <v>71</v>
      </c>
      <c r="M17" s="9">
        <v>6127</v>
      </c>
    </row>
    <row r="18" spans="1:14" s="3" customFormat="1" ht="14.1" customHeight="1" x14ac:dyDescent="0.15">
      <c r="A18" s="13"/>
      <c r="B18" s="24">
        <v>5</v>
      </c>
      <c r="C18" s="7"/>
      <c r="D18" s="9">
        <v>606</v>
      </c>
      <c r="E18" s="9">
        <v>48349</v>
      </c>
      <c r="F18" s="9">
        <v>254</v>
      </c>
      <c r="G18" s="9">
        <v>27808</v>
      </c>
      <c r="H18" s="9">
        <v>223</v>
      </c>
      <c r="I18" s="9">
        <v>10641</v>
      </c>
      <c r="J18" s="9">
        <v>4</v>
      </c>
      <c r="K18" s="9">
        <v>474</v>
      </c>
      <c r="L18" s="9">
        <v>93</v>
      </c>
      <c r="M18" s="9">
        <v>8510</v>
      </c>
    </row>
    <row r="19" spans="1:14" s="3" customFormat="1" ht="14.1" customHeight="1" x14ac:dyDescent="0.15">
      <c r="A19" s="13"/>
      <c r="B19" s="24">
        <v>6</v>
      </c>
      <c r="C19" s="7"/>
      <c r="D19" s="9">
        <v>843</v>
      </c>
      <c r="E19" s="9">
        <v>69732</v>
      </c>
      <c r="F19" s="9">
        <v>243</v>
      </c>
      <c r="G19" s="9">
        <v>26712</v>
      </c>
      <c r="H19" s="9">
        <v>217</v>
      </c>
      <c r="I19" s="9">
        <v>11010</v>
      </c>
      <c r="J19" s="9">
        <v>29</v>
      </c>
      <c r="K19" s="9">
        <v>1373</v>
      </c>
      <c r="L19" s="9">
        <v>330</v>
      </c>
      <c r="M19" s="9">
        <v>29594</v>
      </c>
    </row>
    <row r="20" spans="1:14" s="3" customFormat="1" ht="14.1" customHeight="1" x14ac:dyDescent="0.15">
      <c r="A20" s="13"/>
      <c r="B20" s="24">
        <v>7</v>
      </c>
      <c r="C20" s="7"/>
      <c r="D20" s="9">
        <v>754</v>
      </c>
      <c r="E20" s="9">
        <v>56755</v>
      </c>
      <c r="F20" s="9">
        <v>246</v>
      </c>
      <c r="G20" s="9">
        <v>27397</v>
      </c>
      <c r="H20" s="9">
        <v>418</v>
      </c>
      <c r="I20" s="9">
        <v>21745</v>
      </c>
      <c r="J20" s="9">
        <v>2</v>
      </c>
      <c r="K20" s="9">
        <v>357</v>
      </c>
      <c r="L20" s="9">
        <v>60</v>
      </c>
      <c r="M20" s="9">
        <v>6168</v>
      </c>
    </row>
    <row r="21" spans="1:14" s="3" customFormat="1" ht="14.1" customHeight="1" x14ac:dyDescent="0.15">
      <c r="A21" s="13"/>
      <c r="B21" s="24">
        <v>8</v>
      </c>
      <c r="C21" s="7"/>
      <c r="D21" s="9">
        <v>435</v>
      </c>
      <c r="E21" s="9">
        <v>39714</v>
      </c>
      <c r="F21" s="9">
        <v>227</v>
      </c>
      <c r="G21" s="9">
        <v>25794</v>
      </c>
      <c r="H21" s="9">
        <v>100</v>
      </c>
      <c r="I21" s="9">
        <v>5165</v>
      </c>
      <c r="J21" s="9">
        <v>8</v>
      </c>
      <c r="K21" s="9">
        <v>1010</v>
      </c>
      <c r="L21" s="9">
        <v>74</v>
      </c>
      <c r="M21" s="9">
        <v>6819</v>
      </c>
    </row>
    <row r="22" spans="1:14" s="3" customFormat="1" ht="14.1" customHeight="1" x14ac:dyDescent="0.4">
      <c r="A22" s="5"/>
      <c r="B22" s="24">
        <v>9</v>
      </c>
      <c r="C22" s="7"/>
      <c r="D22" s="9">
        <v>503</v>
      </c>
      <c r="E22" s="9">
        <v>36849</v>
      </c>
      <c r="F22" s="9">
        <v>219</v>
      </c>
      <c r="G22" s="9">
        <v>23688</v>
      </c>
      <c r="H22" s="9">
        <v>227</v>
      </c>
      <c r="I22" s="9">
        <v>8737</v>
      </c>
      <c r="J22" s="9">
        <v>5</v>
      </c>
      <c r="K22" s="9">
        <v>489</v>
      </c>
      <c r="L22" s="9">
        <v>34</v>
      </c>
      <c r="M22" s="9">
        <v>3461</v>
      </c>
    </row>
    <row r="23" spans="1:14" s="17" customFormat="1" ht="24.95" customHeight="1" x14ac:dyDescent="0.35">
      <c r="A23" s="27" t="s">
        <v>9</v>
      </c>
      <c r="B23" s="27"/>
      <c r="C23" s="28"/>
      <c r="D23" s="18">
        <f>D22/D21*100</f>
        <v>115.63218390804597</v>
      </c>
      <c r="E23" s="18">
        <f t="shared" ref="E23:M23" si="0">E22/E21*100</f>
        <v>92.785919323160599</v>
      </c>
      <c r="F23" s="18">
        <f t="shared" si="0"/>
        <v>96.475770925110126</v>
      </c>
      <c r="G23" s="18">
        <f t="shared" si="0"/>
        <v>91.835310537334266</v>
      </c>
      <c r="H23" s="18">
        <f t="shared" si="0"/>
        <v>227</v>
      </c>
      <c r="I23" s="18">
        <f t="shared" si="0"/>
        <v>169.15779283639884</v>
      </c>
      <c r="J23" s="18">
        <f t="shared" si="0"/>
        <v>62.5</v>
      </c>
      <c r="K23" s="18">
        <f t="shared" si="0"/>
        <v>48.415841584158414</v>
      </c>
      <c r="L23" s="18">
        <f t="shared" si="0"/>
        <v>45.945945945945951</v>
      </c>
      <c r="M23" s="18">
        <f t="shared" si="0"/>
        <v>50.755242704208825</v>
      </c>
    </row>
    <row r="24" spans="1:14" s="3" customFormat="1" ht="14.1" customHeight="1" x14ac:dyDescent="0.15">
      <c r="A24" s="25" t="s">
        <v>10</v>
      </c>
      <c r="B24" s="25"/>
      <c r="C24" s="26"/>
      <c r="D24" s="10">
        <f>D22/D10*100</f>
        <v>95.44592030360532</v>
      </c>
      <c r="E24" s="10">
        <f t="shared" ref="E24:M24" si="1">E22/E10*100</f>
        <v>74.406348437121395</v>
      </c>
      <c r="F24" s="10">
        <f t="shared" si="1"/>
        <v>80.514705882352942</v>
      </c>
      <c r="G24" s="10">
        <f t="shared" si="1"/>
        <v>75.408270461274</v>
      </c>
      <c r="H24" s="10">
        <f t="shared" si="1"/>
        <v>189.16666666666666</v>
      </c>
      <c r="I24" s="10">
        <f t="shared" si="1"/>
        <v>132.92256199604441</v>
      </c>
      <c r="J24" s="10">
        <f t="shared" si="1"/>
        <v>33.333333333333329</v>
      </c>
      <c r="K24" s="10">
        <f t="shared" si="1"/>
        <v>23.566265060240966</v>
      </c>
      <c r="L24" s="10">
        <f t="shared" si="1"/>
        <v>33.333333333333329</v>
      </c>
      <c r="M24" s="10">
        <f t="shared" si="1"/>
        <v>38.783056925145672</v>
      </c>
    </row>
    <row r="25" spans="1:14" s="3" customFormat="1" ht="14.1" customHeight="1" x14ac:dyDescent="0.4">
      <c r="A25" s="21" t="s"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  <c r="L25" s="21"/>
      <c r="M25" s="21"/>
    </row>
    <row r="26" spans="1:14" s="3" customFormat="1" ht="26.25" customHeight="1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s="3" customFormat="1" ht="26.25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s="3" customFormat="1" ht="26.2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3" customFormat="1" ht="26.25" customHeight="1" x14ac:dyDescent="0.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</sheetData>
  <mergeCells count="18">
    <mergeCell ref="F3:G3"/>
    <mergeCell ref="G4:G5"/>
    <mergeCell ref="F4:F5"/>
    <mergeCell ref="H3:I3"/>
    <mergeCell ref="M4:M5"/>
    <mergeCell ref="L4:L5"/>
    <mergeCell ref="K4:K5"/>
    <mergeCell ref="J4:J5"/>
    <mergeCell ref="I4:I5"/>
    <mergeCell ref="H4:H5"/>
    <mergeCell ref="L3:M3"/>
    <mergeCell ref="J3:K3"/>
    <mergeCell ref="A24:C24"/>
    <mergeCell ref="A23:C23"/>
    <mergeCell ref="A3:C5"/>
    <mergeCell ref="D3:E3"/>
    <mergeCell ref="E4:E5"/>
    <mergeCell ref="D4:D5"/>
  </mergeCells>
  <phoneticPr fontId="1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表5-5</vt:lpstr>
      <vt:lpstr>'表5-5'!Print_Area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2022-11-14T07:04:58Z</cp:lastPrinted>
  <dcterms:created xsi:type="dcterms:W3CDTF">2020-05-25T04:23:23Z</dcterms:created>
  <dcterms:modified xsi:type="dcterms:W3CDTF">2022-11-21T00:41:26Z</dcterms:modified>
</cp:coreProperties>
</file>