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<sst xmlns="http://schemas.openxmlformats.org/spreadsheetml/2006/main" count="844" uniqueCount="844">
  <si>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長崎県対馬病院</t>
  </si>
  <si>
    <t>〒817-0322 長崎県 対馬市美津島町鶏知乙１１６８番７</t>
  </si>
  <si>
    <t>病棟の建築時期と構造</t>
  </si>
  <si>
    <t>建物情報＼病棟名</t>
  </si>
  <si>
    <t>3階病棟</t>
  </si>
  <si>
    <t>4階西病棟</t>
  </si>
  <si>
    <t>4階東病棟</t>
  </si>
  <si>
    <t>5階西病棟</t>
  </si>
  <si>
    <t>5階東病棟</t>
  </si>
  <si>
    <t>様式１病院病棟票(1)</t>
  </si>
  <si>
    <t>建築時期</t>
  </si>
  <si>
    <t>2015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</si>
  <si>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</si>
  <si>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</si>
  <si>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</si>
  <si>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</si>
  <si>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</si>
  <si>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</si>
  <si>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</si>
  <si>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</si>
  <si>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</si>
  <si>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</si>
  <si>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</si>
  <si>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</si>
  <si>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</si>
  <si>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</si>
  <si>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</si>
  <si>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</si>
  <si>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</si>
  <si>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</si>
  <si>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</si>
  <si>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</si>
  <si>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</si>
  <si>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</si>
  <si>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</si>
  <si>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</si>
  <si>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</si>
  <si>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</si>
  <si>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</si>
  <si>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</si>
  <si>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</si>
  <si>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</si>
  <si>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</si>
  <si>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</si>
  <si>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</si>
  <si>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</si>
  <si>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</si>
  <si>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</si>
  <si>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</si>
  <si>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</si>
  <si>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</si>
  <si>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</si>
  <si>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</si>
  <si>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</si>
  <si>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</si>
  <si>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</si>
  <si>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</si>
  <si>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</si>
  <si>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</si>
  <si>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</si>
  <si>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</si>
  <si>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</si>
  <si>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</si>
  <si>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</si>
  <si>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</si>
  <si>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</si>
  <si>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</si>
  <si>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</si>
  <si>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</si>
  <si>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</si>
  <si>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</si>
  <si>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</si>
  <si>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</si>
  <si>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</si>
  <si>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</si>
  <si>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</si>
  <si>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</si>
  <si>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</si>
  <si>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</si>
  <si>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</si>
  <si>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</si>
  <si>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</si>
  <si>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</si>
  <si>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</si>
  <si>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</si>
  <si>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</si>
  <si>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</si>
  <si>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</si>
  <si>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</si>
  <si>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</si>
  <si>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</si>
  <si>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</si>
  <si>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</si>
  <si>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</si>
  <si>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</si>
  <si>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</si>
  <si>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</si>
  <si>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</si>
  <si>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</si>
  <si>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</si>
  <si>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</si>
  <si>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</si>
  <si>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</si>
  <si>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</si>
  <si>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</si>
  <si>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</si>
  <si>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</si>
  <si>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</si>
  <si>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</si>
  <si>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外科</t>
  </si>
  <si>
    <t>整形外科</t>
  </si>
  <si>
    <t>様式１病院施設票(43)-2</t>
  </si>
  <si>
    <t>循環器内科</t>
  </si>
  <si>
    <t>様式１病院施設票(43)-3</t>
  </si>
  <si>
    <t>産婦人科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</si>
  <si>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</si>
  <si>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</si>
  <si>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</si>
  <si>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</si>
  <si>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</si>
  <si>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</si>
  <si>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</si>
  <si>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</si>
  <si>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</si>
  <si>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</si>
  <si>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</si>
  <si>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</si>
  <si>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</si>
  <si>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</si>
  <si>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</si>
  <si>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</si>
  <si>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</si>
  <si>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</si>
  <si>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</si>
  <si>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</si>
  <si>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</si>
  <si>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</si>
  <si>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</si>
  <si>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</si>
  <si>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</si>
  <si>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</si>
  <si>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</si>
  <si>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</si>
  <si>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</si>
  <si>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</si>
  <si>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</si>
  <si>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</si>
  <si>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</si>
  <si>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</si>
  <si>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</si>
  <si>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</si>
  <si>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</si>
  <si>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</si>
  <si>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</si>
  <si>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</si>
  <si>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</si>
  <si>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</si>
  <si>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</si>
  <si>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</si>
  <si>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</si>
  <si>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</si>
  <si>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</si>
  <si>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</si>
  <si>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</si>
  <si>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</si>
  <si>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</si>
  <si>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</si>
  <si>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</si>
  <si>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</si>
  <si>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</si>
  <si>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</si>
  <si>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</si>
  <si>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</si>
  <si>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</si>
  <si>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</si>
  <si>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</si>
  <si>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</si>
  <si>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</si>
  <si>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</si>
  <si>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</si>
  <si>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</si>
  <si>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</si>
  <si>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</si>
  <si>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</si>
  <si>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</si>
  <si>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</si>
  <si>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</si>
  <si>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</si>
  <si>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</si>
  <si>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</si>
  <si>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</si>
  <si>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</si>
  <si>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</si>
  <si>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</si>
  <si>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</si>
  <si>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</si>
  <si>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</si>
  <si>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</si>
  <si>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</si>
  <si>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</si>
  <si>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</si>
  <si>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</si>
  <si>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</si>
  <si>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</si>
  <si>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</si>
  <si>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</si>
  <si>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</si>
  <si>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</si>
  <si>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</si>
  <si>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</si>
  <si>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</si>
  <si>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</si>
  <si>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</si>
  <si>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</si>
  <si>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</si>
  <si>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</si>
  <si>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</si>
  <si>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</si>
  <si>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</si>
  <si>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</si>
  <si>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</si>
  <si>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</si>
  <si>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</si>
  <si>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</si>
  <si>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</si>
  <si>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</si>
  <si>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</si>
  <si>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</si>
  <si>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</si>
  <si>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</si>
  <si>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</si>
  <si>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</si>
  <si>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</si>
  <si>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</si>
  <si>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</si>
  <si>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</si>
  <si>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</si>
  <si>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</si>
  <si>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</si>
  <si>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</si>
  <si>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</si>
  <si>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</si>
  <si>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</si>
  <si>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</si>
  <si>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</si>
  <si>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</si>
  <si>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</si>
  <si>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</si>
  <si>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</si>
  <si>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</si>
  <si>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</si>
  <si>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</si>
  <si>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</si>
  <si>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</si>
  <si>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</si>
  <si>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</si>
  <si>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</si>
  <si>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</si>
  <si>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</si>
  <si>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</si>
  <si>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</si>
  <si>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</si>
  <si>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</si>
  <si>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</si>
  <si>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</si>
  <si>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</si>
  <si>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</si>
  <si>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</si>
  <si>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</si>
  <si>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</si>
  <si>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</si>
  <si>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</si>
  <si>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</si>
  <si>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</si>
  <si>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</si>
  <si>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</si>
  <si>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</si>
  <si>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</si>
  <si>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</si>
  <si>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</si>
  <si>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</si>
  <si>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</si>
  <si>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</si>
  <si>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</si>
  <si>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</si>
  <si>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</si>
  <si>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</si>
  <si>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</si>
  <si>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</si>
  <si>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</si>
  <si>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</si>
  <si>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</si>
  <si>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</si>
  <si>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</si>
  <si>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</si>
  <si>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</si>
  <si>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</si>
  <si>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</si>
  <si>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</si>
  <si>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</si>
  <si>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</si>
  <si>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</si>
  <si>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</si>
  <si>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</si>
  <si>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</si>
  <si>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</si>
  <si>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</si>
  <si>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</si>
  <si>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</si>
  <si>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</si>
  <si>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</si>
  <si>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</si>
  <si>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</si>
  <si>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</si>
  <si>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</si>
  <si>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</si>
  <si>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</si>
  <si>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</si>
  <si>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</si>
  <si>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</si>
  <si>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</si>
  <si>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</si>
  <si>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</si>
  <si>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</si>
  <si>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</si>
  <si>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</si>
  <si>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</si>
  <si>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</si>
  <si>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</si>
  <si>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</si>
  <si>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</si>
  <si>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</si>
  <si>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</si>
  <si>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</si>
  <si>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</si>
  <si>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</si>
  <si>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</si>
  <si>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</si>
  <si>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</si>
  <si>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</si>
  <si>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</si>
  <si>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</si>
  <si>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</si>
  <si>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</si>
  <si>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</si>
  <si>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</si>
  <si>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</si>
  <si>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</si>
  <si>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</si>
  <si>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</si>
  <si>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</si>
  <si>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</si>
  <si>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</si>
  <si>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</si>
  <si>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</si>
  <si>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</si>
  <si>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</si>
  <si>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</si>
  <si>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3階東病棟</t>
  </si>
  <si>
    <t>4階東病棟（感染症病床）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</si>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</sst>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t="s">
        <v>18</v>
      </c>
      <c r="M18" s="20" t="s">
        <v>18</v>
      </c>
      <c r="N18" s="20"/>
      <c r="O18" s="20"/>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t="s">
        <v>18</v>
      </c>
      <c r="N29" s="20"/>
      <c r="O29" s="20"/>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19</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30</v>
      </c>
      <c r="M104" s="248">
        <v>44</v>
      </c>
      <c r="N104" s="192">
        <v>48</v>
      </c>
      <c r="O104" s="192">
        <v>52</v>
      </c>
      <c r="P104" s="192">
        <v>48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30</v>
      </c>
      <c r="M106" s="192">
        <v>40</v>
      </c>
      <c r="N106" s="192">
        <v>48</v>
      </c>
      <c r="O106" s="192">
        <v>52</v>
      </c>
      <c r="P106" s="192">
        <v>48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30</v>
      </c>
      <c r="M107" s="192">
        <v>44</v>
      </c>
      <c r="N107" s="192">
        <v>48</v>
      </c>
      <c r="O107" s="192">
        <v>52</v>
      </c>
      <c r="P107" s="192">
        <v>48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109</v>
      </c>
      <c r="N126" s="253" t="s">
        <v>108</v>
      </c>
      <c r="O126" s="253" t="s">
        <v>110</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112</v>
      </c>
      <c r="M127" s="253" t="s">
        <v>108</v>
      </c>
      <c r="N127" s="253" t="s">
        <v>110</v>
      </c>
      <c r="O127" s="253" t="s">
        <v>108</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109</v>
      </c>
      <c r="M128" s="253" t="s">
        <v>114</v>
      </c>
      <c r="N128" s="253" t="s">
        <v>109</v>
      </c>
      <c r="O128" s="253" t="s">
        <v>115</v>
      </c>
      <c r="P128" s="253" t="s">
        <v>109</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6" t="s">
        <v>118</v>
      </c>
      <c r="D136" s="297"/>
      <c r="E136" s="297"/>
      <c r="F136" s="297"/>
      <c r="G136" s="297"/>
      <c r="H136" s="298"/>
      <c r="I136" s="356" t="s">
        <v>119</v>
      </c>
      <c r="J136" s="87"/>
      <c r="K136" s="79"/>
      <c r="L136" s="80" t="s">
        <v>120</v>
      </c>
      <c r="M136" s="253" t="s">
        <v>120</v>
      </c>
      <c r="N136" s="253" t="s">
        <v>121</v>
      </c>
      <c r="O136" s="253" t="s">
        <v>121</v>
      </c>
      <c r="P136" s="253" t="s">
        <v>120</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89" t="s">
        <v>122</v>
      </c>
      <c r="F137" s="290"/>
      <c r="G137" s="290"/>
      <c r="H137" s="291"/>
      <c r="I137" s="356"/>
      <c r="J137" s="81"/>
      <c r="K137" s="82"/>
      <c r="L137" s="80">
        <v>30</v>
      </c>
      <c r="M137" s="253">
        <v>44</v>
      </c>
      <c r="N137" s="253">
        <v>48</v>
      </c>
      <c r="O137" s="253">
        <v>52</v>
      </c>
      <c r="P137" s="253">
        <v>48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35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3.2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27</v>
      </c>
      <c r="M191" s="255">
        <v>20</v>
      </c>
      <c r="N191" s="255">
        <v>19</v>
      </c>
      <c r="O191" s="255">
        <v>19</v>
      </c>
      <c r="P191" s="255">
        <v>19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0.8</v>
      </c>
      <c r="P192" s="255">
        <v>0.9</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1</v>
      </c>
      <c r="M193" s="255">
        <v>0</v>
      </c>
      <c r="N193" s="255">
        <v>2</v>
      </c>
      <c r="O193" s="255">
        <v>1</v>
      </c>
      <c r="P193" s="255">
        <v>2</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4</v>
      </c>
      <c r="M195" s="255">
        <v>4</v>
      </c>
      <c r="N195" s="255">
        <v>8</v>
      </c>
      <c r="O195" s="255">
        <v>9</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0.5</v>
      </c>
      <c r="M196" s="255">
        <v>0</v>
      </c>
      <c r="N196" s="255">
        <v>0.9</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7</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9</v>
      </c>
      <c r="M219" s="108">
        <v>18</v>
      </c>
      <c r="N219" s="108">
        <v>34</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0</v>
      </c>
      <c r="M220" s="109">
        <v>1.4</v>
      </c>
      <c r="N220" s="109">
        <v>0.9</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1</v>
      </c>
      <c r="M221" s="108">
        <v>4</v>
      </c>
      <c r="N221" s="108">
        <v>6</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1.7</v>
      </c>
      <c r="N222" s="109">
        <v>0.9</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3</v>
      </c>
      <c r="M223" s="108">
        <v>8</v>
      </c>
      <c r="N223" s="108">
        <v>6</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0.5</v>
      </c>
      <c r="M224" s="109">
        <v>0.8</v>
      </c>
      <c r="N224" s="109">
        <v>0.9</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1</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0</v>
      </c>
      <c r="N227" s="108">
        <v>15</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0</v>
      </c>
      <c r="N229" s="108">
        <v>5</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0</v>
      </c>
      <c r="N231" s="108">
        <v>2</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6</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5</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4</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932</v>
      </c>
      <c r="M314" s="255">
        <v>929</v>
      </c>
      <c r="N314" s="255">
        <v>745</v>
      </c>
      <c r="O314" s="255">
        <v>729</v>
      </c>
      <c r="P314" s="255">
        <v>915</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360</v>
      </c>
      <c r="M315" s="255">
        <v>511</v>
      </c>
      <c r="N315" s="255">
        <v>418</v>
      </c>
      <c r="O315" s="255">
        <v>465</v>
      </c>
      <c r="P315" s="255">
        <v>317</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115</v>
      </c>
      <c r="M316" s="255">
        <v>235</v>
      </c>
      <c r="N316" s="255">
        <v>327</v>
      </c>
      <c r="O316" s="255">
        <v>262</v>
      </c>
      <c r="P316" s="255">
        <v>267</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457</v>
      </c>
      <c r="M317" s="255">
        <v>183</v>
      </c>
      <c r="N317" s="255">
        <v>0</v>
      </c>
      <c r="O317" s="255">
        <v>2</v>
      </c>
      <c r="P317" s="255">
        <v>331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8102</v>
      </c>
      <c r="M318" s="255">
        <v>11070</v>
      </c>
      <c r="N318" s="255">
        <v>14018</v>
      </c>
      <c r="O318" s="255">
        <v>15193</v>
      </c>
      <c r="P318" s="255">
        <v>14639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926</v>
      </c>
      <c r="M319" s="255">
        <v>929</v>
      </c>
      <c r="N319" s="255">
        <v>744</v>
      </c>
      <c r="O319" s="255">
        <v>729</v>
      </c>
      <c r="P319" s="255">
        <v>907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932</v>
      </c>
      <c r="M327" s="255">
        <v>929</v>
      </c>
      <c r="N327" s="255">
        <v>745</v>
      </c>
      <c r="O327" s="255">
        <v>729</v>
      </c>
      <c r="P327" s="255">
        <v>915</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128</v>
      </c>
      <c r="M328" s="255">
        <v>60</v>
      </c>
      <c r="N328" s="255">
        <v>299</v>
      </c>
      <c r="O328" s="255">
        <v>286</v>
      </c>
      <c r="P328" s="255">
        <v>44</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704</v>
      </c>
      <c r="M329" s="255">
        <v>761</v>
      </c>
      <c r="N329" s="255">
        <v>380</v>
      </c>
      <c r="O329" s="255">
        <v>381</v>
      </c>
      <c r="P329" s="255">
        <v>709</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14</v>
      </c>
      <c r="M330" s="255">
        <v>14</v>
      </c>
      <c r="N330" s="255">
        <v>14</v>
      </c>
      <c r="O330" s="255">
        <v>15</v>
      </c>
      <c r="P330" s="255">
        <v>22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78</v>
      </c>
      <c r="M331" s="255">
        <v>60</v>
      </c>
      <c r="N331" s="255">
        <v>45</v>
      </c>
      <c r="O331" s="255">
        <v>40</v>
      </c>
      <c r="P331" s="255">
        <v>127</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34</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8</v>
      </c>
      <c r="M334" s="255">
        <v>0</v>
      </c>
      <c r="N334" s="255">
        <v>7</v>
      </c>
      <c r="O334" s="255">
        <v>7</v>
      </c>
      <c r="P334" s="255">
        <v>13</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926</v>
      </c>
      <c r="M335" s="255">
        <v>929</v>
      </c>
      <c r="N335" s="255">
        <v>744</v>
      </c>
      <c r="O335" s="255">
        <v>729</v>
      </c>
      <c r="P335" s="255">
        <v>907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318</v>
      </c>
      <c r="M336" s="255">
        <v>192</v>
      </c>
      <c r="N336" s="255">
        <v>15</v>
      </c>
      <c r="O336" s="255">
        <v>5</v>
      </c>
      <c r="P336" s="255">
        <v>357</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435</v>
      </c>
      <c r="M337" s="255">
        <v>647</v>
      </c>
      <c r="N337" s="255">
        <v>558</v>
      </c>
      <c r="O337" s="255">
        <v>573</v>
      </c>
      <c r="P337" s="255">
        <v>434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54</v>
      </c>
      <c r="M338" s="255">
        <v>16</v>
      </c>
      <c r="N338" s="255">
        <v>17</v>
      </c>
      <c r="O338" s="255">
        <v>17</v>
      </c>
      <c r="P338" s="255">
        <v>18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4</v>
      </c>
      <c r="M339" s="255">
        <v>9</v>
      </c>
      <c r="N339" s="255">
        <v>15</v>
      </c>
      <c r="O339" s="255">
        <v>8</v>
      </c>
      <c r="P339" s="255">
        <v>9</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9</v>
      </c>
      <c r="M340" s="255">
        <v>17</v>
      </c>
      <c r="N340" s="255">
        <v>41</v>
      </c>
      <c r="O340" s="255">
        <v>32</v>
      </c>
      <c r="P340" s="255">
        <v>26</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22</v>
      </c>
      <c r="M342" s="255">
        <v>10</v>
      </c>
      <c r="N342" s="255">
        <v>29</v>
      </c>
      <c r="O342" s="255">
        <v>33</v>
      </c>
      <c r="P342" s="255">
        <v>28</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84</v>
      </c>
      <c r="M343" s="255">
        <v>37</v>
      </c>
      <c r="N343" s="255">
        <v>67</v>
      </c>
      <c r="O343" s="255">
        <v>61</v>
      </c>
      <c r="P343" s="255">
        <v>35</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0</v>
      </c>
      <c r="M344" s="255">
        <v>1</v>
      </c>
      <c r="N344" s="255">
        <v>2</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608</v>
      </c>
      <c r="M352" s="255">
        <v>737</v>
      </c>
      <c r="N352" s="255">
        <v>729</v>
      </c>
      <c r="O352" s="255">
        <v>724</v>
      </c>
      <c r="P352" s="255">
        <v>550</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v>0</v>
      </c>
      <c r="P353" s="255">
        <v>0</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608</v>
      </c>
      <c r="M356" s="255">
        <v>737</v>
      </c>
      <c r="N356" s="255">
        <v>729</v>
      </c>
      <c r="O356" s="255">
        <v>724</v>
      </c>
      <c r="P356" s="255">
        <v>550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358</v>
      </c>
      <c r="M388" s="249" t="s">
        <v>5</v>
      </c>
      <c r="N388" s="247" t="s">
        <v>6</v>
      </c>
      <c r="O388" s="247" t="s">
        <v>359</v>
      </c>
      <c r="P388" s="247" t="s">
        <v>7</v>
      </c>
      <c r="Q388" s="247" t="s">
        <v>8</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17</v>
      </c>
      <c r="P389" s="59" t="s">
        <v>19</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120</v>
      </c>
      <c r="D393" s="281"/>
      <c r="E393" s="281"/>
      <c r="F393" s="281"/>
      <c r="G393" s="281"/>
      <c r="H393" s="282"/>
      <c r="I393" s="385"/>
      <c r="J393" s="195" t="str">
        <f t="shared" si="59"/>
        <v>未確認</v>
      </c>
      <c r="K393" s="196" t="str">
        <f t="shared" si="60"/>
        <v>※</v>
      </c>
      <c r="L393" s="94">
        <v>1088</v>
      </c>
      <c r="M393" s="259">
        <v>1185</v>
      </c>
      <c r="N393" s="259">
        <v>0</v>
      </c>
      <c r="O393" s="259">
        <v>0</v>
      </c>
      <c r="P393" s="259">
        <v>0</v>
      </c>
      <c r="Q393" s="259">
        <v>1302</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t="s">
        <v>371</v>
      </c>
      <c r="O400" s="259">
        <v>0</v>
      </c>
      <c r="P400" s="259">
        <v>23</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t="s">
        <v>371</v>
      </c>
      <c r="M438" s="259" t="s">
        <v>371</v>
      </c>
      <c r="N438" s="259" t="s">
        <v>371</v>
      </c>
      <c r="O438" s="259">
        <v>0</v>
      </c>
      <c r="P438" s="259">
        <v>0</v>
      </c>
      <c r="Q438" s="259" t="s">
        <v>371</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121</v>
      </c>
      <c r="D445" s="281"/>
      <c r="E445" s="281"/>
      <c r="F445" s="281"/>
      <c r="G445" s="281"/>
      <c r="H445" s="282"/>
      <c r="I445" s="385"/>
      <c r="J445" s="195" t="str">
        <f t="shared" si="61"/>
        <v>未確認</v>
      </c>
      <c r="K445" s="196" t="str">
        <f t="shared" si="62"/>
        <v>※</v>
      </c>
      <c r="L445" s="94">
        <v>0</v>
      </c>
      <c r="M445" s="259">
        <v>0</v>
      </c>
      <c r="N445" s="259">
        <v>1061</v>
      </c>
      <c r="O445" s="259" t="s">
        <v>371</v>
      </c>
      <c r="P445" s="259">
        <v>1058</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t="s">
        <v>371</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271</v>
      </c>
      <c r="M473" s="259">
        <v>236</v>
      </c>
      <c r="N473" s="259" t="s">
        <v>371</v>
      </c>
      <c r="O473" s="259">
        <v>0</v>
      </c>
      <c r="P473" s="259" t="s">
        <v>371</v>
      </c>
      <c r="Q473" s="259">
        <v>353</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v>0</v>
      </c>
      <c r="P474" s="259" t="s">
        <v>371</v>
      </c>
      <c r="Q474" s="259" t="s">
        <v>371</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371</v>
      </c>
      <c r="M475" s="259">
        <v>0</v>
      </c>
      <c r="N475" s="259" t="s">
        <v>371</v>
      </c>
      <c r="O475" s="259">
        <v>0</v>
      </c>
      <c r="P475" s="259" t="s">
        <v>371</v>
      </c>
      <c r="Q475" s="259">
        <v>254</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v>0</v>
      </c>
      <c r="N476" s="259">
        <v>0</v>
      </c>
      <c r="O476" s="259">
        <v>0</v>
      </c>
      <c r="P476" s="259" t="s">
        <v>371</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v>0</v>
      </c>
      <c r="O477" s="259">
        <v>0</v>
      </c>
      <c r="P477" s="259" t="s">
        <v>371</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371</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t="s">
        <v>371</v>
      </c>
      <c r="M480" s="259" t="s">
        <v>371</v>
      </c>
      <c r="N480" s="259">
        <v>0</v>
      </c>
      <c r="O480" s="259">
        <v>0</v>
      </c>
      <c r="P480" s="259">
        <v>0</v>
      </c>
      <c r="Q480" s="259" t="s">
        <v>371</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371</v>
      </c>
      <c r="M481" s="259" t="s">
        <v>371</v>
      </c>
      <c r="N481" s="259" t="s">
        <v>371</v>
      </c>
      <c r="O481" s="259">
        <v>0</v>
      </c>
      <c r="P481" s="259" t="s">
        <v>371</v>
      </c>
      <c r="Q481" s="259" t="s">
        <v>371</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371</v>
      </c>
      <c r="M482" s="259" t="s">
        <v>371</v>
      </c>
      <c r="N482" s="259" t="s">
        <v>371</v>
      </c>
      <c r="O482" s="259">
        <v>0</v>
      </c>
      <c r="P482" s="259" t="s">
        <v>371</v>
      </c>
      <c r="Q482" s="259" t="s">
        <v>371</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t="s">
        <v>371</v>
      </c>
      <c r="M483" s="259" t="s">
        <v>371</v>
      </c>
      <c r="N483" s="259" t="s">
        <v>371</v>
      </c>
      <c r="O483" s="259">
        <v>0</v>
      </c>
      <c r="P483" s="259" t="s">
        <v>371</v>
      </c>
      <c r="Q483" s="259" t="s">
        <v>371</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t="s">
        <v>371</v>
      </c>
      <c r="M484" s="259" t="s">
        <v>371</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371</v>
      </c>
      <c r="M486" s="259" t="s">
        <v>371</v>
      </c>
      <c r="N486" s="259" t="s">
        <v>371</v>
      </c>
      <c r="O486" s="259">
        <v>0</v>
      </c>
      <c r="P486" s="259" t="s">
        <v>371</v>
      </c>
      <c r="Q486" s="259" t="s">
        <v>371</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t="s">
        <v>371</v>
      </c>
      <c r="N487" s="259" t="s">
        <v>371</v>
      </c>
      <c r="O487" s="259">
        <v>0</v>
      </c>
      <c r="P487" s="259" t="s">
        <v>371</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t="s">
        <v>371</v>
      </c>
      <c r="M488" s="259">
        <v>0</v>
      </c>
      <c r="N488" s="259" t="s">
        <v>371</v>
      </c>
      <c r="O488" s="259">
        <v>0</v>
      </c>
      <c r="P488" s="259" t="s">
        <v>371</v>
      </c>
      <c r="Q488" s="259" t="s">
        <v>371</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t="s">
        <v>371</v>
      </c>
      <c r="M493" s="259" t="s">
        <v>371</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t="s">
        <v>371</v>
      </c>
      <c r="M494" s="259" t="s">
        <v>371</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t="s">
        <v>371</v>
      </c>
      <c r="M495" s="259" t="s">
        <v>371</v>
      </c>
      <c r="N495" s="259" t="s">
        <v>371</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t="s">
        <v>371</v>
      </c>
      <c r="M496" s="259" t="s">
        <v>371</v>
      </c>
      <c r="N496" s="259" t="s">
        <v>371</v>
      </c>
      <c r="O496" s="259">
        <v>0</v>
      </c>
      <c r="P496" s="259">
        <v>0</v>
      </c>
      <c r="Q496" s="259" t="s">
        <v>371</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t="s">
        <v>371</v>
      </c>
      <c r="M497" s="259" t="s">
        <v>371</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t="s">
        <v>371</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t="s">
        <v>371</v>
      </c>
      <c r="M501" s="259" t="s">
        <v>371</v>
      </c>
      <c r="N501" s="259" t="s">
        <v>371</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t="s">
        <v>371</v>
      </c>
      <c r="M509" s="259" t="s">
        <v>371</v>
      </c>
      <c r="N509" s="259">
        <v>0</v>
      </c>
      <c r="O509" s="259">
        <v>0</v>
      </c>
      <c r="P509" s="259">
        <v>0</v>
      </c>
      <c r="Q509" s="259" t="s">
        <v>371</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371</v>
      </c>
      <c r="M510" s="259" t="s">
        <v>371</v>
      </c>
      <c r="N510" s="259">
        <v>0</v>
      </c>
      <c r="O510" s="259">
        <v>0</v>
      </c>
      <c r="P510" s="259">
        <v>0</v>
      </c>
      <c r="Q510" s="259" t="s">
        <v>371</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t="s">
        <v>371</v>
      </c>
      <c r="M512" s="259" t="s">
        <v>371</v>
      </c>
      <c r="N512" s="259">
        <v>0</v>
      </c>
      <c r="O512" s="259">
        <v>0</v>
      </c>
      <c r="P512" s="259">
        <v>0</v>
      </c>
      <c r="Q512" s="259" t="s">
        <v>371</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371</v>
      </c>
      <c r="M513" s="259" t="s">
        <v>371</v>
      </c>
      <c r="N513" s="259" t="s">
        <v>371</v>
      </c>
      <c r="O513" s="259">
        <v>0</v>
      </c>
      <c r="P513" s="259" t="s">
        <v>371</v>
      </c>
      <c r="Q513" s="259" t="s">
        <v>371</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t="s">
        <v>371</v>
      </c>
      <c r="N515" s="259">
        <v>0</v>
      </c>
      <c r="O515" s="259">
        <v>0</v>
      </c>
      <c r="P515" s="259">
        <v>0</v>
      </c>
      <c r="Q515" s="259" t="s">
        <v>371</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t="s">
        <v>371</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t="s">
        <v>371</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153</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t="s">
        <v>371</v>
      </c>
      <c r="M538" s="259" t="s">
        <v>371</v>
      </c>
      <c r="N538" s="259" t="s">
        <v>371</v>
      </c>
      <c r="O538" s="259">
        <v>0</v>
      </c>
      <c r="P538" s="259" t="s">
        <v>371</v>
      </c>
      <c r="Q538" s="259" t="s">
        <v>371</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t="s">
        <v>371</v>
      </c>
      <c r="M540" s="259" t="s">
        <v>371</v>
      </c>
      <c r="N540" s="259">
        <v>228</v>
      </c>
      <c r="O540" s="259">
        <v>0</v>
      </c>
      <c r="P540" s="259">
        <v>218</v>
      </c>
      <c r="Q540" s="259">
        <v>321</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t="s">
        <v>371</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t="s">
        <v>371</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t="s">
        <v>371</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t="s">
        <v>371</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t="s">
        <v>371</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t="s">
        <v>371</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594</v>
      </c>
      <c r="N568" s="271" t="s">
        <v>594</v>
      </c>
      <c r="O568" s="271" t="s">
        <v>594</v>
      </c>
      <c r="P568" s="271" t="s">
        <v>594</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74.6</v>
      </c>
      <c r="M570" s="260">
        <v>49.2</v>
      </c>
      <c r="N570" s="260">
        <v>0</v>
      </c>
      <c r="O570" s="260">
        <v>0</v>
      </c>
      <c r="P570" s="260">
        <v>45.5</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49.6</v>
      </c>
      <c r="M571" s="260">
        <v>39.5</v>
      </c>
      <c r="N571" s="260">
        <v>0</v>
      </c>
      <c r="O571" s="260">
        <v>0</v>
      </c>
      <c r="P571" s="260">
        <v>28.5</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42.3</v>
      </c>
      <c r="M572" s="260">
        <v>17.2</v>
      </c>
      <c r="N572" s="260">
        <v>0</v>
      </c>
      <c r="O572" s="260">
        <v>0</v>
      </c>
      <c r="P572" s="260">
        <v>19.5</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36.6</v>
      </c>
      <c r="M573" s="260">
        <v>16.2</v>
      </c>
      <c r="N573" s="260">
        <v>0</v>
      </c>
      <c r="O573" s="260">
        <v>0</v>
      </c>
      <c r="P573" s="260">
        <v>12.1</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12.3</v>
      </c>
      <c r="M574" s="260">
        <v>9</v>
      </c>
      <c r="N574" s="260">
        <v>0</v>
      </c>
      <c r="O574" s="260">
        <v>0</v>
      </c>
      <c r="P574" s="260">
        <v>16</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52.5</v>
      </c>
      <c r="M575" s="260">
        <v>30.7</v>
      </c>
      <c r="N575" s="260">
        <v>0</v>
      </c>
      <c r="O575" s="260">
        <v>0</v>
      </c>
      <c r="P575" s="260">
        <v>34.8</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19</v>
      </c>
      <c r="O577" s="260">
        <v>21</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7.6</v>
      </c>
      <c r="O578" s="260">
        <v>7.7</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2.1</v>
      </c>
      <c r="O580" s="260">
        <v>1.8</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1.1</v>
      </c>
      <c r="O581" s="260">
        <v>1.6</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3.1</v>
      </c>
      <c r="O582" s="260">
        <v>3.3</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49.2</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39.5</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17.2</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16.2</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9</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30.7</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t="s">
        <v>371</v>
      </c>
      <c r="M597" s="259" t="s">
        <v>371</v>
      </c>
      <c r="N597" s="259">
        <v>0</v>
      </c>
      <c r="O597" s="259">
        <v>0</v>
      </c>
      <c r="P597" s="259">
        <v>0</v>
      </c>
      <c r="Q597" s="259" t="s">
        <v>371</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371</v>
      </c>
      <c r="M598" s="259" t="s">
        <v>371</v>
      </c>
      <c r="N598" s="259">
        <v>0</v>
      </c>
      <c r="O598" s="259">
        <v>0</v>
      </c>
      <c r="P598" s="259">
        <v>0</v>
      </c>
      <c r="Q598" s="259" t="s">
        <v>371</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478</v>
      </c>
      <c r="M600" s="259">
        <v>203</v>
      </c>
      <c r="N600" s="259" t="s">
        <v>371</v>
      </c>
      <c r="O600" s="259">
        <v>0</v>
      </c>
      <c r="P600" s="259" t="s">
        <v>371</v>
      </c>
      <c r="Q600" s="259">
        <v>345</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2329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374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3281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638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1289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v>0</v>
      </c>
      <c r="N607" s="259">
        <v>0</v>
      </c>
      <c r="O607" s="259">
        <v>0</v>
      </c>
      <c r="P607" s="259">
        <v>0</v>
      </c>
      <c r="Q607" s="259" t="s">
        <v>371</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371</v>
      </c>
      <c r="M609" s="259">
        <v>0</v>
      </c>
      <c r="N609" s="259">
        <v>0</v>
      </c>
      <c r="O609" s="259">
        <v>0</v>
      </c>
      <c r="P609" s="259">
        <v>0</v>
      </c>
      <c r="Q609" s="259" t="s">
        <v>371</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t="s">
        <v>371</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t="s">
        <v>371</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t="s">
        <v>371</v>
      </c>
      <c r="M620" s="259" t="s">
        <v>371</v>
      </c>
      <c r="N620" s="259" t="s">
        <v>371</v>
      </c>
      <c r="O620" s="259">
        <v>0</v>
      </c>
      <c r="P620" s="259" t="s">
        <v>371</v>
      </c>
      <c r="Q620" s="259" t="s">
        <v>371</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371</v>
      </c>
      <c r="M621" s="259" t="s">
        <v>371</v>
      </c>
      <c r="N621" s="259">
        <v>0</v>
      </c>
      <c r="O621" s="259">
        <v>0</v>
      </c>
      <c r="P621" s="259">
        <v>0</v>
      </c>
      <c r="Q621" s="259" t="s">
        <v>371</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t="s">
        <v>371</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t="s">
        <v>371</v>
      </c>
      <c r="N623" s="259" t="s">
        <v>371</v>
      </c>
      <c r="O623" s="259">
        <v>0</v>
      </c>
      <c r="P623" s="259" t="s">
        <v>371</v>
      </c>
      <c r="Q623" s="259" t="s">
        <v>371</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371</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v>856</v>
      </c>
      <c r="O626" s="259" t="s">
        <v>371</v>
      </c>
      <c r="P626" s="259">
        <v>827</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371</v>
      </c>
      <c r="M629" s="259" t="s">
        <v>371</v>
      </c>
      <c r="N629" s="259">
        <v>0</v>
      </c>
      <c r="O629" s="259">
        <v>0</v>
      </c>
      <c r="P629" s="259" t="s">
        <v>371</v>
      </c>
      <c r="Q629" s="259" t="s">
        <v>371</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371</v>
      </c>
      <c r="M630" s="259" t="s">
        <v>371</v>
      </c>
      <c r="N630" s="259">
        <v>0</v>
      </c>
      <c r="O630" s="259">
        <v>0</v>
      </c>
      <c r="P630" s="259">
        <v>0</v>
      </c>
      <c r="Q630" s="259" t="s">
        <v>371</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t="s">
        <v>371</v>
      </c>
      <c r="N631" s="259">
        <v>0</v>
      </c>
      <c r="O631" s="259">
        <v>0</v>
      </c>
      <c r="P631" s="259">
        <v>0</v>
      </c>
      <c r="Q631" s="259" t="s">
        <v>371</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t="s">
        <v>371</v>
      </c>
      <c r="O639" s="259">
        <v>0</v>
      </c>
      <c r="P639" s="259">
        <v>0</v>
      </c>
      <c r="Q639" s="259" t="s">
        <v>371</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685</v>
      </c>
      <c r="M640" s="259">
        <v>401</v>
      </c>
      <c r="N640" s="259" t="s">
        <v>371</v>
      </c>
      <c r="O640" s="259">
        <v>0</v>
      </c>
      <c r="P640" s="259" t="s">
        <v>371</v>
      </c>
      <c r="Q640" s="259">
        <v>534</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353</v>
      </c>
      <c r="M641" s="259">
        <v>240</v>
      </c>
      <c r="N641" s="259" t="s">
        <v>371</v>
      </c>
      <c r="O641" s="259">
        <v>0</v>
      </c>
      <c r="P641" s="259" t="s">
        <v>371</v>
      </c>
      <c r="Q641" s="259">
        <v>276</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t="s">
        <v>371</v>
      </c>
      <c r="M642" s="259">
        <v>0</v>
      </c>
      <c r="N642" s="259">
        <v>0</v>
      </c>
      <c r="O642" s="259">
        <v>0</v>
      </c>
      <c r="P642" s="259">
        <v>0</v>
      </c>
      <c r="Q642" s="259" t="s">
        <v>371</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371</v>
      </c>
      <c r="M643" s="259" t="s">
        <v>371</v>
      </c>
      <c r="N643" s="259" t="s">
        <v>371</v>
      </c>
      <c r="O643" s="259">
        <v>0</v>
      </c>
      <c r="P643" s="259" t="s">
        <v>371</v>
      </c>
      <c r="Q643" s="259" t="s">
        <v>371</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371</v>
      </c>
      <c r="M644" s="259">
        <v>0</v>
      </c>
      <c r="N644" s="259">
        <v>0</v>
      </c>
      <c r="O644" s="259">
        <v>0</v>
      </c>
      <c r="P644" s="259">
        <v>0</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t="s">
        <v>371</v>
      </c>
      <c r="M645" s="259" t="s">
        <v>371</v>
      </c>
      <c r="N645" s="259" t="s">
        <v>371</v>
      </c>
      <c r="O645" s="259">
        <v>0</v>
      </c>
      <c r="P645" s="259" t="s">
        <v>371</v>
      </c>
      <c r="Q645" s="259" t="s">
        <v>371</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371</v>
      </c>
      <c r="M646" s="259">
        <v>0</v>
      </c>
      <c r="N646" s="259" t="s">
        <v>371</v>
      </c>
      <c r="O646" s="259">
        <v>0</v>
      </c>
      <c r="P646" s="259">
        <v>0</v>
      </c>
      <c r="Q646" s="259" t="s">
        <v>371</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277</v>
      </c>
      <c r="M654" s="259">
        <v>287</v>
      </c>
      <c r="N654" s="259" t="s">
        <v>371</v>
      </c>
      <c r="O654" s="259">
        <v>0</v>
      </c>
      <c r="P654" s="259" t="s">
        <v>371</v>
      </c>
      <c r="Q654" s="259">
        <v>556</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t="s">
        <v>371</v>
      </c>
      <c r="M655" s="259" t="s">
        <v>371</v>
      </c>
      <c r="N655" s="259" t="s">
        <v>371</v>
      </c>
      <c r="O655" s="259">
        <v>0</v>
      </c>
      <c r="P655" s="259" t="s">
        <v>371</v>
      </c>
      <c r="Q655" s="259" t="s">
        <v>371</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371</v>
      </c>
      <c r="M656" s="259" t="s">
        <v>371</v>
      </c>
      <c r="N656" s="259" t="s">
        <v>371</v>
      </c>
      <c r="O656" s="259">
        <v>0</v>
      </c>
      <c r="P656" s="259" t="s">
        <v>371</v>
      </c>
      <c r="Q656" s="259" t="s">
        <v>371</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t="s">
        <v>371</v>
      </c>
      <c r="M657" s="259" t="s">
        <v>371</v>
      </c>
      <c r="N657" s="259" t="s">
        <v>371</v>
      </c>
      <c r="O657" s="259">
        <v>0</v>
      </c>
      <c r="P657" s="259" t="s">
        <v>371</v>
      </c>
      <c r="Q657" s="259" t="s">
        <v>371</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t="s">
        <v>371</v>
      </c>
      <c r="M658" s="259" t="s">
        <v>371</v>
      </c>
      <c r="N658" s="259" t="s">
        <v>371</v>
      </c>
      <c r="O658" s="259">
        <v>0</v>
      </c>
      <c r="P658" s="259" t="s">
        <v>371</v>
      </c>
      <c r="Q658" s="259">
        <v>343</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371</v>
      </c>
      <c r="M659" s="259" t="s">
        <v>371</v>
      </c>
      <c r="N659" s="259" t="s">
        <v>371</v>
      </c>
      <c r="O659" s="259">
        <v>0</v>
      </c>
      <c r="P659" s="259" t="s">
        <v>371</v>
      </c>
      <c r="Q659" s="259" t="s">
        <v>371</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t="s">
        <v>371</v>
      </c>
      <c r="M661" s="259" t="s">
        <v>371</v>
      </c>
      <c r="N661" s="259" t="s">
        <v>371</v>
      </c>
      <c r="O661" s="259">
        <v>0</v>
      </c>
      <c r="P661" s="259" t="s">
        <v>371</v>
      </c>
      <c r="Q661" s="259" t="s">
        <v>371</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240</v>
      </c>
      <c r="M663" s="259" t="s">
        <v>371</v>
      </c>
      <c r="N663" s="259" t="s">
        <v>371</v>
      </c>
      <c r="O663" s="259">
        <v>0</v>
      </c>
      <c r="P663" s="259" t="s">
        <v>371</v>
      </c>
      <c r="Q663" s="259">
        <v>451</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209</v>
      </c>
      <c r="M665" s="259" t="s">
        <v>371</v>
      </c>
      <c r="N665" s="259" t="s">
        <v>371</v>
      </c>
      <c r="O665" s="259">
        <v>0</v>
      </c>
      <c r="P665" s="259" t="s">
        <v>371</v>
      </c>
      <c r="Q665" s="259">
        <v>400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371</v>
      </c>
      <c r="M666" s="259" t="s">
        <v>371</v>
      </c>
      <c r="N666" s="259" t="s">
        <v>371</v>
      </c>
      <c r="O666" s="259">
        <v>0</v>
      </c>
      <c r="P666" s="259" t="s">
        <v>371</v>
      </c>
      <c r="Q666" s="259" t="s">
        <v>371</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776</v>
      </c>
      <c r="B676" s="68"/>
      <c r="C676" s="280" t="s">
        <v>777</v>
      </c>
      <c r="D676" s="281"/>
      <c r="E676" s="281"/>
      <c r="F676" s="281"/>
      <c r="G676" s="281"/>
      <c r="H676" s="282"/>
      <c r="I676" s="103" t="s">
        <v>778</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779</v>
      </c>
      <c r="B677" s="68"/>
      <c r="C677" s="280" t="s">
        <v>780</v>
      </c>
      <c r="D677" s="281"/>
      <c r="E677" s="281"/>
      <c r="F677" s="281"/>
      <c r="G677" s="281"/>
      <c r="H677" s="282"/>
      <c r="I677" s="103" t="s">
        <v>781</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782</v>
      </c>
      <c r="B678" s="68"/>
      <c r="C678" s="283" t="s">
        <v>783</v>
      </c>
      <c r="D678" s="284"/>
      <c r="E678" s="284"/>
      <c r="F678" s="284"/>
      <c r="G678" s="284"/>
      <c r="H678" s="285"/>
      <c r="I678" s="277" t="s">
        <v>784</v>
      </c>
      <c r="J678" s="165"/>
      <c r="K678" s="166"/>
      <c r="L678" s="225">
        <v>608</v>
      </c>
      <c r="M678" s="253">
        <v>737</v>
      </c>
      <c r="N678" s="253">
        <v>729</v>
      </c>
      <c r="O678" s="253">
        <v>724</v>
      </c>
      <c r="P678" s="253">
        <v>550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785</v>
      </c>
      <c r="B679" s="68"/>
      <c r="C679" s="168"/>
      <c r="D679" s="169"/>
      <c r="E679" s="283" t="s">
        <v>786</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787</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788</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789</v>
      </c>
      <c r="B682" s="68"/>
      <c r="C682" s="170"/>
      <c r="D682" s="268"/>
      <c r="E682" s="286"/>
      <c r="F682" s="287"/>
      <c r="G682" s="267"/>
      <c r="H682" s="235" t="s">
        <v>790</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791</v>
      </c>
      <c r="B683" s="68"/>
      <c r="C683" s="283" t="s">
        <v>792</v>
      </c>
      <c r="D683" s="284"/>
      <c r="E683" s="284"/>
      <c r="F683" s="284"/>
      <c r="G683" s="288"/>
      <c r="H683" s="285"/>
      <c r="I683" s="277" t="s">
        <v>793</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794</v>
      </c>
      <c r="B684" s="68"/>
      <c r="C684" s="264"/>
      <c r="D684" s="266"/>
      <c r="E684" s="280" t="s">
        <v>795</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796</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797</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798</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799</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800</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801</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802</v>
      </c>
      <c r="B691" s="68"/>
      <c r="C691" s="280" t="s">
        <v>803</v>
      </c>
      <c r="D691" s="281"/>
      <c r="E691" s="281"/>
      <c r="F691" s="281"/>
      <c r="G691" s="281"/>
      <c r="H691" s="282"/>
      <c r="I691" s="356" t="s">
        <v>804</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805</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806</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807</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809</v>
      </c>
      <c r="B702" s="96"/>
      <c r="C702" s="280" t="s">
        <v>810</v>
      </c>
      <c r="D702" s="281"/>
      <c r="E702" s="281"/>
      <c r="F702" s="281"/>
      <c r="G702" s="281"/>
      <c r="H702" s="282"/>
      <c r="I702" s="103" t="s">
        <v>811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812</v>
      </c>
      <c r="B703" s="96"/>
      <c r="C703" s="289" t="s">
        <v>813</v>
      </c>
      <c r="D703" s="290"/>
      <c r="E703" s="290"/>
      <c r="F703" s="290"/>
      <c r="G703" s="290"/>
      <c r="H703" s="291"/>
      <c r="I703" s="98" t="s">
        <v>814</v>
      </c>
      <c r="J703" s="156" t="str">
        <f>IF(SUM(L703:BS703)=0,IF(COUNTIF(L703:BS703,"未確認")&gt;0,"未確認",IF(COUNTIF(L703:BS703,"~*")&gt;0,"*",SUM(L703:BS703))),SUM(L703:BS703))</f>
        <v>未確認</v>
      </c>
      <c r="K703" s="152" t="str">
        <f>IF(OR(COUNTIF(L703:BS703,"未確認")&gt;0,COUNTIF(L703:BS703,"*")&gt;0),"※","")</f>
        <v>※</v>
      </c>
      <c r="L703" s="94" t="s">
        <v>371</v>
      </c>
      <c r="M703" s="259" t="s">
        <v>371</v>
      </c>
      <c r="N703" s="259" t="s">
        <v>371</v>
      </c>
      <c r="O703" s="259">
        <v>0</v>
      </c>
      <c r="P703" s="259">
        <v>0</v>
      </c>
      <c r="Q703" s="259" t="s">
        <v>371</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815</v>
      </c>
      <c r="B704" s="96"/>
      <c r="C704" s="289" t="s">
        <v>816</v>
      </c>
      <c r="D704" s="290"/>
      <c r="E704" s="290"/>
      <c r="F704" s="290"/>
      <c r="G704" s="290"/>
      <c r="H704" s="291"/>
      <c r="I704" s="98" t="s">
        <v>817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819</v>
      </c>
      <c r="B712" s="92"/>
      <c r="C712" s="289" t="s">
        <v>820</v>
      </c>
      <c r="D712" s="290"/>
      <c r="E712" s="290"/>
      <c r="F712" s="290"/>
      <c r="G712" s="290"/>
      <c r="H712" s="291"/>
      <c r="I712" s="98" t="s">
        <v>821</v>
      </c>
      <c r="J712" s="93" t="str">
        <f>IF(SUM(L712:BS712)=0,IF(COUNTIF(L712:BS712,"未確認")&gt;0,"未確認",IF(COUNTIF(L712:BS712,"~*")&gt;0,"*",SUM(L712:BS712))),SUM(L712:BS712))</f>
        <v>未確認</v>
      </c>
      <c r="K712" s="152" t="str">
        <f>IF(OR(COUNTIF(L712:BS712,"未確認")&gt;0,COUNTIF(L712:BS712,"*")&gt;0),"※","")</f>
        <v>※</v>
      </c>
      <c r="L712" s="94" t="s">
        <v>371</v>
      </c>
      <c r="M712" s="259" t="s">
        <v>371</v>
      </c>
      <c r="N712" s="259" t="s">
        <v>371</v>
      </c>
      <c r="O712" s="259">
        <v>0</v>
      </c>
      <c r="P712" s="259" t="s">
        <v>371</v>
      </c>
      <c r="Q712" s="259" t="s">
        <v>371</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822</v>
      </c>
      <c r="B713" s="96"/>
      <c r="C713" s="289" t="s">
        <v>823</v>
      </c>
      <c r="D713" s="290"/>
      <c r="E713" s="290"/>
      <c r="F713" s="290"/>
      <c r="G713" s="290"/>
      <c r="H713" s="291"/>
      <c r="I713" s="98" t="s">
        <v>824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825</v>
      </c>
      <c r="B714" s="96"/>
      <c r="C714" s="280" t="s">
        <v>826</v>
      </c>
      <c r="D714" s="281"/>
      <c r="E714" s="281"/>
      <c r="F714" s="281"/>
      <c r="G714" s="281"/>
      <c r="H714" s="282"/>
      <c r="I714" s="98" t="s">
        <v>827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828</v>
      </c>
      <c r="B715" s="96"/>
      <c r="C715" s="289" t="s">
        <v>829</v>
      </c>
      <c r="D715" s="290"/>
      <c r="E715" s="290"/>
      <c r="F715" s="290"/>
      <c r="G715" s="290"/>
      <c r="H715" s="291"/>
      <c r="I715" s="98" t="s">
        <v>830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832</v>
      </c>
      <c r="B724" s="92"/>
      <c r="C724" s="289" t="s">
        <v>833</v>
      </c>
      <c r="D724" s="290"/>
      <c r="E724" s="290"/>
      <c r="F724" s="290"/>
      <c r="G724" s="290"/>
      <c r="H724" s="291"/>
      <c r="I724" s="98" t="s">
        <v>834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835</v>
      </c>
      <c r="B725" s="96"/>
      <c r="C725" s="289" t="s">
        <v>836</v>
      </c>
      <c r="D725" s="290"/>
      <c r="E725" s="290"/>
      <c r="F725" s="290"/>
      <c r="G725" s="290"/>
      <c r="H725" s="291"/>
      <c r="I725" s="98" t="s">
        <v>837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838</v>
      </c>
      <c r="B726" s="96"/>
      <c r="C726" s="280" t="s">
        <v>839</v>
      </c>
      <c r="D726" s="281"/>
      <c r="E726" s="281"/>
      <c r="F726" s="281"/>
      <c r="G726" s="281"/>
      <c r="H726" s="282"/>
      <c r="I726" s="98" t="s">
        <v>840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841</v>
      </c>
      <c r="B727" s="96"/>
      <c r="C727" s="280" t="s">
        <v>842</v>
      </c>
      <c r="D727" s="281"/>
      <c r="E727" s="281"/>
      <c r="F727" s="281"/>
      <c r="G727" s="281"/>
      <c r="H727" s="282"/>
      <c r="I727" s="98" t="s">
        <v>843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2022-04-25T17:02:46Z</dcterms:created>
  <dcterms:modified xsi:type="dcterms:W3CDTF">2022-04-25T17:02:46Z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