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<sst xmlns="http://schemas.openxmlformats.org/spreadsheetml/2006/main" count="844" uniqueCount="844">
  <si>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日本赤十字社長崎原爆諫早病院</t>
  </si>
  <si>
    <t>〒859-0497 長崎県 諌早市多良見町化屋９８６－２</t>
  </si>
  <si>
    <t>病棟の建築時期と構造</t>
  </si>
  <si>
    <t>建物情報＼病棟名</t>
  </si>
  <si>
    <t>３階病棟</t>
  </si>
  <si>
    <t>４階病棟</t>
  </si>
  <si>
    <t>５階病棟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</si>
  <si>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</si>
  <si>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</si>
  <si>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</si>
  <si>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</si>
  <si>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</si>
  <si>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</si>
  <si>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</si>
  <si>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</si>
  <si>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</si>
  <si>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</si>
  <si>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</si>
  <si>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</si>
  <si>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</si>
  <si>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</si>
  <si>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</si>
  <si>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</si>
  <si>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</si>
  <si>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</si>
  <si>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</si>
  <si>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</si>
  <si>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</si>
  <si>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</si>
  <si>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</si>
  <si>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</si>
  <si>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</si>
  <si>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</si>
  <si>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</si>
  <si>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</si>
  <si>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</si>
  <si>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</si>
  <si>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</si>
  <si>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</si>
  <si>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</si>
  <si>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</si>
  <si>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</si>
  <si>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</si>
  <si>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</si>
  <si>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</si>
  <si>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</si>
  <si>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</si>
  <si>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</si>
  <si>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</si>
  <si>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</si>
  <si>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</si>
  <si>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</si>
  <si>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</si>
  <si>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</si>
  <si>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</si>
  <si>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</si>
  <si>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</si>
  <si>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</si>
  <si>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</si>
  <si>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</si>
  <si>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</si>
  <si>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</si>
  <si>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</si>
  <si>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</si>
  <si>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</si>
  <si>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</si>
  <si>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</si>
  <si>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</si>
  <si>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</si>
  <si>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</si>
  <si>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</si>
  <si>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</si>
  <si>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</si>
  <si>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</si>
  <si>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</si>
  <si>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</si>
  <si>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</si>
  <si>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</si>
  <si>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</si>
  <si>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</si>
  <si>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</si>
  <si>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</si>
  <si>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</si>
  <si>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</si>
  <si>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</si>
  <si>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</si>
  <si>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</si>
  <si>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</si>
  <si>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</si>
  <si>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</si>
  <si>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</si>
  <si>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</si>
  <si>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</si>
  <si>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</si>
  <si>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</si>
  <si>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</si>
  <si>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</si>
  <si>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</si>
  <si>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</si>
  <si>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</si>
  <si>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</si>
  <si>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</si>
  <si>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</si>
  <si>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</si>
  <si>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</si>
  <si>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呼吸器内科</t>
  </si>
  <si>
    <t>様式１病院施設票(43)-2</t>
  </si>
  <si>
    <t>循環器内科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</si>
  <si>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</si>
  <si>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</si>
  <si>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</si>
  <si>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</si>
  <si>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</si>
  <si>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</si>
  <si>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</si>
  <si>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</si>
  <si>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</si>
  <si>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</si>
  <si>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</si>
  <si>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</si>
  <si>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</si>
  <si>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</si>
  <si>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</si>
  <si>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</si>
  <si>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</si>
  <si>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</si>
  <si>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</si>
  <si>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</si>
  <si>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</si>
  <si>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</si>
  <si>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</si>
  <si>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</si>
  <si>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</si>
  <si>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</si>
  <si>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</si>
  <si>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</si>
  <si>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</si>
  <si>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</si>
  <si>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</si>
  <si>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</si>
  <si>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</si>
  <si>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</si>
  <si>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</si>
  <si>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</si>
  <si>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</si>
  <si>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</si>
  <si>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</si>
  <si>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</si>
  <si>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</si>
  <si>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</si>
  <si>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</si>
  <si>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</si>
  <si>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</si>
  <si>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</si>
  <si>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</si>
  <si>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</si>
  <si>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</si>
  <si>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</si>
  <si>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</si>
  <si>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</si>
  <si>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</si>
  <si>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</si>
  <si>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</si>
  <si>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</si>
  <si>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</si>
  <si>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</si>
  <si>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</si>
  <si>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</si>
  <si>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</si>
  <si>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</si>
  <si>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</si>
  <si>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</si>
  <si>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</si>
  <si>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</si>
  <si>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</si>
  <si>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</si>
  <si>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</si>
  <si>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</si>
  <si>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</si>
  <si>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</si>
  <si>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</si>
  <si>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</si>
  <si>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</si>
  <si>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</si>
  <si>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</si>
  <si>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</si>
  <si>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</si>
  <si>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</si>
  <si>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</si>
  <si>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</si>
  <si>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</si>
  <si>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</si>
  <si>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</si>
  <si>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</si>
  <si>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</si>
  <si>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</si>
  <si>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</si>
  <si>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</si>
  <si>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</si>
  <si>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</si>
  <si>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</si>
  <si>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</si>
  <si>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</si>
  <si>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</si>
  <si>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</si>
  <si>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</si>
  <si>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</si>
  <si>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</si>
  <si>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</si>
  <si>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</si>
  <si>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</si>
  <si>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</si>
  <si>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</si>
  <si>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</si>
  <si>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</si>
  <si>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</si>
  <si>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</si>
  <si>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</si>
  <si>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</si>
  <si>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</si>
  <si>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</si>
  <si>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</si>
  <si>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</si>
  <si>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</si>
  <si>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</si>
  <si>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</si>
  <si>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</si>
  <si>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</si>
  <si>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</si>
  <si>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</si>
  <si>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</si>
  <si>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</si>
  <si>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</si>
  <si>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</si>
  <si>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</si>
  <si>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</si>
  <si>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</si>
  <si>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</si>
  <si>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</si>
  <si>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</si>
  <si>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</si>
  <si>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</si>
  <si>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</si>
  <si>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</si>
  <si>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</si>
  <si>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</si>
  <si>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</si>
  <si>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</si>
  <si>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</si>
  <si>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</si>
  <si>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</si>
  <si>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</si>
  <si>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</si>
  <si>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</si>
  <si>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</si>
  <si>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</si>
  <si>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</si>
  <si>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</si>
  <si>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</si>
  <si>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</si>
  <si>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</si>
  <si>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</si>
  <si>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</si>
  <si>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</si>
  <si>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</si>
  <si>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</si>
  <si>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</si>
  <si>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</si>
  <si>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</si>
  <si>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</si>
  <si>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</si>
  <si>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10</t>
  </si>
  <si>
    <t>4</t>
  </si>
  <si>
    <t>様式１病院病棟票(113)後</t>
  </si>
  <si>
    <t>2021</t>
  </si>
  <si>
    <t>3</t>
  </si>
  <si>
    <t>9</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</si>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</sst>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14</v>
      </c>
      <c r="J18" s="394"/>
      <c r="K18" s="394"/>
      <c r="L18" s="20" t="s">
        <v>15</v>
      </c>
      <c r="M18" s="20" t="s">
        <v>15</v>
      </c>
      <c r="N18" s="20" t="s">
        <v>15</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t="s">
        <v>15</v>
      </c>
      <c r="N29" s="20" t="s">
        <v>15</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t="s">
        <v>15</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t="s">
        <v>14</v>
      </c>
      <c r="N95" s="249" t="s">
        <v>14</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39</v>
      </c>
      <c r="M104" s="248">
        <v>50</v>
      </c>
      <c r="N104" s="192">
        <v>21</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39</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39</v>
      </c>
      <c r="M106" s="192">
        <v>50</v>
      </c>
      <c r="N106" s="192">
        <v>21</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39</v>
      </c>
      <c r="M107" s="192">
        <v>50</v>
      </c>
      <c r="N107" s="192">
        <v>21</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102</v>
      </c>
      <c r="N125" s="253" t="s">
        <v>101</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9</v>
      </c>
      <c r="M126" s="253" t="s">
        <v>105</v>
      </c>
      <c r="N126" s="253" t="s">
        <v>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9</v>
      </c>
      <c r="M127" s="253" t="s">
        <v>107</v>
      </c>
      <c r="N127" s="253" t="s">
        <v>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9</v>
      </c>
      <c r="M128" s="253" t="s">
        <v>109</v>
      </c>
      <c r="N128" s="253" t="s">
        <v>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t="s">
        <v>115</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39</v>
      </c>
      <c r="M137" s="253">
        <v>42</v>
      </c>
      <c r="N137" s="253">
        <v>21</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9</v>
      </c>
      <c r="M138" s="253" t="s">
        <v>119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24</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118</v>
      </c>
      <c r="D140" s="297"/>
      <c r="E140" s="297"/>
      <c r="F140" s="297"/>
      <c r="G140" s="297"/>
      <c r="H140" s="298"/>
      <c r="I140" s="356"/>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116</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22</v>
      </c>
      <c r="M191" s="255">
        <v>22</v>
      </c>
      <c r="N191" s="255">
        <v>22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0</v>
      </c>
      <c r="M193" s="255">
        <v>0</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0.5</v>
      </c>
      <c r="M194" s="255">
        <v>0.5</v>
      </c>
      <c r="N194" s="255">
        <v>0.5</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7</v>
      </c>
      <c r="M195" s="255">
        <v>3</v>
      </c>
      <c r="N195" s="255">
        <v>3</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0.6</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11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9</v>
      </c>
      <c r="N219" s="108">
        <v>11</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0.5</v>
      </c>
      <c r="N220" s="109">
        <v>0.4</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2</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6</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4</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1</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4</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3</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t="s">
        <v>270</v>
      </c>
      <c r="N291" s="257" t="s">
        <v>270</v>
      </c>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t="s">
        <v>271</v>
      </c>
      <c r="N292" s="257" t="s">
        <v>272</v>
      </c>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t="s">
        <v>274</v>
      </c>
      <c r="N294" s="257" t="s">
        <v>270</v>
      </c>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t="s">
        <v>275</v>
      </c>
      <c r="N295" s="257" t="s">
        <v>276</v>
      </c>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616</v>
      </c>
      <c r="M314" s="255">
        <v>987</v>
      </c>
      <c r="N314" s="255">
        <v>476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481</v>
      </c>
      <c r="M315" s="255">
        <v>529</v>
      </c>
      <c r="N315" s="255">
        <v>197</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135</v>
      </c>
      <c r="M316" s="255">
        <v>414</v>
      </c>
      <c r="N316" s="255">
        <v>248</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0</v>
      </c>
      <c r="M317" s="255">
        <v>44</v>
      </c>
      <c r="N317" s="255">
        <v>31</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13508</v>
      </c>
      <c r="M318" s="255">
        <v>9886</v>
      </c>
      <c r="N318" s="255">
        <v>10547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620</v>
      </c>
      <c r="M319" s="255">
        <v>983</v>
      </c>
      <c r="N319" s="255">
        <v>483</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616</v>
      </c>
      <c r="M327" s="255">
        <v>987</v>
      </c>
      <c r="N327" s="255">
        <v>476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290</v>
      </c>
      <c r="M328" s="255">
        <v>46</v>
      </c>
      <c r="N328" s="255">
        <v>52</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229</v>
      </c>
      <c r="M329" s="255">
        <v>841</v>
      </c>
      <c r="N329" s="255">
        <v>304</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96</v>
      </c>
      <c r="M330" s="255">
        <v>67</v>
      </c>
      <c r="N330" s="255">
        <v>101</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1</v>
      </c>
      <c r="M331" s="255">
        <v>33</v>
      </c>
      <c r="N331" s="255">
        <v>19</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191</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620</v>
      </c>
      <c r="M335" s="255">
        <v>983</v>
      </c>
      <c r="N335" s="255">
        <v>483</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7</v>
      </c>
      <c r="M336" s="255">
        <v>230</v>
      </c>
      <c r="N336" s="255">
        <v>153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479</v>
      </c>
      <c r="M337" s="255">
        <v>635</v>
      </c>
      <c r="N337" s="255">
        <v>237</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69</v>
      </c>
      <c r="M338" s="255">
        <v>66</v>
      </c>
      <c r="N338" s="255">
        <v>39</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18</v>
      </c>
      <c r="M339" s="255">
        <v>6</v>
      </c>
      <c r="N339" s="255">
        <v>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5</v>
      </c>
      <c r="M340" s="255">
        <v>4</v>
      </c>
      <c r="N340" s="255">
        <v>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1</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19</v>
      </c>
      <c r="M342" s="255">
        <v>14</v>
      </c>
      <c r="N342" s="255">
        <v>10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23</v>
      </c>
      <c r="M343" s="255">
        <v>27</v>
      </c>
      <c r="N343" s="255">
        <v>41</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191</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613</v>
      </c>
      <c r="M352" s="255">
        <v>753</v>
      </c>
      <c r="N352" s="255">
        <v>330</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536</v>
      </c>
      <c r="M353" s="255">
        <v>711</v>
      </c>
      <c r="N353" s="255">
        <v>312</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46</v>
      </c>
      <c r="M354" s="255">
        <v>26</v>
      </c>
      <c r="N354" s="255">
        <v>9</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31</v>
      </c>
      <c r="M355" s="255">
        <v>16</v>
      </c>
      <c r="N355" s="255">
        <v>9</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359</v>
      </c>
      <c r="M388" s="249" t="s">
        <v>360</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t="s">
        <v>14</v>
      </c>
      <c r="N389" s="59" t="s">
        <v>14</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115</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985</v>
      </c>
      <c r="N390" s="259" t="s">
        <v>362</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363</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364</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365</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366</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367</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368</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369</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370</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371</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372</v>
      </c>
      <c r="D400" s="281"/>
      <c r="E400" s="281"/>
      <c r="F400" s="281"/>
      <c r="G400" s="281"/>
      <c r="H400" s="282"/>
      <c r="I400" s="385"/>
      <c r="J400" s="195" t="str">
        <f t="shared" si="59"/>
        <v>未確認</v>
      </c>
      <c r="K400" s="196" t="str">
        <f t="shared" si="60"/>
        <v>※</v>
      </c>
      <c r="L400" s="94" t="s">
        <v>362</v>
      </c>
      <c r="M400" s="259">
        <v>0</v>
      </c>
      <c r="N400" s="259" t="s">
        <v>362</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373</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374</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375</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376</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377</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378</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379</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380</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381</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382</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383</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384</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385</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386</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387</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388</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389</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390</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391</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392</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393</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395</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396</v>
      </c>
      <c r="D424" s="281"/>
      <c r="E424" s="281"/>
      <c r="F424" s="281"/>
      <c r="G424" s="281"/>
      <c r="H424" s="282"/>
      <c r="I424" s="385"/>
      <c r="J424" s="195" t="str">
        <f t="shared" si="61"/>
        <v>未確認</v>
      </c>
      <c r="K424" s="196" t="str">
        <f t="shared" si="62"/>
        <v>※</v>
      </c>
      <c r="L424" s="94">
        <v>0</v>
      </c>
      <c r="M424" s="259" t="s">
        <v>362</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397</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398</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399</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400</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401</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402</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403</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404</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405</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406</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407</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408</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409</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410</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411</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412</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413</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414</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415</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416</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114</v>
      </c>
      <c r="D445" s="281"/>
      <c r="E445" s="281"/>
      <c r="F445" s="281"/>
      <c r="G445" s="281"/>
      <c r="H445" s="282"/>
      <c r="I445" s="385"/>
      <c r="J445" s="195" t="str">
        <f t="shared" si="61"/>
        <v>未確認</v>
      </c>
      <c r="K445" s="196" t="str">
        <f t="shared" si="62"/>
        <v>※</v>
      </c>
      <c r="L445" s="94">
        <v>961</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417</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418</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419</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119</v>
      </c>
      <c r="D449" s="281"/>
      <c r="E449" s="281"/>
      <c r="F449" s="281"/>
      <c r="G449" s="281"/>
      <c r="H449" s="282"/>
      <c r="I449" s="385"/>
      <c r="J449" s="195" t="str">
        <f t="shared" si="61"/>
        <v>未確認</v>
      </c>
      <c r="K449" s="196" t="str">
        <f t="shared" si="62"/>
        <v>※</v>
      </c>
      <c r="L449" s="94">
        <v>0</v>
      </c>
      <c r="M449" s="259">
        <v>192</v>
      </c>
      <c r="N449" s="259" t="s">
        <v>362</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420</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t="s">
        <v>362</v>
      </c>
      <c r="M465" s="259" t="s">
        <v>362</v>
      </c>
      <c r="N465" s="259" t="s">
        <v>362</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t="s">
        <v>362</v>
      </c>
      <c r="M473" s="259" t="s">
        <v>362</v>
      </c>
      <c r="N473" s="259" t="s">
        <v>362</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t="s">
        <v>362</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t="s">
        <v>362</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t="s">
        <v>362</v>
      </c>
      <c r="M482" s="259" t="s">
        <v>362</v>
      </c>
      <c r="N482" s="259" t="s">
        <v>362</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v>0</v>
      </c>
      <c r="M510" s="259" t="s">
        <v>362</v>
      </c>
      <c r="N510" s="259" t="s">
        <v>362</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t="s">
        <v>362</v>
      </c>
      <c r="M513" s="259" t="s">
        <v>362</v>
      </c>
      <c r="N513" s="259" t="s">
        <v>362</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v>0</v>
      </c>
      <c r="M514" s="259" t="s">
        <v>362</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362</v>
      </c>
      <c r="M542" s="259" t="s">
        <v>362</v>
      </c>
      <c r="N542" s="259" t="s">
        <v>362</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9</v>
      </c>
      <c r="M568" s="271" t="s">
        <v>594</v>
      </c>
      <c r="N568" s="271" t="s">
        <v>594</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0</v>
      </c>
      <c r="M570" s="260">
        <v>16.2</v>
      </c>
      <c r="N570" s="260">
        <v>49.6</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0</v>
      </c>
      <c r="M571" s="260">
        <v>4.5</v>
      </c>
      <c r="N571" s="260">
        <v>37.3</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0</v>
      </c>
      <c r="M572" s="260">
        <v>39.2</v>
      </c>
      <c r="N572" s="260">
        <v>32.5</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0</v>
      </c>
      <c r="M573" s="260">
        <v>1.4</v>
      </c>
      <c r="N573" s="260">
        <v>11.9</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0</v>
      </c>
      <c r="M574" s="260">
        <v>0.2</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0</v>
      </c>
      <c r="M575" s="260">
        <v>40.7</v>
      </c>
      <c r="N575" s="260">
        <v>44.4</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19.8</v>
      </c>
      <c r="M577" s="260">
        <v>23.3</v>
      </c>
      <c r="N577" s="260">
        <v>36.6</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6.7</v>
      </c>
      <c r="M578" s="260">
        <v>9.7</v>
      </c>
      <c r="N578" s="260">
        <v>11.3</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2</v>
      </c>
      <c r="M580" s="260">
        <v>7.3</v>
      </c>
      <c r="N580" s="260">
        <v>3.4</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0.2</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3.4</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v>0</v>
      </c>
      <c r="M597" s="259" t="s">
        <v>362</v>
      </c>
      <c r="N597" s="259" t="s">
        <v>362</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v>0</v>
      </c>
      <c r="M598" s="259" t="s">
        <v>362</v>
      </c>
      <c r="N598" s="259" t="s">
        <v>362</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v>0</v>
      </c>
      <c r="M600" s="259" t="s">
        <v>362</v>
      </c>
      <c r="N600" s="259" t="s">
        <v>362</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219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68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1105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326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547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362</v>
      </c>
      <c r="N607" s="259" t="s">
        <v>362</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v>0</v>
      </c>
      <c r="M609" s="259" t="s">
        <v>362</v>
      </c>
      <c r="N609" s="259" t="s">
        <v>362</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v>250</v>
      </c>
      <c r="M620" s="259" t="s">
        <v>362</v>
      </c>
      <c r="N620" s="259" t="s">
        <v>362</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362</v>
      </c>
      <c r="M624" s="259" t="s">
        <v>362</v>
      </c>
      <c r="N624" s="259" t="s">
        <v>362</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678</v>
      </c>
      <c r="M626" s="259" t="s">
        <v>362</v>
      </c>
      <c r="N626" s="259" t="s">
        <v>362</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t="s">
        <v>362</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v>0</v>
      </c>
      <c r="M628" s="259" t="s">
        <v>362</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v>0</v>
      </c>
      <c r="M629" s="259" t="s">
        <v>362</v>
      </c>
      <c r="N629" s="259" t="s">
        <v>362</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v>0</v>
      </c>
      <c r="M630" s="259" t="s">
        <v>362</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v>0</v>
      </c>
      <c r="M639" s="259" t="s">
        <v>362</v>
      </c>
      <c r="N639" s="259" t="s">
        <v>362</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v>0</v>
      </c>
      <c r="M640" s="259" t="s">
        <v>362</v>
      </c>
      <c r="N640" s="259" t="s">
        <v>362</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v>0</v>
      </c>
      <c r="M641" s="259" t="s">
        <v>362</v>
      </c>
      <c r="N641" s="259" t="s">
        <v>362</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v>0</v>
      </c>
      <c r="M643" s="259" t="s">
        <v>362</v>
      </c>
      <c r="N643" s="259" t="s">
        <v>362</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v>0</v>
      </c>
      <c r="M644" s="259" t="s">
        <v>362</v>
      </c>
      <c r="N644" s="259" t="s">
        <v>362</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t="s">
        <v>362</v>
      </c>
      <c r="M654" s="259" t="s">
        <v>362</v>
      </c>
      <c r="N654" s="259" t="s">
        <v>362</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v>0</v>
      </c>
      <c r="M655" s="259" t="s">
        <v>362</v>
      </c>
      <c r="N655" s="259" t="s">
        <v>362</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v>0</v>
      </c>
      <c r="M656" s="259" t="s">
        <v>362</v>
      </c>
      <c r="N656" s="259" t="s">
        <v>362</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t="s">
        <v>362</v>
      </c>
      <c r="M657" s="259" t="s">
        <v>362</v>
      </c>
      <c r="N657" s="259" t="s">
        <v>362</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v>0</v>
      </c>
      <c r="M658" s="259" t="s">
        <v>362</v>
      </c>
      <c r="N658" s="259" t="s">
        <v>362</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t="s">
        <v>362</v>
      </c>
      <c r="M659" s="259" t="s">
        <v>362</v>
      </c>
      <c r="N659" s="259" t="s">
        <v>362</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v>0</v>
      </c>
      <c r="M661" s="259" t="s">
        <v>362</v>
      </c>
      <c r="N661" s="259" t="s">
        <v>362</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0</v>
      </c>
      <c r="M663" s="259" t="s">
        <v>362</v>
      </c>
      <c r="N663" s="259" t="s">
        <v>362</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v>0</v>
      </c>
      <c r="M665" s="259" t="s">
        <v>362</v>
      </c>
      <c r="N665" s="259" t="s">
        <v>362</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t="s">
        <v>362</v>
      </c>
      <c r="M666" s="259" t="s">
        <v>362</v>
      </c>
      <c r="N666" s="259" t="s">
        <v>362</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9</v>
      </c>
      <c r="M675" s="253" t="s">
        <v>9</v>
      </c>
      <c r="N675" s="253" t="s">
        <v>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776</v>
      </c>
      <c r="B676" s="68"/>
      <c r="C676" s="280" t="s">
        <v>777</v>
      </c>
      <c r="D676" s="281"/>
      <c r="E676" s="281"/>
      <c r="F676" s="281"/>
      <c r="G676" s="281"/>
      <c r="H676" s="282"/>
      <c r="I676" s="103" t="s">
        <v>778</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779</v>
      </c>
      <c r="B677" s="68"/>
      <c r="C677" s="280" t="s">
        <v>780</v>
      </c>
      <c r="D677" s="281"/>
      <c r="E677" s="281"/>
      <c r="F677" s="281"/>
      <c r="G677" s="281"/>
      <c r="H677" s="282"/>
      <c r="I677" s="103" t="s">
        <v>781</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3" t="s">
        <v>783</v>
      </c>
      <c r="D678" s="284"/>
      <c r="E678" s="284"/>
      <c r="F678" s="284"/>
      <c r="G678" s="284"/>
      <c r="H678" s="285"/>
      <c r="I678" s="277" t="s">
        <v>784</v>
      </c>
      <c r="J678" s="165"/>
      <c r="K678" s="166"/>
      <c r="L678" s="225">
        <v>613</v>
      </c>
      <c r="M678" s="253">
        <v>753</v>
      </c>
      <c r="N678" s="253">
        <v>330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785</v>
      </c>
      <c r="B679" s="68"/>
      <c r="C679" s="168"/>
      <c r="D679" s="169"/>
      <c r="E679" s="283" t="s">
        <v>786</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787</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788</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789</v>
      </c>
      <c r="B682" s="68"/>
      <c r="C682" s="170"/>
      <c r="D682" s="268"/>
      <c r="E682" s="286"/>
      <c r="F682" s="287"/>
      <c r="G682" s="267"/>
      <c r="H682" s="235" t="s">
        <v>790</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791</v>
      </c>
      <c r="B683" s="68"/>
      <c r="C683" s="283" t="s">
        <v>792</v>
      </c>
      <c r="D683" s="284"/>
      <c r="E683" s="284"/>
      <c r="F683" s="284"/>
      <c r="G683" s="288"/>
      <c r="H683" s="285"/>
      <c r="I683" s="277" t="s">
        <v>793</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0" t="s">
        <v>795</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796</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797</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798</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799</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800</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801</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802</v>
      </c>
      <c r="B691" s="68"/>
      <c r="C691" s="280" t="s">
        <v>803</v>
      </c>
      <c r="D691" s="281"/>
      <c r="E691" s="281"/>
      <c r="F691" s="281"/>
      <c r="G691" s="281"/>
      <c r="H691" s="282"/>
      <c r="I691" s="356" t="s">
        <v>804</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805</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806</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807</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809</v>
      </c>
      <c r="B702" s="96"/>
      <c r="C702" s="280" t="s">
        <v>810</v>
      </c>
      <c r="D702" s="281"/>
      <c r="E702" s="281"/>
      <c r="F702" s="281"/>
      <c r="G702" s="281"/>
      <c r="H702" s="282"/>
      <c r="I702" s="103" t="s">
        <v>811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89" t="s">
        <v>813</v>
      </c>
      <c r="D703" s="290"/>
      <c r="E703" s="290"/>
      <c r="F703" s="290"/>
      <c r="G703" s="290"/>
      <c r="H703" s="291"/>
      <c r="I703" s="98" t="s">
        <v>814</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89" t="s">
        <v>816</v>
      </c>
      <c r="D704" s="290"/>
      <c r="E704" s="290"/>
      <c r="F704" s="290"/>
      <c r="G704" s="290"/>
      <c r="H704" s="291"/>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819</v>
      </c>
      <c r="B712" s="92"/>
      <c r="C712" s="289" t="s">
        <v>820</v>
      </c>
      <c r="D712" s="290"/>
      <c r="E712" s="290"/>
      <c r="F712" s="290"/>
      <c r="G712" s="290"/>
      <c r="H712" s="291"/>
      <c r="I712" s="98" t="s">
        <v>821</v>
      </c>
      <c r="J712" s="93" t="str">
        <f>IF(SUM(L712:BS712)=0,IF(COUNTIF(L712:BS712,"未確認")&gt;0,"未確認",IF(COUNTIF(L712:BS712,"~*")&gt;0,"*",SUM(L712:BS712))),SUM(L712:BS712))</f>
        <v>未確認</v>
      </c>
      <c r="K712" s="152" t="str">
        <f>IF(OR(COUNTIF(L712:BS712,"未確認")&gt;0,COUNTIF(L712:BS712,"*")&gt;0),"※","")</f>
        <v>※</v>
      </c>
      <c r="L712" s="94">
        <v>0</v>
      </c>
      <c r="M712" s="259">
        <v>0</v>
      </c>
      <c r="N712" s="259" t="s">
        <v>362</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822</v>
      </c>
      <c r="B713" s="96"/>
      <c r="C713" s="289" t="s">
        <v>823</v>
      </c>
      <c r="D713" s="290"/>
      <c r="E713" s="290"/>
      <c r="F713" s="290"/>
      <c r="G713" s="290"/>
      <c r="H713" s="291"/>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825</v>
      </c>
      <c r="B714" s="96"/>
      <c r="C714" s="280" t="s">
        <v>826</v>
      </c>
      <c r="D714" s="281"/>
      <c r="E714" s="281"/>
      <c r="F714" s="281"/>
      <c r="G714" s="281"/>
      <c r="H714" s="282"/>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828</v>
      </c>
      <c r="B715" s="96"/>
      <c r="C715" s="289" t="s">
        <v>829</v>
      </c>
      <c r="D715" s="290"/>
      <c r="E715" s="290"/>
      <c r="F715" s="290"/>
      <c r="G715" s="290"/>
      <c r="H715" s="291"/>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832</v>
      </c>
      <c r="B724" s="92"/>
      <c r="C724" s="289" t="s">
        <v>833</v>
      </c>
      <c r="D724" s="290"/>
      <c r="E724" s="290"/>
      <c r="F724" s="290"/>
      <c r="G724" s="290"/>
      <c r="H724" s="291"/>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835</v>
      </c>
      <c r="B725" s="96"/>
      <c r="C725" s="289" t="s">
        <v>836</v>
      </c>
      <c r="D725" s="290"/>
      <c r="E725" s="290"/>
      <c r="F725" s="290"/>
      <c r="G725" s="290"/>
      <c r="H725" s="291"/>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838</v>
      </c>
      <c r="B726" s="96"/>
      <c r="C726" s="280" t="s">
        <v>839</v>
      </c>
      <c r="D726" s="281"/>
      <c r="E726" s="281"/>
      <c r="F726" s="281"/>
      <c r="G726" s="281"/>
      <c r="H726" s="282"/>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841</v>
      </c>
      <c r="B727" s="96"/>
      <c r="C727" s="280" t="s">
        <v>842</v>
      </c>
      <c r="D727" s="281"/>
      <c r="E727" s="281"/>
      <c r="F727" s="281"/>
      <c r="G727" s="281"/>
      <c r="H727" s="282"/>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2022-04-25T17:00:38Z</dcterms:created>
  <dcterms:modified xsi:type="dcterms:W3CDTF">2022-04-25T17:00:38Z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