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<sst xmlns="http://schemas.openxmlformats.org/spreadsheetml/2006/main" count="839" uniqueCount="839">
  <si>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昭和会病院</t>
  </si>
  <si>
    <t>〒850-0911 長崎県 長崎市東山手町６－５１</t>
  </si>
  <si>
    <t>病棟の建築時期と構造</t>
  </si>
  <si>
    <t>建物情報＼病棟名</t>
  </si>
  <si>
    <t>2A病棟</t>
  </si>
  <si>
    <t>2B病棟</t>
  </si>
  <si>
    <t>3A病棟</t>
  </si>
  <si>
    <t>3B病棟</t>
  </si>
  <si>
    <t>4A病棟</t>
  </si>
  <si>
    <t>4B病棟</t>
  </si>
  <si>
    <t>様式１病院病棟票(1)</t>
  </si>
  <si>
    <t>建築時期</t>
  </si>
  <si>
    <t>1982</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</si>
  <si>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</si>
  <si>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</si>
  <si>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</si>
  <si>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</si>
  <si>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</si>
  <si>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</si>
  <si>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</si>
  <si>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</si>
  <si>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</si>
  <si>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</si>
  <si>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</si>
  <si>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</si>
  <si>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</si>
  <si>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</si>
  <si>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</si>
  <si>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</si>
  <si>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</si>
  <si>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</si>
  <si>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</si>
  <si>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</si>
  <si>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</si>
  <si>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</si>
  <si>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</si>
  <si>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</si>
  <si>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</si>
  <si>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</si>
  <si>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2022年2月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</si>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</sst>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10</v>
      </c>
      <c r="B10" s="13"/>
      <c r="C10" s="15"/>
      <c r="D10" s="15"/>
      <c r="E10" s="15"/>
      <c r="F10" s="15"/>
      <c r="G10" s="15"/>
      <c r="H10" s="16"/>
      <c r="I10" s="394" t="s">
        <v>11</v>
      </c>
      <c r="J10" s="394"/>
      <c r="K10" s="394"/>
      <c r="L10" s="20" t="s">
        <v>12</v>
      </c>
      <c r="M10" s="20" t="s">
        <v>12</v>
      </c>
      <c r="N10" s="20" t="s">
        <v>12</v>
      </c>
      <c r="O10" s="20" t="s">
        <v>12</v>
      </c>
      <c r="P10" s="20" t="s">
        <v>12</v>
      </c>
      <c r="Q10" s="20" t="s">
        <v>12</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10</v>
      </c>
      <c r="B11" s="19"/>
      <c r="C11" s="15"/>
      <c r="D11" s="15"/>
      <c r="E11" s="15"/>
      <c r="F11" s="15"/>
      <c r="G11" s="15"/>
      <c r="H11" s="16"/>
      <c r="I11" s="394" t="s">
        <v>13</v>
      </c>
      <c r="J11" s="394"/>
      <c r="K11" s="394"/>
      <c r="L11" s="20" t="s">
        <v>14</v>
      </c>
      <c r="M11" s="20" t="s">
        <v>14</v>
      </c>
      <c r="N11" s="20" t="s">
        <v>14</v>
      </c>
      <c r="O11" s="20" t="s">
        <v>14</v>
      </c>
      <c r="P11" s="20" t="s">
        <v>14</v>
      </c>
      <c r="Q11" s="20" t="s">
        <v>14</v>
      </c>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10</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10</v>
      </c>
      <c r="B18" s="19"/>
      <c r="C18" s="15"/>
      <c r="D18" s="15"/>
      <c r="E18" s="15"/>
      <c r="F18" s="15"/>
      <c r="G18" s="15"/>
      <c r="H18" s="16"/>
      <c r="I18" s="394" t="s">
        <v>18</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10</v>
      </c>
      <c r="B19" s="19"/>
      <c r="C19" s="15"/>
      <c r="D19" s="15"/>
      <c r="E19" s="15"/>
      <c r="F19" s="15"/>
      <c r="G19" s="15"/>
      <c r="H19" s="16"/>
      <c r="I19" s="394" t="s">
        <v>19</v>
      </c>
      <c r="J19" s="394"/>
      <c r="K19" s="394"/>
      <c r="L19" s="22"/>
      <c r="M19" s="21"/>
      <c r="N19" s="21" t="s">
        <v>20</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10</v>
      </c>
      <c r="B20" s="13"/>
      <c r="C20" s="15"/>
      <c r="D20" s="15"/>
      <c r="E20" s="15"/>
      <c r="F20" s="15"/>
      <c r="G20" s="15"/>
      <c r="H20" s="16"/>
      <c r="I20" s="394" t="s">
        <v>21</v>
      </c>
      <c r="J20" s="394"/>
      <c r="K20" s="394"/>
      <c r="L20" s="21" t="s">
        <v>20</v>
      </c>
      <c r="M20" s="21" t="s">
        <v>20</v>
      </c>
      <c r="N20" s="21"/>
      <c r="O20" s="21" t="s">
        <v>20</v>
      </c>
      <c r="P20" s="21" t="s">
        <v>20</v>
      </c>
      <c r="Q20" s="21" t="s">
        <v>20</v>
      </c>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10</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10</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19</v>
      </c>
      <c r="J30" s="300"/>
      <c r="K30" s="301"/>
      <c r="L30" s="21" t="s">
        <v>20</v>
      </c>
      <c r="M30" s="21"/>
      <c r="N30" s="21" t="s">
        <v>20</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t="s">
        <v>20</v>
      </c>
      <c r="N31" s="21"/>
      <c r="O31" s="21" t="s">
        <v>20</v>
      </c>
      <c r="P31" s="21" t="s">
        <v>20</v>
      </c>
      <c r="Q31" s="21" t="s">
        <v>20</v>
      </c>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19</v>
      </c>
      <c r="J52" s="312"/>
      <c r="K52" s="313"/>
      <c r="L52" s="21" t="s">
        <v>20</v>
      </c>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c r="M57" s="21" t="s">
        <v>20</v>
      </c>
      <c r="N57" s="21" t="s">
        <v>20</v>
      </c>
      <c r="O57" s="21" t="s">
        <v>20</v>
      </c>
      <c r="P57" s="21" t="s">
        <v>20</v>
      </c>
      <c r="Q57" s="21" t="s">
        <v>20</v>
      </c>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40</v>
      </c>
      <c r="N58" s="21" t="s">
        <v>40</v>
      </c>
      <c r="O58" s="21" t="s">
        <v>40</v>
      </c>
      <c r="P58" s="21" t="s">
        <v>40</v>
      </c>
      <c r="Q58" s="21" t="s">
        <v>40</v>
      </c>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41</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42</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43</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44</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45</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46</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47</v>
      </c>
      <c r="F71" s="36"/>
      <c r="G71" s="34"/>
      <c r="H71" s="35" t="s">
        <v>48</v>
      </c>
      <c r="I71" s="35"/>
      <c r="J71" s="35" t="s">
        <v>49</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50</v>
      </c>
      <c r="D76" s="395"/>
      <c r="E76" s="395"/>
      <c r="F76" s="395"/>
      <c r="G76" s="395"/>
      <c r="H76" s="395" t="s">
        <v>51</v>
      </c>
      <c r="I76" s="395"/>
      <c r="J76" s="395" t="s">
        <v>52</v>
      </c>
      <c r="K76" s="395"/>
      <c r="L76" s="395"/>
      <c r="M76" s="395"/>
      <c r="N76" s="395"/>
      <c r="O76" s="212"/>
      <c r="P76" s="212"/>
      <c r="R76" s="41"/>
      <c r="S76" s="41"/>
      <c r="T76" s="41"/>
      <c r="U76" s="41"/>
      <c r="V76" s="41"/>
      <c r="W76" s="8"/>
    </row>
    <row r="77" s="17" customFormat="1">
      <c r="A77" s="178"/>
      <c r="B77" s="1"/>
      <c r="C77" s="395" t="s">
        <v>53</v>
      </c>
      <c r="D77" s="395"/>
      <c r="E77" s="395"/>
      <c r="F77" s="395"/>
      <c r="G77" s="395"/>
      <c r="H77" s="395" t="s">
        <v>54</v>
      </c>
      <c r="I77" s="395"/>
      <c r="J77" s="234" t="s">
        <v>55</v>
      </c>
      <c r="K77" s="234"/>
      <c r="L77" s="234"/>
      <c r="O77" s="212"/>
      <c r="P77" s="212"/>
      <c r="R77" s="29"/>
      <c r="S77" s="29"/>
      <c r="T77" s="29"/>
      <c r="U77" s="29"/>
      <c r="V77" s="29"/>
      <c r="W77" s="8"/>
    </row>
    <row r="78" s="17" customFormat="1">
      <c r="A78" s="178"/>
      <c r="B78" s="1"/>
      <c r="C78" s="395" t="s">
        <v>56</v>
      </c>
      <c r="D78" s="395"/>
      <c r="E78" s="395"/>
      <c r="F78" s="395"/>
      <c r="G78" s="395"/>
      <c r="H78" s="395" t="s">
        <v>57</v>
      </c>
      <c r="I78" s="395"/>
      <c r="J78" s="305" t="s">
        <v>58</v>
      </c>
      <c r="K78" s="305"/>
      <c r="L78" s="305"/>
      <c r="M78" s="305"/>
      <c r="N78" s="305"/>
      <c r="O78" s="212"/>
      <c r="P78" s="212"/>
      <c r="R78" s="41"/>
      <c r="S78" s="41"/>
      <c r="T78" s="41"/>
      <c r="U78" s="41"/>
      <c r="V78" s="41"/>
      <c r="W78" s="8"/>
    </row>
    <row r="79" s="17" customFormat="1">
      <c r="A79" s="178"/>
      <c r="B79" s="1"/>
      <c r="C79" s="395" t="s">
        <v>59</v>
      </c>
      <c r="D79" s="395"/>
      <c r="E79" s="395"/>
      <c r="F79" s="395"/>
      <c r="G79" s="395"/>
      <c r="H79" s="395" t="s">
        <v>60</v>
      </c>
      <c r="I79" s="395"/>
      <c r="J79" s="305" t="s">
        <v>61</v>
      </c>
      <c r="K79" s="305"/>
      <c r="L79" s="305"/>
      <c r="M79" s="305"/>
      <c r="N79" s="305"/>
      <c r="O79" s="212"/>
      <c r="P79" s="212"/>
      <c r="R79" s="29"/>
      <c r="S79" s="29"/>
      <c r="T79" s="29"/>
      <c r="U79" s="29"/>
      <c r="V79" s="29"/>
      <c r="W79" s="8"/>
    </row>
    <row r="80" s="17" customFormat="1">
      <c r="A80" s="178"/>
      <c r="B80" s="1"/>
      <c r="C80" s="305" t="s">
        <v>62</v>
      </c>
      <c r="D80" s="305"/>
      <c r="E80" s="305"/>
      <c r="F80" s="305"/>
      <c r="G80" s="305"/>
      <c r="H80" s="223"/>
      <c r="I80" s="223"/>
      <c r="J80" s="305" t="s">
        <v>63</v>
      </c>
      <c r="K80" s="305"/>
      <c r="L80" s="305"/>
      <c r="M80" s="305"/>
      <c r="N80" s="305"/>
      <c r="O80" s="212"/>
      <c r="P80" s="212"/>
      <c r="R80" s="29"/>
      <c r="S80" s="29"/>
      <c r="T80" s="29"/>
      <c r="U80" s="29"/>
      <c r="V80" s="29"/>
      <c r="W80" s="8"/>
    </row>
    <row r="81" s="17" customFormat="1">
      <c r="A81" s="178"/>
      <c r="C81" s="305" t="s">
        <v>64</v>
      </c>
      <c r="D81" s="305"/>
      <c r="E81" s="305"/>
      <c r="F81" s="305"/>
      <c r="G81" s="305"/>
      <c r="J81" s="305" t="s">
        <v>65</v>
      </c>
      <c r="K81" s="305"/>
      <c r="L81" s="305"/>
      <c r="M81" s="305"/>
      <c r="N81" s="305"/>
      <c r="O81" s="7"/>
      <c r="P81" s="7"/>
      <c r="Q81" s="7"/>
      <c r="R81" s="7"/>
      <c r="S81" s="7"/>
      <c r="T81" s="7"/>
      <c r="U81" s="7"/>
      <c r="V81" s="7"/>
      <c r="W81" s="8"/>
    </row>
    <row r="82" s="17" customFormat="1">
      <c r="A82" s="178"/>
      <c r="B82" s="1"/>
      <c r="C82" s="305" t="s">
        <v>66</v>
      </c>
      <c r="D82" s="305"/>
      <c r="E82" s="305"/>
      <c r="F82" s="305"/>
      <c r="G82" s="305"/>
      <c r="J82" s="305" t="s">
        <v>67</v>
      </c>
      <c r="K82" s="305"/>
      <c r="L82" s="305"/>
      <c r="M82" s="305"/>
      <c r="N82" s="305"/>
      <c r="O82" s="7"/>
      <c r="P82" s="7"/>
      <c r="Q82" s="7"/>
      <c r="R82" s="7"/>
      <c r="S82" s="7"/>
      <c r="T82" s="7"/>
      <c r="U82" s="7"/>
      <c r="V82" s="7"/>
      <c r="W82" s="8"/>
    </row>
    <row r="83" s="17" customFormat="1">
      <c r="A83" s="178"/>
      <c r="B83" s="1"/>
      <c r="C83" s="305" t="s">
        <v>68</v>
      </c>
      <c r="D83" s="305"/>
      <c r="E83" s="305"/>
      <c r="F83" s="305"/>
      <c r="G83" s="305"/>
      <c r="H83" s="223"/>
      <c r="I83" s="223"/>
      <c r="J83" s="305" t="s">
        <v>69</v>
      </c>
      <c r="K83" s="305"/>
      <c r="L83" s="305"/>
      <c r="M83" s="305"/>
      <c r="N83" s="305"/>
      <c r="O83" s="7"/>
      <c r="P83" s="7"/>
      <c r="Q83" s="7"/>
      <c r="R83" s="7"/>
      <c r="S83" s="7"/>
      <c r="T83" s="7"/>
      <c r="U83" s="7"/>
      <c r="V83" s="7"/>
      <c r="W83" s="8"/>
    </row>
    <row r="84" s="17" customFormat="1">
      <c r="A84" s="178"/>
      <c r="B84" s="1"/>
      <c r="C84" s="305" t="s">
        <v>70</v>
      </c>
      <c r="D84" s="305"/>
      <c r="E84" s="305"/>
      <c r="F84" s="305"/>
      <c r="G84" s="305"/>
      <c r="H84" s="223"/>
      <c r="I84" s="223"/>
      <c r="J84" s="305" t="s">
        <v>71</v>
      </c>
      <c r="K84" s="305"/>
      <c r="L84" s="305"/>
      <c r="M84" s="305"/>
      <c r="N84" s="305"/>
      <c r="O84" s="7"/>
      <c r="P84" s="7"/>
      <c r="Q84" s="7"/>
      <c r="R84" s="7"/>
      <c r="S84" s="7"/>
      <c r="T84" s="7"/>
      <c r="U84" s="7"/>
      <c r="V84" s="7"/>
      <c r="W84" s="8"/>
    </row>
    <row r="85" s="17" customFormat="1">
      <c r="A85" s="178"/>
      <c r="B85" s="1"/>
      <c r="C85" s="305" t="s">
        <v>72</v>
      </c>
      <c r="D85" s="305"/>
      <c r="E85" s="305"/>
      <c r="F85" s="305"/>
      <c r="G85" s="305"/>
      <c r="H85" s="223"/>
      <c r="I85" s="223"/>
      <c r="J85" s="305" t="s">
        <v>73</v>
      </c>
      <c r="K85" s="305"/>
      <c r="L85" s="305"/>
      <c r="M85" s="305"/>
      <c r="N85" s="305"/>
      <c r="O85" s="7"/>
      <c r="P85" s="7"/>
      <c r="Q85" s="7"/>
      <c r="R85" s="7"/>
      <c r="S85" s="7"/>
      <c r="T85" s="7"/>
      <c r="U85" s="7"/>
      <c r="V85" s="7"/>
      <c r="W85" s="8"/>
    </row>
    <row r="86" s="17" customFormat="1">
      <c r="A86" s="178"/>
      <c r="B86" s="1"/>
      <c r="C86" s="305" t="s">
        <v>74</v>
      </c>
      <c r="D86" s="305"/>
      <c r="E86" s="305"/>
      <c r="F86" s="305"/>
      <c r="G86" s="305"/>
      <c r="H86" s="223"/>
      <c r="I86" s="223"/>
      <c r="J86" s="305" t="s">
        <v>75</v>
      </c>
      <c r="K86" s="305"/>
      <c r="L86" s="305"/>
      <c r="M86" s="305"/>
      <c r="N86" s="305"/>
      <c r="O86" s="7"/>
      <c r="P86" s="7"/>
      <c r="Q86" s="7"/>
      <c r="R86" s="7"/>
      <c r="S86" s="7"/>
      <c r="T86" s="7"/>
      <c r="U86" s="7"/>
      <c r="V86" s="7"/>
      <c r="W86" s="8"/>
    </row>
    <row r="87" s="17" customFormat="1">
      <c r="A87" s="178"/>
      <c r="B87" s="1"/>
      <c r="C87" s="395" t="s">
        <v>76</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77</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78</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79</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80</v>
      </c>
      <c r="J95" s="57"/>
      <c r="K95" s="58"/>
      <c r="L95" s="194" t="s">
        <v>21</v>
      </c>
      <c r="M95" s="249" t="s">
        <v>21</v>
      </c>
      <c r="N95" s="249" t="s">
        <v>19</v>
      </c>
      <c r="O95" s="249" t="s">
        <v>21</v>
      </c>
      <c r="P95" s="249" t="s">
        <v>21</v>
      </c>
      <c r="Q95" s="249" t="s">
        <v>21</v>
      </c>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81</v>
      </c>
      <c r="B96" s="1"/>
      <c r="C96" s="289" t="s">
        <v>82</v>
      </c>
      <c r="D96" s="290"/>
      <c r="E96" s="290"/>
      <c r="F96" s="290"/>
      <c r="G96" s="290"/>
      <c r="H96" s="291"/>
      <c r="I96" s="220" t="s">
        <v>83</v>
      </c>
      <c r="J96" s="193" t="s">
        <v>84</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85</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79</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80</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86</v>
      </c>
      <c r="B104" s="1"/>
      <c r="C104" s="296" t="s">
        <v>87</v>
      </c>
      <c r="D104" s="298"/>
      <c r="E104" s="398" t="s">
        <v>88</v>
      </c>
      <c r="F104" s="399"/>
      <c r="G104" s="399"/>
      <c r="H104" s="400"/>
      <c r="I104" s="391" t="s">
        <v>89</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v>0</v>
      </c>
      <c r="Q104" s="192">
        <v>0</v>
      </c>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90</v>
      </c>
      <c r="B105" s="68"/>
      <c r="C105" s="357"/>
      <c r="D105" s="358"/>
      <c r="E105" s="381"/>
      <c r="F105" s="382"/>
      <c r="G105" s="387" t="s">
        <v>91</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86</v>
      </c>
      <c r="B106" s="68"/>
      <c r="C106" s="357"/>
      <c r="D106" s="358"/>
      <c r="E106" s="289" t="s">
        <v>92</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v>0</v>
      </c>
      <c r="Q106" s="192">
        <v>0</v>
      </c>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86</v>
      </c>
      <c r="B107" s="68"/>
      <c r="C107" s="359"/>
      <c r="D107" s="360"/>
      <c r="E107" s="280" t="s">
        <v>93</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0</v>
      </c>
      <c r="P107" s="192">
        <v>0</v>
      </c>
      <c r="Q107" s="192">
        <v>0</v>
      </c>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94</v>
      </c>
      <c r="B108" s="68"/>
      <c r="C108" s="296" t="s">
        <v>95</v>
      </c>
      <c r="D108" s="298"/>
      <c r="E108" s="296" t="s">
        <v>88</v>
      </c>
      <c r="F108" s="297"/>
      <c r="G108" s="297"/>
      <c r="H108" s="298"/>
      <c r="I108" s="392"/>
      <c r="J108" s="190">
        <f ref="J108:J116" t="shared" si="9">IF(SUM(L108:BS108)=0,IF(COUNTIF(L108:BS108,"未確認")&gt;0,"未確認",IF(COUNTIF(L108:BS108,"~*")&gt;0,"*",SUM(L108:BS108))),SUM(L108:BS108))</f>
        <v>0</v>
      </c>
      <c r="K108" s="172" t="str">
        <f t="shared" si="8"/>
      </c>
      <c r="L108" s="192">
        <v>53</v>
      </c>
      <c r="M108" s="192">
        <v>38</v>
      </c>
      <c r="N108" s="192">
        <v>51</v>
      </c>
      <c r="O108" s="192">
        <v>43</v>
      </c>
      <c r="P108" s="192">
        <v>53</v>
      </c>
      <c r="Q108" s="192">
        <v>48</v>
      </c>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96</v>
      </c>
      <c r="B109" s="68"/>
      <c r="C109" s="357"/>
      <c r="D109" s="358"/>
      <c r="E109" s="401"/>
      <c r="F109" s="402"/>
      <c r="G109" s="289" t="s">
        <v>97</v>
      </c>
      <c r="H109" s="291"/>
      <c r="I109" s="392"/>
      <c r="J109" s="190">
        <f t="shared" si="9"/>
        <v>0</v>
      </c>
      <c r="K109" s="172" t="str">
        <f t="shared" si="8"/>
      </c>
      <c r="L109" s="192">
        <v>53</v>
      </c>
      <c r="M109" s="192">
        <v>38</v>
      </c>
      <c r="N109" s="192">
        <v>51</v>
      </c>
      <c r="O109" s="192">
        <v>43</v>
      </c>
      <c r="P109" s="192">
        <v>53</v>
      </c>
      <c r="Q109" s="192">
        <v>48</v>
      </c>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98</v>
      </c>
      <c r="B110" s="68"/>
      <c r="C110" s="357"/>
      <c r="D110" s="358"/>
      <c r="E110" s="401"/>
      <c r="F110" s="382"/>
      <c r="G110" s="289" t="s">
        <v>99</v>
      </c>
      <c r="H110" s="291"/>
      <c r="I110" s="392"/>
      <c r="J110" s="190">
        <f t="shared" si="9"/>
        <v>0</v>
      </c>
      <c r="K110" s="172" t="str">
        <f t="shared" si="8"/>
      </c>
      <c r="L110" s="192">
        <v>0</v>
      </c>
      <c r="M110" s="192">
        <v>0</v>
      </c>
      <c r="N110" s="192">
        <v>0</v>
      </c>
      <c r="O110" s="192">
        <v>0</v>
      </c>
      <c r="P110" s="192">
        <v>0</v>
      </c>
      <c r="Q110" s="192">
        <v>0</v>
      </c>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94</v>
      </c>
      <c r="B111" s="68"/>
      <c r="C111" s="357"/>
      <c r="D111" s="358"/>
      <c r="E111" s="296" t="s">
        <v>92</v>
      </c>
      <c r="F111" s="297"/>
      <c r="G111" s="297"/>
      <c r="H111" s="298"/>
      <c r="I111" s="392"/>
      <c r="J111" s="190">
        <f t="shared" si="9"/>
        <v>0</v>
      </c>
      <c r="K111" s="172" t="str">
        <f t="shared" si="8"/>
      </c>
      <c r="L111" s="192">
        <v>47</v>
      </c>
      <c r="M111" s="192">
        <v>36</v>
      </c>
      <c r="N111" s="192">
        <v>50</v>
      </c>
      <c r="O111" s="192">
        <v>40</v>
      </c>
      <c r="P111" s="192">
        <v>48</v>
      </c>
      <c r="Q111" s="192">
        <v>43</v>
      </c>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96</v>
      </c>
      <c r="B112" s="68"/>
      <c r="C112" s="357"/>
      <c r="D112" s="358"/>
      <c r="E112" s="401"/>
      <c r="F112" s="402"/>
      <c r="G112" s="289" t="s">
        <v>97</v>
      </c>
      <c r="H112" s="291"/>
      <c r="I112" s="392"/>
      <c r="J112" s="190">
        <f t="shared" si="9"/>
        <v>0</v>
      </c>
      <c r="K112" s="172" t="str">
        <f t="shared" si="8"/>
      </c>
      <c r="L112" s="192">
        <v>47</v>
      </c>
      <c r="M112" s="192">
        <v>36</v>
      </c>
      <c r="N112" s="192">
        <v>50</v>
      </c>
      <c r="O112" s="192">
        <v>40</v>
      </c>
      <c r="P112" s="192">
        <v>48</v>
      </c>
      <c r="Q112" s="192">
        <v>43</v>
      </c>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98</v>
      </c>
      <c r="B113" s="68"/>
      <c r="C113" s="357"/>
      <c r="D113" s="358"/>
      <c r="E113" s="381"/>
      <c r="F113" s="382"/>
      <c r="G113" s="289" t="s">
        <v>99</v>
      </c>
      <c r="H113" s="291"/>
      <c r="I113" s="392"/>
      <c r="J113" s="190">
        <f t="shared" si="9"/>
        <v>0</v>
      </c>
      <c r="K113" s="172" t="str">
        <f t="shared" si="8"/>
      </c>
      <c r="L113" s="192">
        <v>0</v>
      </c>
      <c r="M113" s="192">
        <v>0</v>
      </c>
      <c r="N113" s="192">
        <v>0</v>
      </c>
      <c r="O113" s="192">
        <v>0</v>
      </c>
      <c r="P113" s="192">
        <v>0</v>
      </c>
      <c r="Q113" s="192">
        <v>0</v>
      </c>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94</v>
      </c>
      <c r="B114" s="68"/>
      <c r="C114" s="357"/>
      <c r="D114" s="358"/>
      <c r="E114" s="283" t="s">
        <v>93</v>
      </c>
      <c r="F114" s="284"/>
      <c r="G114" s="284"/>
      <c r="H114" s="285"/>
      <c r="I114" s="392"/>
      <c r="J114" s="190">
        <f t="shared" si="9"/>
        <v>0</v>
      </c>
      <c r="K114" s="172" t="str">
        <f t="shared" si="8"/>
      </c>
      <c r="L114" s="192">
        <v>53</v>
      </c>
      <c r="M114" s="192">
        <v>38</v>
      </c>
      <c r="N114" s="192">
        <v>51</v>
      </c>
      <c r="O114" s="192">
        <v>43</v>
      </c>
      <c r="P114" s="192">
        <v>53</v>
      </c>
      <c r="Q114" s="192">
        <v>48</v>
      </c>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96</v>
      </c>
      <c r="B115" s="68"/>
      <c r="C115" s="357"/>
      <c r="D115" s="358"/>
      <c r="E115" s="405"/>
      <c r="F115" s="406"/>
      <c r="G115" s="280" t="s">
        <v>97</v>
      </c>
      <c r="H115" s="282"/>
      <c r="I115" s="392"/>
      <c r="J115" s="190">
        <f t="shared" si="9"/>
        <v>0</v>
      </c>
      <c r="K115" s="172" t="str">
        <f t="shared" si="8"/>
      </c>
      <c r="L115" s="192">
        <v>53</v>
      </c>
      <c r="M115" s="192">
        <v>38</v>
      </c>
      <c r="N115" s="192">
        <v>51</v>
      </c>
      <c r="O115" s="192">
        <v>43</v>
      </c>
      <c r="P115" s="192">
        <v>53</v>
      </c>
      <c r="Q115" s="192">
        <v>48</v>
      </c>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98</v>
      </c>
      <c r="B116" s="68"/>
      <c r="C116" s="359"/>
      <c r="D116" s="360"/>
      <c r="E116" s="383"/>
      <c r="F116" s="384"/>
      <c r="G116" s="280" t="s">
        <v>99</v>
      </c>
      <c r="H116" s="282"/>
      <c r="I116" s="392"/>
      <c r="J116" s="190">
        <f t="shared" si="9"/>
        <v>0</v>
      </c>
      <c r="K116" s="172" t="str">
        <f t="shared" si="8"/>
      </c>
      <c r="L116" s="192">
        <v>0</v>
      </c>
      <c r="M116" s="192">
        <v>0</v>
      </c>
      <c r="N116" s="192">
        <v>0</v>
      </c>
      <c r="O116" s="192">
        <v>0</v>
      </c>
      <c r="P116" s="192">
        <v>0</v>
      </c>
      <c r="Q116" s="192">
        <v>0</v>
      </c>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100</v>
      </c>
      <c r="B117" s="68"/>
      <c r="C117" s="387" t="s">
        <v>101</v>
      </c>
      <c r="D117" s="388"/>
      <c r="E117" s="388"/>
      <c r="F117" s="388"/>
      <c r="G117" s="388"/>
      <c r="H117" s="389"/>
      <c r="I117" s="393"/>
      <c r="J117" s="69"/>
      <c r="K117" s="70" t="s">
        <v>102</v>
      </c>
      <c r="L117" s="191" t="s">
        <v>40</v>
      </c>
      <c r="M117" s="191" t="s">
        <v>40</v>
      </c>
      <c r="N117" s="191" t="s">
        <v>40</v>
      </c>
      <c r="O117" s="191" t="s">
        <v>40</v>
      </c>
      <c r="P117" s="191" t="s">
        <v>40</v>
      </c>
      <c r="Q117" s="191" t="s">
        <v>40</v>
      </c>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103</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79</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80</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104</v>
      </c>
      <c r="B125" s="1"/>
      <c r="C125" s="296" t="s">
        <v>105</v>
      </c>
      <c r="D125" s="297"/>
      <c r="E125" s="297"/>
      <c r="F125" s="297"/>
      <c r="G125" s="297"/>
      <c r="H125" s="298"/>
      <c r="I125" s="277" t="s">
        <v>106</v>
      </c>
      <c r="J125" s="78"/>
      <c r="K125" s="79"/>
      <c r="L125" s="253" t="s">
        <v>107</v>
      </c>
      <c r="M125" s="253" t="s">
        <v>107</v>
      </c>
      <c r="N125" s="253" t="s">
        <v>107</v>
      </c>
      <c r="O125" s="253" t="s">
        <v>107</v>
      </c>
      <c r="P125" s="253" t="s">
        <v>107</v>
      </c>
      <c r="Q125" s="253" t="s">
        <v>107</v>
      </c>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40</v>
      </c>
      <c r="M126" s="253" t="s">
        <v>40</v>
      </c>
      <c r="N126" s="253" t="s">
        <v>40</v>
      </c>
      <c r="O126" s="253" t="s">
        <v>40</v>
      </c>
      <c r="P126" s="253" t="s">
        <v>40</v>
      </c>
      <c r="Q126" s="253" t="s">
        <v>40</v>
      </c>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57"/>
      <c r="F127" s="390"/>
      <c r="G127" s="390"/>
      <c r="H127" s="358"/>
      <c r="I127" s="294"/>
      <c r="J127" s="81"/>
      <c r="K127" s="82"/>
      <c r="L127" s="253" t="s">
        <v>40</v>
      </c>
      <c r="M127" s="253" t="s">
        <v>40</v>
      </c>
      <c r="N127" s="253" t="s">
        <v>40</v>
      </c>
      <c r="O127" s="253" t="s">
        <v>40</v>
      </c>
      <c r="P127" s="253" t="s">
        <v>40</v>
      </c>
      <c r="Q127" s="253" t="s">
        <v>40</v>
      </c>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59"/>
      <c r="F128" s="365"/>
      <c r="G128" s="365"/>
      <c r="H128" s="360"/>
      <c r="I128" s="295"/>
      <c r="J128" s="83"/>
      <c r="K128" s="84"/>
      <c r="L128" s="253" t="s">
        <v>40</v>
      </c>
      <c r="M128" s="253" t="s">
        <v>40</v>
      </c>
      <c r="N128" s="253" t="s">
        <v>40</v>
      </c>
      <c r="O128" s="253" t="s">
        <v>40</v>
      </c>
      <c r="P128" s="253" t="s">
        <v>40</v>
      </c>
      <c r="Q128" s="253" t="s">
        <v>40</v>
      </c>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79</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80</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116</v>
      </c>
      <c r="N136" s="253" t="s">
        <v>117</v>
      </c>
      <c r="O136" s="253" t="s">
        <v>116</v>
      </c>
      <c r="P136" s="253" t="s">
        <v>116</v>
      </c>
      <c r="Q136" s="253" t="s">
        <v>116</v>
      </c>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53</v>
      </c>
      <c r="M137" s="253">
        <v>38</v>
      </c>
      <c r="N137" s="253">
        <v>51</v>
      </c>
      <c r="O137" s="253">
        <v>43</v>
      </c>
      <c r="P137" s="253">
        <v>53</v>
      </c>
      <c r="Q137" s="253">
        <v>48</v>
      </c>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40</v>
      </c>
      <c r="M138" s="253" t="s">
        <v>40</v>
      </c>
      <c r="N138" s="253" t="s">
        <v>40</v>
      </c>
      <c r="O138" s="253" t="s">
        <v>40</v>
      </c>
      <c r="P138" s="253" t="s">
        <v>40</v>
      </c>
      <c r="Q138" s="253" t="s">
        <v>40</v>
      </c>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0</v>
      </c>
      <c r="O139" s="253">
        <v>0</v>
      </c>
      <c r="P139" s="253">
        <v>0</v>
      </c>
      <c r="Q139" s="253">
        <v>0</v>
      </c>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40</v>
      </c>
      <c r="M140" s="253" t="s">
        <v>40</v>
      </c>
      <c r="N140" s="253" t="s">
        <v>40</v>
      </c>
      <c r="O140" s="253" t="s">
        <v>40</v>
      </c>
      <c r="P140" s="253" t="s">
        <v>40</v>
      </c>
      <c r="Q140" s="253" t="s">
        <v>40</v>
      </c>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v>0</v>
      </c>
      <c r="O141" s="253">
        <v>0</v>
      </c>
      <c r="P141" s="253">
        <v>0</v>
      </c>
      <c r="Q141" s="253">
        <v>0</v>
      </c>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v>0</v>
      </c>
      <c r="P142" s="253">
        <v>0</v>
      </c>
      <c r="Q142" s="253">
        <v>0</v>
      </c>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79</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80</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79</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80</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79</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80</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79</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80</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79</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80</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0.3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15</v>
      </c>
      <c r="M191" s="255">
        <v>13</v>
      </c>
      <c r="N191" s="255">
        <v>17</v>
      </c>
      <c r="O191" s="255">
        <v>16</v>
      </c>
      <c r="P191" s="255">
        <v>17</v>
      </c>
      <c r="Q191" s="255">
        <v>13</v>
      </c>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1.3</v>
      </c>
      <c r="M192" s="255">
        <v>0</v>
      </c>
      <c r="N192" s="255">
        <v>0</v>
      </c>
      <c r="O192" s="255">
        <v>0</v>
      </c>
      <c r="P192" s="255">
        <v>0.4</v>
      </c>
      <c r="Q192" s="255">
        <v>0</v>
      </c>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3</v>
      </c>
      <c r="M193" s="255">
        <v>2</v>
      </c>
      <c r="N193" s="255">
        <v>2</v>
      </c>
      <c r="O193" s="255">
        <v>0</v>
      </c>
      <c r="P193" s="255">
        <v>2</v>
      </c>
      <c r="Q193" s="255">
        <v>4</v>
      </c>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v>0</v>
      </c>
      <c r="P194" s="255">
        <v>0</v>
      </c>
      <c r="Q194" s="255">
        <v>0</v>
      </c>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8</v>
      </c>
      <c r="M195" s="255">
        <v>8</v>
      </c>
      <c r="N195" s="255">
        <v>12</v>
      </c>
      <c r="O195" s="255">
        <v>9</v>
      </c>
      <c r="P195" s="255">
        <v>11</v>
      </c>
      <c r="Q195" s="255">
        <v>10</v>
      </c>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2.1</v>
      </c>
      <c r="M196" s="255">
        <v>0.7</v>
      </c>
      <c r="N196" s="255">
        <v>0.6</v>
      </c>
      <c r="O196" s="255">
        <v>0.7</v>
      </c>
      <c r="P196" s="255">
        <v>1</v>
      </c>
      <c r="Q196" s="255">
        <v>1.2</v>
      </c>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v>0</v>
      </c>
      <c r="Q197" s="255">
        <v>0</v>
      </c>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v>0</v>
      </c>
      <c r="Q198" s="255">
        <v>0</v>
      </c>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0</v>
      </c>
      <c r="M199" s="255">
        <v>0</v>
      </c>
      <c r="N199" s="255">
        <v>7</v>
      </c>
      <c r="O199" s="255">
        <v>0</v>
      </c>
      <c r="P199" s="255">
        <v>0</v>
      </c>
      <c r="Q199" s="255">
        <v>0</v>
      </c>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v>
      </c>
      <c r="P200" s="255">
        <v>0</v>
      </c>
      <c r="Q200" s="255">
        <v>0</v>
      </c>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0</v>
      </c>
      <c r="N201" s="255">
        <v>9</v>
      </c>
      <c r="O201" s="255">
        <v>0</v>
      </c>
      <c r="P201" s="255">
        <v>0</v>
      </c>
      <c r="Q201" s="255">
        <v>0</v>
      </c>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v>
      </c>
      <c r="P202" s="255">
        <v>0</v>
      </c>
      <c r="Q202" s="255">
        <v>0</v>
      </c>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0</v>
      </c>
      <c r="O203" s="255">
        <v>0</v>
      </c>
      <c r="P203" s="255">
        <v>0</v>
      </c>
      <c r="Q203" s="255">
        <v>0</v>
      </c>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v>0</v>
      </c>
      <c r="P204" s="255">
        <v>0</v>
      </c>
      <c r="Q204" s="255">
        <v>0</v>
      </c>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v>0</v>
      </c>
      <c r="P205" s="255">
        <v>0</v>
      </c>
      <c r="Q205" s="255">
        <v>0</v>
      </c>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v>0</v>
      </c>
      <c r="P206" s="255">
        <v>0</v>
      </c>
      <c r="Q206" s="255">
        <v>0</v>
      </c>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v>0</v>
      </c>
      <c r="P211" s="255">
        <v>0</v>
      </c>
      <c r="Q211" s="255">
        <v>0</v>
      </c>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v>0</v>
      </c>
      <c r="Q212" s="255">
        <v>0</v>
      </c>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0</v>
      </c>
      <c r="N213" s="255">
        <v>0</v>
      </c>
      <c r="O213" s="255">
        <v>0</v>
      </c>
      <c r="P213" s="255">
        <v>0</v>
      </c>
      <c r="Q213" s="255">
        <v>0</v>
      </c>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v>0</v>
      </c>
      <c r="Q214" s="255">
        <v>0</v>
      </c>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79</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80</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0</v>
      </c>
      <c r="N219" s="108">
        <v>2</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1</v>
      </c>
      <c r="N221" s="108">
        <v>1</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0</v>
      </c>
      <c r="N227" s="108">
        <v>9</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0</v>
      </c>
      <c r="N229" s="108">
        <v>5</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4</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1</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2.1</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3</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79</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80</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207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158</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0.7</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191</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79</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80</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191</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79</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80</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79</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80</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47</v>
      </c>
      <c r="M314" s="255">
        <v>27</v>
      </c>
      <c r="N314" s="255">
        <v>157</v>
      </c>
      <c r="O314" s="255">
        <v>37</v>
      </c>
      <c r="P314" s="255">
        <v>29</v>
      </c>
      <c r="Q314" s="255">
        <v>31</v>
      </c>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47</v>
      </c>
      <c r="M315" s="255">
        <v>27</v>
      </c>
      <c r="N315" s="255">
        <v>157</v>
      </c>
      <c r="O315" s="255">
        <v>37</v>
      </c>
      <c r="P315" s="255">
        <v>29</v>
      </c>
      <c r="Q315" s="255">
        <v>30</v>
      </c>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0</v>
      </c>
      <c r="M316" s="255">
        <v>0</v>
      </c>
      <c r="N316" s="255">
        <v>0</v>
      </c>
      <c r="O316" s="255">
        <v>0</v>
      </c>
      <c r="P316" s="255">
        <v>0</v>
      </c>
      <c r="Q316" s="255">
        <v>1</v>
      </c>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0</v>
      </c>
      <c r="M317" s="255">
        <v>0</v>
      </c>
      <c r="N317" s="255">
        <v>0</v>
      </c>
      <c r="O317" s="255">
        <v>0</v>
      </c>
      <c r="P317" s="255">
        <v>0</v>
      </c>
      <c r="Q317" s="255">
        <v>0</v>
      </c>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14957</v>
      </c>
      <c r="M318" s="255">
        <v>12129</v>
      </c>
      <c r="N318" s="255">
        <v>12681</v>
      </c>
      <c r="O318" s="255">
        <v>13558</v>
      </c>
      <c r="P318" s="255">
        <v>16340</v>
      </c>
      <c r="Q318" s="255">
        <v>14650</v>
      </c>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46</v>
      </c>
      <c r="M319" s="255">
        <v>22</v>
      </c>
      <c r="N319" s="255">
        <v>168</v>
      </c>
      <c r="O319" s="255">
        <v>37</v>
      </c>
      <c r="P319" s="255">
        <v>29</v>
      </c>
      <c r="Q319" s="255">
        <v>33</v>
      </c>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79</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80</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47</v>
      </c>
      <c r="M327" s="255">
        <v>27</v>
      </c>
      <c r="N327" s="255">
        <v>157</v>
      </c>
      <c r="O327" s="255">
        <v>37</v>
      </c>
      <c r="P327" s="255">
        <v>29</v>
      </c>
      <c r="Q327" s="255">
        <v>31</v>
      </c>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1</v>
      </c>
      <c r="P328" s="255">
        <v>0</v>
      </c>
      <c r="Q328" s="255">
        <v>0</v>
      </c>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0</v>
      </c>
      <c r="M329" s="255">
        <v>1</v>
      </c>
      <c r="N329" s="255">
        <v>2</v>
      </c>
      <c r="O329" s="255">
        <v>0</v>
      </c>
      <c r="P329" s="255">
        <v>1</v>
      </c>
      <c r="Q329" s="255">
        <v>2</v>
      </c>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47</v>
      </c>
      <c r="M330" s="255">
        <v>26</v>
      </c>
      <c r="N330" s="255">
        <v>155</v>
      </c>
      <c r="O330" s="255">
        <v>36</v>
      </c>
      <c r="P330" s="255">
        <v>27</v>
      </c>
      <c r="Q330" s="255">
        <v>29</v>
      </c>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0</v>
      </c>
      <c r="M331" s="255">
        <v>0</v>
      </c>
      <c r="N331" s="255">
        <v>0</v>
      </c>
      <c r="O331" s="255">
        <v>0</v>
      </c>
      <c r="P331" s="255">
        <v>1</v>
      </c>
      <c r="Q331" s="255">
        <v>0</v>
      </c>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v>0</v>
      </c>
      <c r="P332" s="255">
        <v>0</v>
      </c>
      <c r="Q332" s="255">
        <v>0</v>
      </c>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v>0</v>
      </c>
      <c r="P333" s="255">
        <v>0</v>
      </c>
      <c r="Q333" s="255">
        <v>0</v>
      </c>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191</v>
      </c>
      <c r="F334" s="297"/>
      <c r="G334" s="297"/>
      <c r="H334" s="298"/>
      <c r="I334" s="334"/>
      <c r="J334" s="105">
        <f t="shared" si="50"/>
        <v>0</v>
      </c>
      <c r="K334" s="66" t="str">
        <f t="shared" si="51"/>
      </c>
      <c r="L334" s="108">
        <v>0</v>
      </c>
      <c r="M334" s="255">
        <v>0</v>
      </c>
      <c r="N334" s="255">
        <v>0</v>
      </c>
      <c r="O334" s="255">
        <v>0</v>
      </c>
      <c r="P334" s="255">
        <v>0</v>
      </c>
      <c r="Q334" s="255">
        <v>0</v>
      </c>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46</v>
      </c>
      <c r="M335" s="255">
        <v>22</v>
      </c>
      <c r="N335" s="255">
        <v>168</v>
      </c>
      <c r="O335" s="255">
        <v>37</v>
      </c>
      <c r="P335" s="255">
        <v>29</v>
      </c>
      <c r="Q335" s="255">
        <v>33</v>
      </c>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0</v>
      </c>
      <c r="M336" s="255">
        <v>0</v>
      </c>
      <c r="N336" s="255">
        <v>1</v>
      </c>
      <c r="O336" s="255">
        <v>0</v>
      </c>
      <c r="P336" s="255">
        <v>0</v>
      </c>
      <c r="Q336" s="255">
        <v>0</v>
      </c>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3</v>
      </c>
      <c r="M337" s="255">
        <v>2</v>
      </c>
      <c r="N337" s="255">
        <v>127</v>
      </c>
      <c r="O337" s="255">
        <v>1</v>
      </c>
      <c r="P337" s="255">
        <v>4</v>
      </c>
      <c r="Q337" s="255">
        <v>2</v>
      </c>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13</v>
      </c>
      <c r="M338" s="255">
        <v>1</v>
      </c>
      <c r="N338" s="255">
        <v>16</v>
      </c>
      <c r="O338" s="255">
        <v>11</v>
      </c>
      <c r="P338" s="255">
        <v>7</v>
      </c>
      <c r="Q338" s="255">
        <v>2</v>
      </c>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0</v>
      </c>
      <c r="M339" s="255">
        <v>0</v>
      </c>
      <c r="N339" s="255">
        <v>7</v>
      </c>
      <c r="O339" s="255">
        <v>0</v>
      </c>
      <c r="P339" s="255">
        <v>1</v>
      </c>
      <c r="Q339" s="255">
        <v>2</v>
      </c>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4</v>
      </c>
      <c r="M340" s="255">
        <v>0</v>
      </c>
      <c r="N340" s="255">
        <v>8</v>
      </c>
      <c r="O340" s="255">
        <v>0</v>
      </c>
      <c r="P340" s="255">
        <v>0</v>
      </c>
      <c r="Q340" s="255">
        <v>0</v>
      </c>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v>0</v>
      </c>
      <c r="O341" s="255">
        <v>0</v>
      </c>
      <c r="P341" s="255">
        <v>0</v>
      </c>
      <c r="Q341" s="255">
        <v>0</v>
      </c>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0</v>
      </c>
      <c r="M342" s="255">
        <v>2</v>
      </c>
      <c r="N342" s="255">
        <v>9</v>
      </c>
      <c r="O342" s="255">
        <v>0</v>
      </c>
      <c r="P342" s="255">
        <v>1</v>
      </c>
      <c r="Q342" s="255">
        <v>0</v>
      </c>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26</v>
      </c>
      <c r="M343" s="255">
        <v>17</v>
      </c>
      <c r="N343" s="255">
        <v>0</v>
      </c>
      <c r="O343" s="255">
        <v>25</v>
      </c>
      <c r="P343" s="255">
        <v>16</v>
      </c>
      <c r="Q343" s="255">
        <v>27</v>
      </c>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191</v>
      </c>
      <c r="F344" s="290"/>
      <c r="G344" s="290"/>
      <c r="H344" s="291"/>
      <c r="I344" s="335"/>
      <c r="J344" s="105">
        <f t="shared" si="50"/>
        <v>0</v>
      </c>
      <c r="K344" s="66" t="str">
        <f t="shared" si="51"/>
      </c>
      <c r="L344" s="108">
        <v>0</v>
      </c>
      <c r="M344" s="255">
        <v>0</v>
      </c>
      <c r="N344" s="255">
        <v>0</v>
      </c>
      <c r="O344" s="255">
        <v>0</v>
      </c>
      <c r="P344" s="255">
        <v>0</v>
      </c>
      <c r="Q344" s="255">
        <v>0</v>
      </c>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79</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80</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46</v>
      </c>
      <c r="M352" s="255">
        <v>22</v>
      </c>
      <c r="N352" s="255">
        <v>167</v>
      </c>
      <c r="O352" s="255">
        <v>37</v>
      </c>
      <c r="P352" s="255">
        <v>29</v>
      </c>
      <c r="Q352" s="255">
        <v>33</v>
      </c>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44</v>
      </c>
      <c r="M353" s="255">
        <v>21</v>
      </c>
      <c r="N353" s="255">
        <v>140</v>
      </c>
      <c r="O353" s="255">
        <v>36</v>
      </c>
      <c r="P353" s="255">
        <v>25</v>
      </c>
      <c r="Q353" s="255">
        <v>32</v>
      </c>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2</v>
      </c>
      <c r="M355" s="255">
        <v>1</v>
      </c>
      <c r="N355" s="255">
        <v>27</v>
      </c>
      <c r="O355" s="255">
        <v>1</v>
      </c>
      <c r="P355" s="255">
        <v>4</v>
      </c>
      <c r="Q355" s="255">
        <v>1</v>
      </c>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79</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80</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79</v>
      </c>
      <c r="K388" s="64"/>
      <c r="L388" s="239" t="s">
        <v>4</v>
      </c>
      <c r="M388" s="249" t="s">
        <v>5</v>
      </c>
      <c r="N388" s="247" t="s">
        <v>6</v>
      </c>
      <c r="O388" s="247" t="s">
        <v>7</v>
      </c>
      <c r="P388" s="247" t="s">
        <v>8</v>
      </c>
      <c r="Q388" s="247" t="s">
        <v>9</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80</v>
      </c>
      <c r="J389" s="57"/>
      <c r="K389" s="65"/>
      <c r="L389" s="238" t="s">
        <v>21</v>
      </c>
      <c r="M389" s="250" t="s">
        <v>21</v>
      </c>
      <c r="N389" s="59" t="s">
        <v>19</v>
      </c>
      <c r="O389" s="59" t="s">
        <v>21</v>
      </c>
      <c r="P389" s="59" t="s">
        <v>21</v>
      </c>
      <c r="Q389" s="59" t="s">
        <v>21</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539</v>
      </c>
      <c r="M402" s="259">
        <v>416</v>
      </c>
      <c r="N402" s="259">
        <v>0</v>
      </c>
      <c r="O402" s="259">
        <v>478</v>
      </c>
      <c r="P402" s="259">
        <v>566</v>
      </c>
      <c r="Q402" s="259">
        <v>511</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v>0</v>
      </c>
      <c r="N442" s="259">
        <v>560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416</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79</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80</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6" t="s">
        <v>432</v>
      </c>
      <c r="D473" s="297"/>
      <c r="E473" s="297"/>
      <c r="F473" s="297"/>
      <c r="G473" s="297"/>
      <c r="H473" s="298"/>
      <c r="I473" s="293" t="s">
        <v>433</v>
      </c>
      <c r="J473" s="93" t="str">
        <f>IF(SUM(L473:BS473)=0,IF(COUNTIF(L473:BS473,"未確認")&gt;0,"未確認",IF(COUNTIF(L473:BS473,"~*")&gt;0,"*",SUM(L473:BS473))),SUM(L473:BS473))</f>
        <v>未確認</v>
      </c>
      <c r="K473" s="152" t="str">
        <f ref="K473:K480" t="shared" si="69">IF(OR(COUNTIF(L473:BS473,"未確認")&gt;0,COUNTIF(L473:BS473,"*")&gt;0),"※","")</f>
        <v>※</v>
      </c>
      <c r="L473" s="94" t="s">
        <v>434</v>
      </c>
      <c r="M473" s="259" t="s">
        <v>434</v>
      </c>
      <c r="N473" s="259">
        <v>0</v>
      </c>
      <c r="O473" s="259" t="s">
        <v>434</v>
      </c>
      <c r="P473" s="259" t="s">
        <v>434</v>
      </c>
      <c r="Q473" s="259" t="s">
        <v>434</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t="s">
        <v>434</v>
      </c>
      <c r="P474" s="259" t="s">
        <v>434</v>
      </c>
      <c r="Q474" s="259" t="s">
        <v>434</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t="s">
        <v>434</v>
      </c>
      <c r="M475" s="259">
        <v>0</v>
      </c>
      <c r="N475" s="259">
        <v>0</v>
      </c>
      <c r="O475" s="259">
        <v>0</v>
      </c>
      <c r="P475" s="259">
        <v>0</v>
      </c>
      <c r="Q475" s="259">
        <v>0</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v>0</v>
      </c>
      <c r="P476" s="259">
        <v>0</v>
      </c>
      <c r="Q476" s="259">
        <v>0</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v>0</v>
      </c>
      <c r="P477" s="259">
        <v>0</v>
      </c>
      <c r="Q477" s="259">
        <v>0</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v>0</v>
      </c>
      <c r="P478" s="259">
        <v>0</v>
      </c>
      <c r="Q478" s="259">
        <v>0</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t="s">
        <v>434</v>
      </c>
      <c r="N479" s="259">
        <v>0</v>
      </c>
      <c r="O479" s="259" t="s">
        <v>434</v>
      </c>
      <c r="P479" s="259" t="s">
        <v>434</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v>0</v>
      </c>
      <c r="P480" s="259">
        <v>0</v>
      </c>
      <c r="Q480" s="259">
        <v>0</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t="s">
        <v>434</v>
      </c>
      <c r="M482" s="259">
        <v>0</v>
      </c>
      <c r="N482" s="259">
        <v>0</v>
      </c>
      <c r="O482" s="259" t="s">
        <v>434</v>
      </c>
      <c r="P482" s="259" t="s">
        <v>434</v>
      </c>
      <c r="Q482" s="259" t="s">
        <v>434</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v>0</v>
      </c>
      <c r="P483" s="259">
        <v>0</v>
      </c>
      <c r="Q483" s="259">
        <v>0</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v>0</v>
      </c>
      <c r="P484" s="259">
        <v>0</v>
      </c>
      <c r="Q484" s="259">
        <v>0</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v>0</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v>0</v>
      </c>
      <c r="P487" s="259">
        <v>0</v>
      </c>
      <c r="Q487" s="259">
        <v>0</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v>0</v>
      </c>
      <c r="P488" s="259">
        <v>0</v>
      </c>
      <c r="Q488" s="259">
        <v>0</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v>0</v>
      </c>
      <c r="P489" s="259">
        <v>0</v>
      </c>
      <c r="Q489" s="259">
        <v>0</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v>0</v>
      </c>
      <c r="P493" s="259">
        <v>0</v>
      </c>
      <c r="Q493" s="259">
        <v>0</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v>0</v>
      </c>
      <c r="P494" s="259">
        <v>0</v>
      </c>
      <c r="Q494" s="259">
        <v>0</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v>0</v>
      </c>
      <c r="P495" s="259">
        <v>0</v>
      </c>
      <c r="Q495" s="259">
        <v>0</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v>0</v>
      </c>
      <c r="Q496" s="259">
        <v>0</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v>0</v>
      </c>
      <c r="P497" s="259">
        <v>0</v>
      </c>
      <c r="Q497" s="259">
        <v>0</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v>0</v>
      </c>
      <c r="Q500" s="259">
        <v>0</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v>0</v>
      </c>
      <c r="P501" s="259">
        <v>0</v>
      </c>
      <c r="Q501" s="259">
        <v>0</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79</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80</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v>0</v>
      </c>
      <c r="Q510" s="259">
        <v>0</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v>0</v>
      </c>
      <c r="M513" s="259">
        <v>0</v>
      </c>
      <c r="N513" s="259" t="s">
        <v>434</v>
      </c>
      <c r="O513" s="259">
        <v>0</v>
      </c>
      <c r="P513" s="259" t="s">
        <v>434</v>
      </c>
      <c r="Q513" s="259">
        <v>0</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v>0</v>
      </c>
      <c r="P515" s="259">
        <v>0</v>
      </c>
      <c r="Q515" s="259">
        <v>0</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79</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80</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79</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80</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79</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80</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79</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80</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341</v>
      </c>
      <c r="M542" s="259">
        <v>244</v>
      </c>
      <c r="N542" s="259">
        <v>206</v>
      </c>
      <c r="O542" s="259">
        <v>240</v>
      </c>
      <c r="P542" s="259">
        <v>364</v>
      </c>
      <c r="Q542" s="259">
        <v>239</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79</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80</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79</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80</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40</v>
      </c>
      <c r="M568" s="271" t="s">
        <v>40</v>
      </c>
      <c r="N568" s="271" t="s">
        <v>40</v>
      </c>
      <c r="O568" s="271" t="s">
        <v>40</v>
      </c>
      <c r="P568" s="271" t="s">
        <v>40</v>
      </c>
      <c r="Q568" s="271" t="s">
        <v>40</v>
      </c>
      <c r="R568" s="271" t="s">
        <v>40</v>
      </c>
      <c r="S568" s="271" t="s">
        <v>40</v>
      </c>
      <c r="T568" s="271" t="s">
        <v>40</v>
      </c>
      <c r="U568" s="271" t="s">
        <v>40</v>
      </c>
      <c r="V568" s="271" t="s">
        <v>40</v>
      </c>
      <c r="W568" s="271" t="s">
        <v>40</v>
      </c>
      <c r="X568" s="271" t="s">
        <v>40</v>
      </c>
      <c r="Y568" s="271" t="s">
        <v>40</v>
      </c>
      <c r="Z568" s="271" t="s">
        <v>40</v>
      </c>
      <c r="AA568" s="271" t="s">
        <v>40</v>
      </c>
      <c r="AB568" s="271" t="s">
        <v>40</v>
      </c>
      <c r="AC568" s="271" t="s">
        <v>40</v>
      </c>
      <c r="AD568" s="271" t="s">
        <v>40</v>
      </c>
      <c r="AE568" s="271" t="s">
        <v>40</v>
      </c>
      <c r="AF568" s="271" t="s">
        <v>40</v>
      </c>
      <c r="AG568" s="271" t="s">
        <v>40</v>
      </c>
      <c r="AH568" s="271" t="s">
        <v>40</v>
      </c>
      <c r="AI568" s="271" t="s">
        <v>40</v>
      </c>
      <c r="AJ568" s="271" t="s">
        <v>40</v>
      </c>
      <c r="AK568" s="271" t="s">
        <v>40</v>
      </c>
      <c r="AL568" s="271" t="s">
        <v>40</v>
      </c>
      <c r="AM568" s="271" t="s">
        <v>40</v>
      </c>
      <c r="AN568" s="271" t="s">
        <v>40</v>
      </c>
      <c r="AO568" s="271" t="s">
        <v>40</v>
      </c>
      <c r="AP568" s="271" t="s">
        <v>40</v>
      </c>
      <c r="AQ568" s="271" t="s">
        <v>40</v>
      </c>
      <c r="AR568" s="271" t="s">
        <v>40</v>
      </c>
      <c r="AS568" s="271" t="s">
        <v>40</v>
      </c>
      <c r="AT568" s="271" t="s">
        <v>40</v>
      </c>
      <c r="AU568" s="271" t="s">
        <v>40</v>
      </c>
      <c r="AV568" s="271" t="s">
        <v>40</v>
      </c>
      <c r="AW568" s="271" t="s">
        <v>40</v>
      </c>
      <c r="AX568" s="271" t="s">
        <v>40</v>
      </c>
      <c r="AY568" s="271" t="s">
        <v>40</v>
      </c>
      <c r="AZ568" s="271" t="s">
        <v>40</v>
      </c>
      <c r="BA568" s="271" t="s">
        <v>40</v>
      </c>
      <c r="BB568" s="271" t="s">
        <v>40</v>
      </c>
      <c r="BC568" s="271" t="s">
        <v>40</v>
      </c>
      <c r="BD568" s="271" t="s">
        <v>40</v>
      </c>
      <c r="BE568" s="271" t="s">
        <v>40</v>
      </c>
      <c r="BF568" s="271" t="s">
        <v>40</v>
      </c>
      <c r="BG568" s="271" t="s">
        <v>40</v>
      </c>
      <c r="BH568" s="271" t="s">
        <v>40</v>
      </c>
      <c r="BI568" s="271" t="s">
        <v>40</v>
      </c>
      <c r="BJ568" s="271" t="s">
        <v>40</v>
      </c>
      <c r="BK568" s="271" t="s">
        <v>40</v>
      </c>
      <c r="BL568" s="271" t="s">
        <v>40</v>
      </c>
      <c r="BM568" s="271" t="s">
        <v>40</v>
      </c>
      <c r="BN568" s="271" t="s">
        <v>40</v>
      </c>
      <c r="BO568" s="271" t="s">
        <v>40</v>
      </c>
      <c r="BP568" s="271" t="s">
        <v>40</v>
      </c>
      <c r="BQ568" s="271" t="s">
        <v>40</v>
      </c>
      <c r="BR568" s="271" t="s">
        <v>40</v>
      </c>
      <c r="BS568" s="271" t="s">
        <v>40</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v>0</v>
      </c>
      <c r="O570" s="260">
        <v>0</v>
      </c>
      <c r="P570" s="260">
        <v>0</v>
      </c>
      <c r="Q570" s="260">
        <v>0</v>
      </c>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v>0</v>
      </c>
      <c r="O571" s="260">
        <v>0</v>
      </c>
      <c r="P571" s="260">
        <v>0</v>
      </c>
      <c r="Q571" s="260">
        <v>0</v>
      </c>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v>0</v>
      </c>
      <c r="O572" s="260">
        <v>0</v>
      </c>
      <c r="P572" s="260">
        <v>0</v>
      </c>
      <c r="Q572" s="260">
        <v>0</v>
      </c>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v>0</v>
      </c>
      <c r="O573" s="260">
        <v>0</v>
      </c>
      <c r="P573" s="260">
        <v>0</v>
      </c>
      <c r="Q573" s="260">
        <v>0</v>
      </c>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v>0</v>
      </c>
      <c r="O574" s="260">
        <v>0</v>
      </c>
      <c r="P574" s="260">
        <v>0</v>
      </c>
      <c r="Q574" s="260">
        <v>0</v>
      </c>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v>0</v>
      </c>
      <c r="O575" s="260">
        <v>0</v>
      </c>
      <c r="P575" s="260">
        <v>0</v>
      </c>
      <c r="Q575" s="260">
        <v>0</v>
      </c>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v>0</v>
      </c>
      <c r="O577" s="260">
        <v>0</v>
      </c>
      <c r="P577" s="260">
        <v>0</v>
      </c>
      <c r="Q577" s="260">
        <v>0</v>
      </c>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v>0</v>
      </c>
      <c r="O578" s="260">
        <v>0</v>
      </c>
      <c r="P578" s="260">
        <v>0</v>
      </c>
      <c r="Q578" s="260">
        <v>0</v>
      </c>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v>0</v>
      </c>
      <c r="P579" s="260">
        <v>0</v>
      </c>
      <c r="Q579" s="260">
        <v>0</v>
      </c>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0</v>
      </c>
      <c r="O580" s="260">
        <v>0</v>
      </c>
      <c r="P580" s="260">
        <v>0</v>
      </c>
      <c r="Q580" s="260">
        <v>0</v>
      </c>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v>
      </c>
      <c r="O581" s="260">
        <v>0</v>
      </c>
      <c r="P581" s="260">
        <v>0</v>
      </c>
      <c r="Q581" s="260">
        <v>0</v>
      </c>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0</v>
      </c>
      <c r="O582" s="260">
        <v>0</v>
      </c>
      <c r="P582" s="260">
        <v>0</v>
      </c>
      <c r="Q582" s="260">
        <v>0</v>
      </c>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v>0</v>
      </c>
      <c r="P584" s="260">
        <v>0</v>
      </c>
      <c r="Q584" s="260">
        <v>0</v>
      </c>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v>0</v>
      </c>
      <c r="P585" s="260">
        <v>0</v>
      </c>
      <c r="Q585" s="260">
        <v>0</v>
      </c>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v>0</v>
      </c>
      <c r="P586" s="260">
        <v>0</v>
      </c>
      <c r="Q586" s="260">
        <v>0</v>
      </c>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v>0</v>
      </c>
      <c r="P587" s="260">
        <v>0</v>
      </c>
      <c r="Q587" s="260">
        <v>0</v>
      </c>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v>0</v>
      </c>
      <c r="P588" s="260">
        <v>0</v>
      </c>
      <c r="Q588" s="260">
        <v>0</v>
      </c>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v>0</v>
      </c>
      <c r="P589" s="260">
        <v>0</v>
      </c>
      <c r="Q589" s="260">
        <v>0</v>
      </c>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79</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80</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v>0</v>
      </c>
      <c r="Q600" s="259" t="s">
        <v>434</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434</v>
      </c>
      <c r="P607" s="259">
        <v>0</v>
      </c>
      <c r="Q607" s="259">
        <v>0</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t="s">
        <v>434</v>
      </c>
      <c r="N609" s="259">
        <v>0</v>
      </c>
      <c r="O609" s="259" t="s">
        <v>434</v>
      </c>
      <c r="P609" s="259">
        <v>0</v>
      </c>
      <c r="Q609" s="259">
        <v>0</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v>0</v>
      </c>
      <c r="P610" s="259">
        <v>0</v>
      </c>
      <c r="Q610" s="259">
        <v>0</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79</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80</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v>0</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t="s">
        <v>434</v>
      </c>
      <c r="M626" s="259" t="s">
        <v>434</v>
      </c>
      <c r="N626" s="259">
        <v>0</v>
      </c>
      <c r="O626" s="259" t="s">
        <v>434</v>
      </c>
      <c r="P626" s="259" t="s">
        <v>434</v>
      </c>
      <c r="Q626" s="259" t="s">
        <v>434</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t="s">
        <v>434</v>
      </c>
      <c r="P628" s="259" t="s">
        <v>434</v>
      </c>
      <c r="Q628" s="259">
        <v>0</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v>0</v>
      </c>
      <c r="N629" s="259">
        <v>0</v>
      </c>
      <c r="O629" s="259">
        <v>0</v>
      </c>
      <c r="P629" s="259" t="s">
        <v>434</v>
      </c>
      <c r="Q629" s="259">
        <v>0</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v>0</v>
      </c>
      <c r="N630" s="259">
        <v>0</v>
      </c>
      <c r="O630" s="259">
        <v>0</v>
      </c>
      <c r="P630" s="259">
        <v>0</v>
      </c>
      <c r="Q630" s="259">
        <v>0</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v>0</v>
      </c>
      <c r="P631" s="259" t="s">
        <v>434</v>
      </c>
      <c r="Q631" s="259">
        <v>0</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79</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80</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v>0</v>
      </c>
      <c r="Q639" s="259">
        <v>0</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v>0</v>
      </c>
      <c r="Q640" s="259">
        <v>0</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0</v>
      </c>
      <c r="M641" s="259">
        <v>0</v>
      </c>
      <c r="N641" s="259">
        <v>0</v>
      </c>
      <c r="O641" s="259">
        <v>0</v>
      </c>
      <c r="P641" s="259">
        <v>0</v>
      </c>
      <c r="Q641" s="259">
        <v>0</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v>0</v>
      </c>
      <c r="P642" s="259">
        <v>0</v>
      </c>
      <c r="Q642" s="259">
        <v>0</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v>0</v>
      </c>
      <c r="N643" s="259">
        <v>0</v>
      </c>
      <c r="O643" s="259" t="s">
        <v>434</v>
      </c>
      <c r="P643" s="259">
        <v>0</v>
      </c>
      <c r="Q643" s="259" t="s">
        <v>434</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434</v>
      </c>
      <c r="M644" s="259" t="s">
        <v>434</v>
      </c>
      <c r="N644" s="259">
        <v>0</v>
      </c>
      <c r="O644" s="259" t="s">
        <v>434</v>
      </c>
      <c r="P644" s="259" t="s">
        <v>434</v>
      </c>
      <c r="Q644" s="259" t="s">
        <v>434</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v>0</v>
      </c>
      <c r="P645" s="259">
        <v>0</v>
      </c>
      <c r="Q645" s="259">
        <v>0</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434</v>
      </c>
      <c r="M646" s="259" t="s">
        <v>434</v>
      </c>
      <c r="N646" s="259">
        <v>0</v>
      </c>
      <c r="O646" s="259" t="s">
        <v>434</v>
      </c>
      <c r="P646" s="259" t="s">
        <v>434</v>
      </c>
      <c r="Q646" s="259" t="s">
        <v>434</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79</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80</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254</v>
      </c>
      <c r="M654" s="259">
        <v>145</v>
      </c>
      <c r="N654" s="259">
        <v>557</v>
      </c>
      <c r="O654" s="259">
        <v>194</v>
      </c>
      <c r="P654" s="259">
        <v>400</v>
      </c>
      <c r="Q654" s="259">
        <v>270</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v>209</v>
      </c>
      <c r="M656" s="259" t="s">
        <v>434</v>
      </c>
      <c r="N656" s="259" t="s">
        <v>434</v>
      </c>
      <c r="O656" s="259">
        <v>162</v>
      </c>
      <c r="P656" s="259">
        <v>334</v>
      </c>
      <c r="Q656" s="259">
        <v>207</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v>0</v>
      </c>
      <c r="M657" s="259">
        <v>0</v>
      </c>
      <c r="N657" s="259" t="s">
        <v>434</v>
      </c>
      <c r="O657" s="259">
        <v>0</v>
      </c>
      <c r="P657" s="259">
        <v>0</v>
      </c>
      <c r="Q657" s="259">
        <v>0</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434</v>
      </c>
      <c r="M658" s="259" t="s">
        <v>434</v>
      </c>
      <c r="N658" s="259">
        <v>417</v>
      </c>
      <c r="O658" s="259" t="s">
        <v>434</v>
      </c>
      <c r="P658" s="259" t="s">
        <v>434</v>
      </c>
      <c r="Q658" s="259" t="s">
        <v>434</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t="s">
        <v>434</v>
      </c>
      <c r="M659" s="259">
        <v>0</v>
      </c>
      <c r="N659" s="259">
        <v>0</v>
      </c>
      <c r="O659" s="259" t="s">
        <v>434</v>
      </c>
      <c r="P659" s="259">
        <v>0</v>
      </c>
      <c r="Q659" s="259" t="s">
        <v>434</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v>0</v>
      </c>
      <c r="P661" s="259">
        <v>0</v>
      </c>
      <c r="Q661" s="259">
        <v>0</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434</v>
      </c>
      <c r="M663" s="259" t="s">
        <v>434</v>
      </c>
      <c r="N663" s="259" t="s">
        <v>434</v>
      </c>
      <c r="O663" s="259" t="s">
        <v>434</v>
      </c>
      <c r="P663" s="259" t="s">
        <v>434</v>
      </c>
      <c r="Q663" s="259">
        <v>0</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v>0</v>
      </c>
      <c r="M665" s="259">
        <v>0</v>
      </c>
      <c r="N665" s="259" t="s">
        <v>434</v>
      </c>
      <c r="O665" s="259">
        <v>0</v>
      </c>
      <c r="P665" s="259" t="s">
        <v>434</v>
      </c>
      <c r="Q665" s="259">
        <v>0</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t="s">
        <v>434</v>
      </c>
      <c r="M666" s="259">
        <v>0</v>
      </c>
      <c r="N666" s="259" t="s">
        <v>434</v>
      </c>
      <c r="O666" s="259">
        <v>0</v>
      </c>
      <c r="P666" s="259" t="s">
        <v>434</v>
      </c>
      <c r="Q666" s="259">
        <v>0</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560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t="s">
        <v>434</v>
      </c>
      <c r="O668" s="259">
        <v>0</v>
      </c>
      <c r="P668" s="259">
        <v>0</v>
      </c>
      <c r="Q668" s="259">
        <v>0</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79</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80</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40</v>
      </c>
      <c r="M675" s="253" t="s">
        <v>40</v>
      </c>
      <c r="N675" s="253" t="s">
        <v>770</v>
      </c>
      <c r="O675" s="253" t="s">
        <v>40</v>
      </c>
      <c r="P675" s="253" t="s">
        <v>40</v>
      </c>
      <c r="Q675" s="253" t="s">
        <v>40</v>
      </c>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0</v>
      </c>
      <c r="M676" s="253">
        <v>0</v>
      </c>
      <c r="N676" s="253">
        <v>100</v>
      </c>
      <c r="O676" s="253">
        <v>0</v>
      </c>
      <c r="P676" s="253">
        <v>0</v>
      </c>
      <c r="Q676" s="253">
        <v>0</v>
      </c>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0</v>
      </c>
      <c r="M677" s="253">
        <v>0</v>
      </c>
      <c r="N677" s="253">
        <v>6.5</v>
      </c>
      <c r="O677" s="253">
        <v>0</v>
      </c>
      <c r="P677" s="253">
        <v>0</v>
      </c>
      <c r="Q677" s="253">
        <v>0</v>
      </c>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46</v>
      </c>
      <c r="M678" s="253">
        <v>22</v>
      </c>
      <c r="N678" s="253">
        <v>167</v>
      </c>
      <c r="O678" s="253">
        <v>37</v>
      </c>
      <c r="P678" s="253">
        <v>29</v>
      </c>
      <c r="Q678" s="253">
        <v>33</v>
      </c>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0</v>
      </c>
      <c r="M679" s="253">
        <v>0</v>
      </c>
      <c r="N679" s="253">
        <v>47</v>
      </c>
      <c r="O679" s="253">
        <v>0</v>
      </c>
      <c r="P679" s="253">
        <v>0</v>
      </c>
      <c r="Q679" s="253">
        <v>0</v>
      </c>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0</v>
      </c>
      <c r="M680" s="253">
        <v>0</v>
      </c>
      <c r="N680" s="253">
        <v>37</v>
      </c>
      <c r="O680" s="253">
        <v>0</v>
      </c>
      <c r="P680" s="253">
        <v>0</v>
      </c>
      <c r="Q680" s="253">
        <v>0</v>
      </c>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0</v>
      </c>
      <c r="M681" s="253">
        <v>0</v>
      </c>
      <c r="N681" s="253">
        <v>30</v>
      </c>
      <c r="O681" s="253">
        <v>0</v>
      </c>
      <c r="P681" s="253">
        <v>0</v>
      </c>
      <c r="Q681" s="253">
        <v>0</v>
      </c>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0</v>
      </c>
      <c r="M682" s="253">
        <v>0</v>
      </c>
      <c r="N682" s="253">
        <v>20</v>
      </c>
      <c r="O682" s="253">
        <v>0</v>
      </c>
      <c r="P682" s="253">
        <v>0</v>
      </c>
      <c r="Q682" s="253">
        <v>0</v>
      </c>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0</v>
      </c>
      <c r="M683" s="253">
        <v>0</v>
      </c>
      <c r="N683" s="253">
        <v>84</v>
      </c>
      <c r="O683" s="253">
        <v>0</v>
      </c>
      <c r="P683" s="253">
        <v>0</v>
      </c>
      <c r="Q683" s="253">
        <v>0</v>
      </c>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0</v>
      </c>
      <c r="M684" s="253">
        <v>0</v>
      </c>
      <c r="N684" s="253">
        <v>59</v>
      </c>
      <c r="O684" s="253">
        <v>0</v>
      </c>
      <c r="P684" s="253">
        <v>0</v>
      </c>
      <c r="Q684" s="253">
        <v>0</v>
      </c>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0</v>
      </c>
      <c r="M685" s="253">
        <v>0</v>
      </c>
      <c r="N685" s="253">
        <v>74</v>
      </c>
      <c r="O685" s="253">
        <v>0</v>
      </c>
      <c r="P685" s="253">
        <v>0</v>
      </c>
      <c r="Q685" s="253">
        <v>0</v>
      </c>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0</v>
      </c>
      <c r="M686" s="253">
        <v>0</v>
      </c>
      <c r="N686" s="253">
        <v>54</v>
      </c>
      <c r="O686" s="253">
        <v>0</v>
      </c>
      <c r="P686" s="253">
        <v>0</v>
      </c>
      <c r="Q686" s="253">
        <v>0</v>
      </c>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0</v>
      </c>
      <c r="M687" s="253">
        <v>0</v>
      </c>
      <c r="N687" s="253">
        <v>84</v>
      </c>
      <c r="O687" s="253">
        <v>0</v>
      </c>
      <c r="P687" s="253">
        <v>0</v>
      </c>
      <c r="Q687" s="253">
        <v>0</v>
      </c>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0</v>
      </c>
      <c r="M688" s="253">
        <v>0</v>
      </c>
      <c r="N688" s="253">
        <v>63</v>
      </c>
      <c r="O688" s="253">
        <v>0</v>
      </c>
      <c r="P688" s="253">
        <v>0</v>
      </c>
      <c r="Q688" s="253">
        <v>0</v>
      </c>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0</v>
      </c>
      <c r="M689" s="253">
        <v>0</v>
      </c>
      <c r="N689" s="253">
        <v>68</v>
      </c>
      <c r="O689" s="253">
        <v>0</v>
      </c>
      <c r="P689" s="253">
        <v>0</v>
      </c>
      <c r="Q689" s="253">
        <v>0</v>
      </c>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0</v>
      </c>
      <c r="M690" s="253">
        <v>0</v>
      </c>
      <c r="N690" s="253">
        <v>50</v>
      </c>
      <c r="O690" s="253">
        <v>0</v>
      </c>
      <c r="P690" s="253">
        <v>0</v>
      </c>
      <c r="Q690" s="253">
        <v>0</v>
      </c>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0</v>
      </c>
      <c r="M691" s="253">
        <v>0</v>
      </c>
      <c r="N691" s="253">
        <v>22</v>
      </c>
      <c r="O691" s="253">
        <v>0</v>
      </c>
      <c r="P691" s="253">
        <v>0</v>
      </c>
      <c r="Q691" s="253">
        <v>0</v>
      </c>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0</v>
      </c>
      <c r="M692" s="253">
        <v>0</v>
      </c>
      <c r="N692" s="253">
        <v>21.6</v>
      </c>
      <c r="O692" s="253">
        <v>0</v>
      </c>
      <c r="P692" s="253">
        <v>0</v>
      </c>
      <c r="Q692" s="253">
        <v>0</v>
      </c>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0</v>
      </c>
      <c r="M693" s="253">
        <v>0</v>
      </c>
      <c r="N693" s="253">
        <v>21.5</v>
      </c>
      <c r="O693" s="253">
        <v>0</v>
      </c>
      <c r="P693" s="253">
        <v>0</v>
      </c>
      <c r="Q693" s="253">
        <v>0</v>
      </c>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0</v>
      </c>
      <c r="M694" s="253">
        <v>0</v>
      </c>
      <c r="N694" s="253">
        <v>24.5</v>
      </c>
      <c r="O694" s="253">
        <v>0</v>
      </c>
      <c r="P694" s="253">
        <v>0</v>
      </c>
      <c r="Q694" s="253">
        <v>0</v>
      </c>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79</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80</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496</v>
      </c>
      <c r="M702" s="259">
        <v>375</v>
      </c>
      <c r="N702" s="259">
        <v>0</v>
      </c>
      <c r="O702" s="259">
        <v>381</v>
      </c>
      <c r="P702" s="259">
        <v>463</v>
      </c>
      <c r="Q702" s="259">
        <v>453</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t="s">
        <v>434</v>
      </c>
      <c r="M704" s="259" t="s">
        <v>434</v>
      </c>
      <c r="N704" s="259">
        <v>0</v>
      </c>
      <c r="O704" s="259" t="s">
        <v>434</v>
      </c>
      <c r="P704" s="259" t="s">
        <v>434</v>
      </c>
      <c r="Q704" s="259" t="s">
        <v>434</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79</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80</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t="s">
        <v>434</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t="s">
        <v>434</v>
      </c>
      <c r="M714" s="259" t="s">
        <v>434</v>
      </c>
      <c r="N714" s="259">
        <v>0</v>
      </c>
      <c r="O714" s="259" t="s">
        <v>434</v>
      </c>
      <c r="P714" s="259" t="s">
        <v>434</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79</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80</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2022-04-25T17:02:03Z</dcterms:created>
  <dcterms:modified xsi:type="dcterms:W3CDTF">2022-04-25T17:02:03Z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