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<sst xmlns="http://schemas.openxmlformats.org/spreadsheetml/2006/main" count="841" uniqueCount="841">
  <si>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聖フランシスコ病院</t>
  </si>
  <si>
    <t>〒852-8125 長崎県 長崎市小峰町9番20号</t>
  </si>
  <si>
    <t>病棟の建築時期と構造</t>
  </si>
  <si>
    <t>建物情報＼病棟名</t>
  </si>
  <si>
    <t>ホスピス病棟3階</t>
  </si>
  <si>
    <t>ホスピス病棟4階</t>
  </si>
  <si>
    <t>西病棟2階</t>
  </si>
  <si>
    <t>西病棟3階</t>
  </si>
  <si>
    <t>地域包括ケア病棟</t>
  </si>
  <si>
    <t>東病棟2階</t>
  </si>
  <si>
    <t>様式１病院病棟票(1)</t>
  </si>
  <si>
    <t>建築時期</t>
  </si>
  <si>
    <t>1970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</si>
  <si>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</si>
  <si>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</si>
  <si>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</si>
  <si>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</si>
  <si>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</si>
  <si>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</si>
  <si>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</si>
  <si>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</si>
  <si>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</si>
  <si>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</si>
  <si>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</si>
  <si>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</si>
  <si>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</si>
  <si>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</si>
  <si>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</si>
  <si>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</si>
  <si>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</si>
  <si>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</si>
  <si>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</si>
  <si>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</si>
  <si>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</si>
  <si>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</si>
  <si>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</si>
  <si>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</si>
  <si>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</si>
  <si>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</si>
  <si>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</si>
  <si>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</si>
  <si>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</si>
  <si>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</si>
  <si>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</si>
  <si>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</si>
  <si>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</si>
  <si>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</si>
  <si>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</si>
  <si>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</si>
  <si>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</si>
  <si>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</si>
  <si>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</si>
  <si>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</si>
  <si>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</si>
  <si>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</si>
  <si>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</si>
  <si>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</si>
  <si>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</si>
  <si>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</si>
  <si>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</si>
  <si>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</si>
  <si>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</si>
  <si>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</si>
  <si>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</si>
  <si>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</si>
  <si>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</si>
  <si>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</si>
  <si>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</si>
  <si>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</si>
  <si>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</si>
  <si>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</si>
  <si>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</si>
  <si>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</si>
  <si>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</si>
  <si>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</si>
  <si>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</si>
  <si>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</si>
  <si>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</si>
  <si>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</si>
  <si>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</si>
  <si>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</si>
  <si>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</si>
  <si>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</si>
  <si>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</si>
  <si>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</si>
  <si>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</si>
  <si>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</si>
  <si>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</si>
  <si>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</si>
  <si>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</si>
  <si>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</si>
  <si>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</si>
  <si>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</si>
  <si>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</si>
  <si>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</si>
  <si>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</si>
  <si>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</si>
  <si>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</si>
  <si>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</si>
  <si>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</si>
  <si>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</si>
  <si>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</si>
  <si>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</si>
  <si>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</si>
  <si>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</si>
  <si>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</si>
  <si>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</si>
  <si>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</si>
  <si>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</si>
  <si>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</si>
  <si>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</si>
  <si>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</si>
  <si>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</si>
  <si>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</si>
  <si>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</si>
  <si>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</si>
  <si>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</si>
  <si>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</si>
  <si>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緩和ケア病棟入院料１</t>
  </si>
  <si>
    <t>急性期一般入院料１</t>
  </si>
  <si>
    <t>地域包括ケア病棟入院料１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</si>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</sst>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4" t="s">
        <v>11</v>
      </c>
      <c r="J10" s="394"/>
      <c r="K10" s="394"/>
      <c r="L10" s="20" t="s">
        <v>12</v>
      </c>
      <c r="M10" s="20" t="s">
        <v>12</v>
      </c>
      <c r="N10" s="20" t="s">
        <v>12</v>
      </c>
      <c r="O10" s="20" t="s">
        <v>12</v>
      </c>
      <c r="P10" s="20" t="s">
        <v>12</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4" t="s">
        <v>13</v>
      </c>
      <c r="J11" s="394"/>
      <c r="K11" s="394"/>
      <c r="L11" s="20" t="s">
        <v>14</v>
      </c>
      <c r="M11" s="20" t="s">
        <v>14</v>
      </c>
      <c r="N11" s="20" t="s">
        <v>14</v>
      </c>
      <c r="O11" s="20" t="s">
        <v>14</v>
      </c>
      <c r="P11" s="20" t="s">
        <v>14</v>
      </c>
      <c r="Q11" s="20" t="s">
        <v>14</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4" t="s">
        <v>17</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4" t="s">
        <v>18</v>
      </c>
      <c r="J18" s="394"/>
      <c r="K18" s="394"/>
      <c r="L18" s="20" t="s">
        <v>19</v>
      </c>
      <c r="M18" s="20" t="s">
        <v>19</v>
      </c>
      <c r="N18" s="20" t="s">
        <v>19</v>
      </c>
      <c r="O18" s="20" t="s">
        <v>19</v>
      </c>
      <c r="P18" s="20"/>
      <c r="Q18" s="20" t="s">
        <v>19</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4" t="s">
        <v>20</v>
      </c>
      <c r="J19" s="394"/>
      <c r="K19" s="394"/>
      <c r="L19" s="22"/>
      <c r="M19" s="21"/>
      <c r="N19" s="21"/>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4" t="s">
        <v>21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10</v>
      </c>
      <c r="B21" s="13"/>
      <c r="C21" s="15"/>
      <c r="D21" s="15"/>
      <c r="E21" s="15"/>
      <c r="F21" s="15"/>
      <c r="G21" s="15"/>
      <c r="H21" s="16"/>
      <c r="I21" s="394" t="s">
        <v>22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10</v>
      </c>
      <c r="B22" s="13"/>
      <c r="C22" s="15"/>
      <c r="D22" s="15"/>
      <c r="E22" s="15"/>
      <c r="F22" s="15"/>
      <c r="G22" s="15"/>
      <c r="H22" s="16"/>
      <c r="I22" s="394" t="s">
        <v>23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25</v>
      </c>
      <c r="B28" s="13"/>
      <c r="C28" s="15"/>
      <c r="D28" s="15"/>
      <c r="E28" s="15"/>
      <c r="F28" s="15"/>
      <c r="G28" s="15"/>
      <c r="H28" s="16"/>
      <c r="I28" s="299" t="s">
        <v>17</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25</v>
      </c>
      <c r="B29" s="19"/>
      <c r="C29" s="15"/>
      <c r="D29" s="15"/>
      <c r="E29" s="15"/>
      <c r="F29" s="15"/>
      <c r="G29" s="15"/>
      <c r="H29" s="16"/>
      <c r="I29" s="299" t="s">
        <v>18</v>
      </c>
      <c r="J29" s="300"/>
      <c r="K29" s="301"/>
      <c r="L29" s="20" t="s">
        <v>19</v>
      </c>
      <c r="M29" s="20" t="s">
        <v>19</v>
      </c>
      <c r="N29" s="20" t="s">
        <v>19</v>
      </c>
      <c r="O29" s="20" t="s">
        <v>19</v>
      </c>
      <c r="P29" s="20"/>
      <c r="Q29" s="20" t="s">
        <v>19</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25</v>
      </c>
      <c r="B30" s="19"/>
      <c r="C30" s="15"/>
      <c r="D30" s="15"/>
      <c r="E30" s="15"/>
      <c r="F30" s="15"/>
      <c r="G30" s="15"/>
      <c r="H30" s="16"/>
      <c r="I30" s="299" t="s">
        <v>20</v>
      </c>
      <c r="J30" s="300"/>
      <c r="K30" s="301"/>
      <c r="L30" s="21"/>
      <c r="M30" s="21"/>
      <c r="N30" s="21"/>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25</v>
      </c>
      <c r="B31" s="13"/>
      <c r="C31" s="15"/>
      <c r="D31" s="15"/>
      <c r="E31" s="15"/>
      <c r="F31" s="15"/>
      <c r="G31" s="15"/>
      <c r="H31" s="16"/>
      <c r="I31" s="299" t="s">
        <v>21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25</v>
      </c>
      <c r="B32" s="13"/>
      <c r="C32" s="15"/>
      <c r="D32" s="15"/>
      <c r="E32" s="15"/>
      <c r="F32" s="15"/>
      <c r="G32" s="15"/>
      <c r="H32" s="16"/>
      <c r="I32" s="311" t="s">
        <v>26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25</v>
      </c>
      <c r="B33" s="13"/>
      <c r="C33" s="15"/>
      <c r="D33" s="15"/>
      <c r="E33" s="15"/>
      <c r="F33" s="15"/>
      <c r="G33" s="15"/>
      <c r="H33" s="16"/>
      <c r="I33" s="311" t="s">
        <v>27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25</v>
      </c>
      <c r="B34" s="13"/>
      <c r="C34" s="15"/>
      <c r="D34" s="15"/>
      <c r="E34" s="15"/>
      <c r="F34" s="15"/>
      <c r="G34" s="15"/>
      <c r="H34" s="16"/>
      <c r="I34" s="311" t="s">
        <v>28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25</v>
      </c>
      <c r="B35" s="13"/>
      <c r="C35" s="15"/>
      <c r="D35" s="15"/>
      <c r="E35" s="15"/>
      <c r="F35" s="15"/>
      <c r="G35" s="15"/>
      <c r="H35" s="16"/>
      <c r="I35" s="314" t="s">
        <v>23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31</v>
      </c>
      <c r="B41" s="13"/>
      <c r="C41" s="15"/>
      <c r="D41" s="15"/>
      <c r="E41" s="15"/>
      <c r="F41" s="15"/>
      <c r="G41" s="15"/>
      <c r="H41" s="16"/>
      <c r="I41" s="299" t="s">
        <v>32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31</v>
      </c>
      <c r="B42" s="19"/>
      <c r="C42" s="15"/>
      <c r="D42" s="15"/>
      <c r="E42" s="15"/>
      <c r="F42" s="15"/>
      <c r="G42" s="15"/>
      <c r="H42" s="16"/>
      <c r="I42" s="299" t="s">
        <v>33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31</v>
      </c>
      <c r="B43" s="19"/>
      <c r="C43" s="15"/>
      <c r="D43" s="15"/>
      <c r="E43" s="15"/>
      <c r="F43" s="15"/>
      <c r="G43" s="15"/>
      <c r="H43" s="16"/>
      <c r="I43" s="299" t="s">
        <v>34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31</v>
      </c>
      <c r="B44" s="13"/>
      <c r="C44" s="15"/>
      <c r="D44" s="15"/>
      <c r="E44" s="15"/>
      <c r="F44" s="15"/>
      <c r="G44" s="15"/>
      <c r="H44" s="16"/>
      <c r="I44" s="299" t="s">
        <v>35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37</v>
      </c>
      <c r="B50" s="13"/>
      <c r="C50" s="15"/>
      <c r="D50" s="15"/>
      <c r="E50" s="15"/>
      <c r="F50" s="15"/>
      <c r="G50" s="15"/>
      <c r="H50" s="16"/>
      <c r="I50" s="311" t="s">
        <v>17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37</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37</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37</v>
      </c>
      <c r="B53" s="13"/>
      <c r="C53" s="15"/>
      <c r="D53" s="15"/>
      <c r="E53" s="15"/>
      <c r="F53" s="15"/>
      <c r="G53" s="15"/>
      <c r="H53" s="16"/>
      <c r="I53" s="311" t="s">
        <v>21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37</v>
      </c>
      <c r="B54" s="13"/>
      <c r="C54" s="15"/>
      <c r="D54" s="15"/>
      <c r="E54" s="15"/>
      <c r="F54" s="15"/>
      <c r="G54" s="15"/>
      <c r="H54" s="16"/>
      <c r="I54" s="311" t="s">
        <v>26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37</v>
      </c>
      <c r="B55" s="13"/>
      <c r="C55" s="15"/>
      <c r="D55" s="15"/>
      <c r="E55" s="15"/>
      <c r="F55" s="15"/>
      <c r="G55" s="15"/>
      <c r="H55" s="16"/>
      <c r="I55" s="311" t="s">
        <v>27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37</v>
      </c>
      <c r="B56" s="13"/>
      <c r="C56" s="15"/>
      <c r="D56" s="15"/>
      <c r="E56" s="15"/>
      <c r="F56" s="15"/>
      <c r="G56" s="15"/>
      <c r="H56" s="16"/>
      <c r="I56" s="311" t="s">
        <v>28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37</v>
      </c>
      <c r="B57" s="13"/>
      <c r="C57" s="15"/>
      <c r="D57" s="15"/>
      <c r="E57" s="15"/>
      <c r="F57" s="15"/>
      <c r="G57" s="15"/>
      <c r="H57" s="16"/>
      <c r="I57" s="314" t="s">
        <v>23</v>
      </c>
      <c r="J57" s="314"/>
      <c r="K57" s="314"/>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37</v>
      </c>
      <c r="B58" s="13"/>
      <c r="C58" s="15"/>
      <c r="D58" s="15"/>
      <c r="E58" s="15"/>
      <c r="F58" s="15"/>
      <c r="G58" s="15"/>
      <c r="H58" s="16"/>
      <c r="I58" s="314" t="s">
        <v>38</v>
      </c>
      <c r="J58" s="314"/>
      <c r="K58" s="314"/>
      <c r="L58" s="21" t="s">
        <v>39</v>
      </c>
      <c r="M58" s="21" t="s">
        <v>39</v>
      </c>
      <c r="N58" s="21" t="s">
        <v>39</v>
      </c>
      <c r="O58" s="21" t="s">
        <v>39</v>
      </c>
      <c r="P58" s="21" t="s">
        <v>39</v>
      </c>
      <c r="Q58" s="21" t="s">
        <v>39</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49</v>
      </c>
      <c r="D76" s="395"/>
      <c r="E76" s="395"/>
      <c r="F76" s="395"/>
      <c r="G76" s="395"/>
      <c r="H76" s="395" t="s">
        <v>50</v>
      </c>
      <c r="I76" s="395"/>
      <c r="J76" s="395" t="s">
        <v>51</v>
      </c>
      <c r="K76" s="395"/>
      <c r="L76" s="395"/>
      <c r="M76" s="395"/>
      <c r="N76" s="395"/>
      <c r="O76" s="212"/>
      <c r="P76" s="212"/>
      <c r="R76" s="41"/>
      <c r="S76" s="41"/>
      <c r="T76" s="41"/>
      <c r="U76" s="41"/>
      <c r="V76" s="41"/>
      <c r="W76" s="8"/>
    </row>
    <row r="77" s="17" customFormat="1">
      <c r="A77" s="178"/>
      <c r="B77" s="1"/>
      <c r="C77" s="395" t="s">
        <v>52</v>
      </c>
      <c r="D77" s="395"/>
      <c r="E77" s="395"/>
      <c r="F77" s="395"/>
      <c r="G77" s="395"/>
      <c r="H77" s="395" t="s">
        <v>53</v>
      </c>
      <c r="I77" s="395"/>
      <c r="J77" s="234" t="s">
        <v>54</v>
      </c>
      <c r="K77" s="234"/>
      <c r="L77" s="234"/>
      <c r="O77" s="212"/>
      <c r="P77" s="212"/>
      <c r="R77" s="29"/>
      <c r="S77" s="29"/>
      <c r="T77" s="29"/>
      <c r="U77" s="29"/>
      <c r="V77" s="29"/>
      <c r="W77" s="8"/>
    </row>
    <row r="78" s="17" customFormat="1">
      <c r="A78" s="178"/>
      <c r="B78" s="1"/>
      <c r="C78" s="395" t="s">
        <v>55</v>
      </c>
      <c r="D78" s="395"/>
      <c r="E78" s="395"/>
      <c r="F78" s="395"/>
      <c r="G78" s="395"/>
      <c r="H78" s="395" t="s">
        <v>56</v>
      </c>
      <c r="I78" s="395"/>
      <c r="J78" s="305" t="s">
        <v>57</v>
      </c>
      <c r="K78" s="305"/>
      <c r="L78" s="305"/>
      <c r="M78" s="305"/>
      <c r="N78" s="305"/>
      <c r="O78" s="212"/>
      <c r="P78" s="212"/>
      <c r="R78" s="41"/>
      <c r="S78" s="41"/>
      <c r="T78" s="41"/>
      <c r="U78" s="41"/>
      <c r="V78" s="41"/>
      <c r="W78" s="8"/>
    </row>
    <row r="79" s="17" customFormat="1">
      <c r="A79" s="178"/>
      <c r="B79" s="1"/>
      <c r="C79" s="395" t="s">
        <v>58</v>
      </c>
      <c r="D79" s="395"/>
      <c r="E79" s="395"/>
      <c r="F79" s="395"/>
      <c r="G79" s="395"/>
      <c r="H79" s="395" t="s">
        <v>59</v>
      </c>
      <c r="I79" s="395"/>
      <c r="J79" s="305" t="s">
        <v>60</v>
      </c>
      <c r="K79" s="305"/>
      <c r="L79" s="305"/>
      <c r="M79" s="305"/>
      <c r="N79" s="305"/>
      <c r="O79" s="212"/>
      <c r="P79" s="212"/>
      <c r="R79" s="29"/>
      <c r="S79" s="29"/>
      <c r="T79" s="29"/>
      <c r="U79" s="29"/>
      <c r="V79" s="29"/>
      <c r="W79" s="8"/>
    </row>
    <row r="80" s="17" customFormat="1">
      <c r="A80" s="178"/>
      <c r="B80" s="1"/>
      <c r="C80" s="305" t="s">
        <v>61</v>
      </c>
      <c r="D80" s="305"/>
      <c r="E80" s="305"/>
      <c r="F80" s="305"/>
      <c r="G80" s="305"/>
      <c r="H80" s="223"/>
      <c r="I80" s="223"/>
      <c r="J80" s="305" t="s">
        <v>62</v>
      </c>
      <c r="K80" s="305"/>
      <c r="L80" s="305"/>
      <c r="M80" s="305"/>
      <c r="N80" s="305"/>
      <c r="O80" s="212"/>
      <c r="P80" s="212"/>
      <c r="R80" s="29"/>
      <c r="S80" s="29"/>
      <c r="T80" s="29"/>
      <c r="U80" s="29"/>
      <c r="V80" s="29"/>
      <c r="W80" s="8"/>
    </row>
    <row r="81" s="17" customFormat="1">
      <c r="A81" s="178"/>
      <c r="C81" s="305" t="s">
        <v>63</v>
      </c>
      <c r="D81" s="305"/>
      <c r="E81" s="305"/>
      <c r="F81" s="305"/>
      <c r="G81" s="305"/>
      <c r="J81" s="305" t="s">
        <v>64</v>
      </c>
      <c r="K81" s="305"/>
      <c r="L81" s="305"/>
      <c r="M81" s="305"/>
      <c r="N81" s="305"/>
      <c r="O81" s="7"/>
      <c r="P81" s="7"/>
      <c r="Q81" s="7"/>
      <c r="R81" s="7"/>
      <c r="S81" s="7"/>
      <c r="T81" s="7"/>
      <c r="U81" s="7"/>
      <c r="V81" s="7"/>
      <c r="W81" s="8"/>
    </row>
    <row r="82" s="17" customFormat="1">
      <c r="A82" s="178"/>
      <c r="B82" s="1"/>
      <c r="C82" s="305" t="s">
        <v>65</v>
      </c>
      <c r="D82" s="305"/>
      <c r="E82" s="305"/>
      <c r="F82" s="305"/>
      <c r="G82" s="305"/>
      <c r="J82" s="305" t="s">
        <v>66</v>
      </c>
      <c r="K82" s="305"/>
      <c r="L82" s="305"/>
      <c r="M82" s="305"/>
      <c r="N82" s="305"/>
      <c r="O82" s="7"/>
      <c r="P82" s="7"/>
      <c r="Q82" s="7"/>
      <c r="R82" s="7"/>
      <c r="S82" s="7"/>
      <c r="T82" s="7"/>
      <c r="U82" s="7"/>
      <c r="V82" s="7"/>
      <c r="W82" s="8"/>
    </row>
    <row r="83" s="17" customFormat="1">
      <c r="A83" s="178"/>
      <c r="B83" s="1"/>
      <c r="C83" s="305" t="s">
        <v>67</v>
      </c>
      <c r="D83" s="305"/>
      <c r="E83" s="305"/>
      <c r="F83" s="305"/>
      <c r="G83" s="305"/>
      <c r="H83" s="223"/>
      <c r="I83" s="223"/>
      <c r="J83" s="305" t="s">
        <v>68</v>
      </c>
      <c r="K83" s="305"/>
      <c r="L83" s="305"/>
      <c r="M83" s="305"/>
      <c r="N83" s="305"/>
      <c r="O83" s="7"/>
      <c r="P83" s="7"/>
      <c r="Q83" s="7"/>
      <c r="R83" s="7"/>
      <c r="S83" s="7"/>
      <c r="T83" s="7"/>
      <c r="U83" s="7"/>
      <c r="V83" s="7"/>
      <c r="W83" s="8"/>
    </row>
    <row r="84" s="17" customFormat="1">
      <c r="A84" s="178"/>
      <c r="B84" s="1"/>
      <c r="C84" s="305" t="s">
        <v>69</v>
      </c>
      <c r="D84" s="305"/>
      <c r="E84" s="305"/>
      <c r="F84" s="305"/>
      <c r="G84" s="305"/>
      <c r="H84" s="223"/>
      <c r="I84" s="223"/>
      <c r="J84" s="305" t="s">
        <v>70</v>
      </c>
      <c r="K84" s="305"/>
      <c r="L84" s="305"/>
      <c r="M84" s="305"/>
      <c r="N84" s="305"/>
      <c r="O84" s="7"/>
      <c r="P84" s="7"/>
      <c r="Q84" s="7"/>
      <c r="R84" s="7"/>
      <c r="S84" s="7"/>
      <c r="T84" s="7"/>
      <c r="U84" s="7"/>
      <c r="V84" s="7"/>
      <c r="W84" s="8"/>
    </row>
    <row r="85" s="17" customFormat="1">
      <c r="A85" s="178"/>
      <c r="B85" s="1"/>
      <c r="C85" s="305" t="s">
        <v>71</v>
      </c>
      <c r="D85" s="305"/>
      <c r="E85" s="305"/>
      <c r="F85" s="305"/>
      <c r="G85" s="305"/>
      <c r="H85" s="223"/>
      <c r="I85" s="223"/>
      <c r="J85" s="305" t="s">
        <v>72</v>
      </c>
      <c r="K85" s="305"/>
      <c r="L85" s="305"/>
      <c r="M85" s="305"/>
      <c r="N85" s="305"/>
      <c r="O85" s="7"/>
      <c r="P85" s="7"/>
      <c r="Q85" s="7"/>
      <c r="R85" s="7"/>
      <c r="S85" s="7"/>
      <c r="T85" s="7"/>
      <c r="U85" s="7"/>
      <c r="V85" s="7"/>
      <c r="W85" s="8"/>
    </row>
    <row r="86" s="17" customFormat="1">
      <c r="A86" s="178"/>
      <c r="B86" s="1"/>
      <c r="C86" s="305" t="s">
        <v>73</v>
      </c>
      <c r="D86" s="305"/>
      <c r="E86" s="305"/>
      <c r="F86" s="305"/>
      <c r="G86" s="305"/>
      <c r="H86" s="223"/>
      <c r="I86" s="223"/>
      <c r="J86" s="305" t="s">
        <v>74</v>
      </c>
      <c r="K86" s="305"/>
      <c r="L86" s="305"/>
      <c r="M86" s="305"/>
      <c r="N86" s="305"/>
      <c r="O86" s="7"/>
      <c r="P86" s="7"/>
      <c r="Q86" s="7"/>
      <c r="R86" s="7"/>
      <c r="S86" s="7"/>
      <c r="T86" s="7"/>
      <c r="U86" s="7"/>
      <c r="V86" s="7"/>
      <c r="W86" s="8"/>
    </row>
    <row r="87" s="17" customFormat="1">
      <c r="A87" s="178"/>
      <c r="B87" s="1"/>
      <c r="C87" s="395" t="s">
        <v>75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18</v>
      </c>
      <c r="M95" s="249" t="s">
        <v>18</v>
      </c>
      <c r="N95" s="249" t="s">
        <v>18</v>
      </c>
      <c r="O95" s="249" t="s">
        <v>18</v>
      </c>
      <c r="P95" s="249" t="s">
        <v>20</v>
      </c>
      <c r="Q95" s="249" t="s">
        <v>18</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80</v>
      </c>
      <c r="B96" s="1"/>
      <c r="C96" s="289" t="s">
        <v>81</v>
      </c>
      <c r="D96" s="290"/>
      <c r="E96" s="290"/>
      <c r="F96" s="290"/>
      <c r="G96" s="290"/>
      <c r="H96" s="291"/>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85</v>
      </c>
      <c r="B104" s="1"/>
      <c r="C104" s="296" t="s">
        <v>86</v>
      </c>
      <c r="D104" s="298"/>
      <c r="E104" s="398" t="s">
        <v>87</v>
      </c>
      <c r="F104" s="399"/>
      <c r="G104" s="399"/>
      <c r="H104" s="400"/>
      <c r="I104" s="391" t="s">
        <v>88</v>
      </c>
      <c r="J104" s="190">
        <f>IF(SUM(L104:BS104)=0,IF(COUNTIF(L104:BS104,"未確認")&gt;0,"未確認",IF(COUNTIF(L104:BS104,"~*")&gt;0,"*",SUM(L104:BS104))),SUM(L104:BS104))</f>
        <v>0</v>
      </c>
      <c r="K104" s="172" t="str">
        <f>IF(OR(COUNTIF(L104:BS104,"未確認")&gt;0,COUNTIF(L104:BS104,"~*")&gt;0),"※","")</f>
      </c>
      <c r="L104" s="192">
        <v>12</v>
      </c>
      <c r="M104" s="248">
        <v>22</v>
      </c>
      <c r="N104" s="192">
        <v>50</v>
      </c>
      <c r="O104" s="192">
        <v>45</v>
      </c>
      <c r="P104" s="192">
        <v>0</v>
      </c>
      <c r="Q104" s="192">
        <v>30</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89</v>
      </c>
      <c r="B105" s="68"/>
      <c r="C105" s="357"/>
      <c r="D105" s="358"/>
      <c r="E105" s="381"/>
      <c r="F105" s="382"/>
      <c r="G105" s="387" t="s">
        <v>90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85</v>
      </c>
      <c r="B106" s="68"/>
      <c r="C106" s="357"/>
      <c r="D106" s="358"/>
      <c r="E106" s="289" t="s">
        <v>91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12</v>
      </c>
      <c r="M106" s="192">
        <v>22</v>
      </c>
      <c r="N106" s="192">
        <v>50</v>
      </c>
      <c r="O106" s="192">
        <v>43</v>
      </c>
      <c r="P106" s="192">
        <v>0</v>
      </c>
      <c r="Q106" s="192">
        <v>30</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85</v>
      </c>
      <c r="B107" s="68"/>
      <c r="C107" s="359"/>
      <c r="D107" s="360"/>
      <c r="E107" s="280" t="s">
        <v>92</v>
      </c>
      <c r="F107" s="281"/>
      <c r="G107" s="281"/>
      <c r="H107" s="282"/>
      <c r="I107" s="392"/>
      <c r="J107" s="190">
        <f>IF(SUM(L107:BS107)=0,IF(COUNTIF(L107:BS107,"未確認")&gt;0,"未確認",IF(COUNTIF(L107:BS107,"~*")&gt;0,"*",SUM(L107:BS107))),SUM(L107:BS107))</f>
        <v>0</v>
      </c>
      <c r="K107" s="172" t="str">
        <f t="shared" si="8"/>
      </c>
      <c r="L107" s="192">
        <v>12</v>
      </c>
      <c r="M107" s="192">
        <v>22</v>
      </c>
      <c r="N107" s="192">
        <v>50</v>
      </c>
      <c r="O107" s="192">
        <v>45</v>
      </c>
      <c r="P107" s="192">
        <v>0</v>
      </c>
      <c r="Q107" s="192">
        <v>30</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93</v>
      </c>
      <c r="B108" s="68"/>
      <c r="C108" s="296" t="s">
        <v>94</v>
      </c>
      <c r="D108" s="298"/>
      <c r="E108" s="296" t="s">
        <v>87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31</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95</v>
      </c>
      <c r="B109" s="68"/>
      <c r="C109" s="357"/>
      <c r="D109" s="358"/>
      <c r="E109" s="401"/>
      <c r="F109" s="402"/>
      <c r="G109" s="289" t="s">
        <v>96</v>
      </c>
      <c r="H109" s="291"/>
      <c r="I109" s="392"/>
      <c r="J109" s="190">
        <f t="shared" si="9"/>
        <v>0</v>
      </c>
      <c r="K109" s="172" t="str">
        <f t="shared" si="8"/>
      </c>
      <c r="L109" s="192">
        <v>0</v>
      </c>
      <c r="M109" s="192">
        <v>0</v>
      </c>
      <c r="N109" s="192">
        <v>0</v>
      </c>
      <c r="O109" s="192">
        <v>0</v>
      </c>
      <c r="P109" s="192">
        <v>31</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97</v>
      </c>
      <c r="B110" s="68"/>
      <c r="C110" s="357"/>
      <c r="D110" s="358"/>
      <c r="E110" s="401"/>
      <c r="F110" s="382"/>
      <c r="G110" s="289" t="s">
        <v>98</v>
      </c>
      <c r="H110" s="291"/>
      <c r="I110" s="392"/>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93</v>
      </c>
      <c r="B111" s="68"/>
      <c r="C111" s="357"/>
      <c r="D111" s="358"/>
      <c r="E111" s="296" t="s">
        <v>91</v>
      </c>
      <c r="F111" s="297"/>
      <c r="G111" s="297"/>
      <c r="H111" s="298"/>
      <c r="I111" s="392"/>
      <c r="J111" s="190">
        <f t="shared" si="9"/>
        <v>0</v>
      </c>
      <c r="K111" s="172" t="str">
        <f t="shared" si="8"/>
      </c>
      <c r="L111" s="192">
        <v>0</v>
      </c>
      <c r="M111" s="192">
        <v>0</v>
      </c>
      <c r="N111" s="192">
        <v>0</v>
      </c>
      <c r="O111" s="192">
        <v>0</v>
      </c>
      <c r="P111" s="192">
        <v>31</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95</v>
      </c>
      <c r="B112" s="68"/>
      <c r="C112" s="357"/>
      <c r="D112" s="358"/>
      <c r="E112" s="401"/>
      <c r="F112" s="402"/>
      <c r="G112" s="289" t="s">
        <v>96</v>
      </c>
      <c r="H112" s="291"/>
      <c r="I112" s="392"/>
      <c r="J112" s="190">
        <f t="shared" si="9"/>
        <v>0</v>
      </c>
      <c r="K112" s="172" t="str">
        <f t="shared" si="8"/>
      </c>
      <c r="L112" s="192">
        <v>0</v>
      </c>
      <c r="M112" s="192">
        <v>0</v>
      </c>
      <c r="N112" s="192">
        <v>0</v>
      </c>
      <c r="O112" s="192">
        <v>0</v>
      </c>
      <c r="P112" s="192">
        <v>31</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97</v>
      </c>
      <c r="B113" s="68"/>
      <c r="C113" s="357"/>
      <c r="D113" s="358"/>
      <c r="E113" s="381"/>
      <c r="F113" s="382"/>
      <c r="G113" s="289" t="s">
        <v>98</v>
      </c>
      <c r="H113" s="291"/>
      <c r="I113" s="392"/>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93</v>
      </c>
      <c r="B114" s="68"/>
      <c r="C114" s="357"/>
      <c r="D114" s="358"/>
      <c r="E114" s="283" t="s">
        <v>92</v>
      </c>
      <c r="F114" s="284"/>
      <c r="G114" s="284"/>
      <c r="H114" s="285"/>
      <c r="I114" s="392"/>
      <c r="J114" s="190">
        <f t="shared" si="9"/>
        <v>0</v>
      </c>
      <c r="K114" s="172" t="str">
        <f t="shared" si="8"/>
      </c>
      <c r="L114" s="192">
        <v>0</v>
      </c>
      <c r="M114" s="192">
        <v>0</v>
      </c>
      <c r="N114" s="192">
        <v>0</v>
      </c>
      <c r="O114" s="192">
        <v>0</v>
      </c>
      <c r="P114" s="192">
        <v>31</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95</v>
      </c>
      <c r="B115" s="68"/>
      <c r="C115" s="357"/>
      <c r="D115" s="358"/>
      <c r="E115" s="405"/>
      <c r="F115" s="406"/>
      <c r="G115" s="280" t="s">
        <v>96</v>
      </c>
      <c r="H115" s="282"/>
      <c r="I115" s="392"/>
      <c r="J115" s="190">
        <f t="shared" si="9"/>
        <v>0</v>
      </c>
      <c r="K115" s="172" t="str">
        <f t="shared" si="8"/>
      </c>
      <c r="L115" s="192">
        <v>0</v>
      </c>
      <c r="M115" s="192">
        <v>0</v>
      </c>
      <c r="N115" s="192">
        <v>0</v>
      </c>
      <c r="O115" s="192">
        <v>0</v>
      </c>
      <c r="P115" s="192">
        <v>31</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97</v>
      </c>
      <c r="B116" s="68"/>
      <c r="C116" s="359"/>
      <c r="D116" s="360"/>
      <c r="E116" s="383"/>
      <c r="F116" s="384"/>
      <c r="G116" s="280" t="s">
        <v>98</v>
      </c>
      <c r="H116" s="282"/>
      <c r="I116" s="392"/>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99</v>
      </c>
      <c r="B117" s="68"/>
      <c r="C117" s="387" t="s">
        <v>100</v>
      </c>
      <c r="D117" s="388"/>
      <c r="E117" s="388"/>
      <c r="F117" s="388"/>
      <c r="G117" s="388"/>
      <c r="H117" s="389"/>
      <c r="I117" s="393"/>
      <c r="J117" s="69"/>
      <c r="K117" s="70" t="s">
        <v>101</v>
      </c>
      <c r="L117" s="191" t="s">
        <v>39</v>
      </c>
      <c r="M117" s="191" t="s">
        <v>39</v>
      </c>
      <c r="N117" s="191" t="s">
        <v>39</v>
      </c>
      <c r="O117" s="191" t="s">
        <v>39</v>
      </c>
      <c r="P117" s="191" t="s">
        <v>39</v>
      </c>
      <c r="Q117" s="191" t="s">
        <v>39</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103</v>
      </c>
      <c r="B125" s="1"/>
      <c r="C125" s="296" t="s">
        <v>104</v>
      </c>
      <c r="D125" s="297"/>
      <c r="E125" s="297"/>
      <c r="F125" s="297"/>
      <c r="G125" s="297"/>
      <c r="H125" s="298"/>
      <c r="I125" s="277" t="s">
        <v>105</v>
      </c>
      <c r="J125" s="78"/>
      <c r="K125" s="79"/>
      <c r="L125" s="253" t="s">
        <v>106</v>
      </c>
      <c r="M125" s="253" t="s">
        <v>106</v>
      </c>
      <c r="N125" s="253" t="s">
        <v>106</v>
      </c>
      <c r="O125" s="253" t="s">
        <v>107</v>
      </c>
      <c r="P125" s="253" t="s">
        <v>106</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6" t="s">
        <v>109</v>
      </c>
      <c r="F126" s="297"/>
      <c r="G126" s="297"/>
      <c r="H126" s="298"/>
      <c r="I126" s="294"/>
      <c r="J126" s="81"/>
      <c r="K126" s="82"/>
      <c r="L126" s="253" t="s">
        <v>107</v>
      </c>
      <c r="M126" s="253" t="s">
        <v>107</v>
      </c>
      <c r="N126" s="253" t="s">
        <v>110</v>
      </c>
      <c r="O126" s="253" t="s">
        <v>39</v>
      </c>
      <c r="P126" s="253" t="s">
        <v>107</v>
      </c>
      <c r="Q126" s="253" t="s">
        <v>39</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110</v>
      </c>
      <c r="M127" s="253" t="s">
        <v>110</v>
      </c>
      <c r="N127" s="253" t="s">
        <v>112</v>
      </c>
      <c r="O127" s="253" t="s">
        <v>39</v>
      </c>
      <c r="P127" s="253" t="s">
        <v>110</v>
      </c>
      <c r="Q127" s="253" t="s">
        <v>39</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112</v>
      </c>
      <c r="N128" s="253" t="s">
        <v>107</v>
      </c>
      <c r="O128" s="253" t="s">
        <v>39</v>
      </c>
      <c r="P128" s="253" t="s">
        <v>112</v>
      </c>
      <c r="Q128" s="253" t="s">
        <v>39</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t="s">
        <v>119</v>
      </c>
      <c r="P136" s="253" t="s">
        <v>120</v>
      </c>
      <c r="Q136" s="253" t="s">
        <v>119</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12</v>
      </c>
      <c r="M137" s="253">
        <v>22</v>
      </c>
      <c r="N137" s="253">
        <v>50</v>
      </c>
      <c r="O137" s="253">
        <v>45</v>
      </c>
      <c r="P137" s="253">
        <v>31</v>
      </c>
      <c r="Q137" s="253">
        <v>30</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39</v>
      </c>
      <c r="M138" s="253" t="s">
        <v>39</v>
      </c>
      <c r="N138" s="253" t="s">
        <v>124</v>
      </c>
      <c r="O138" s="253" t="s">
        <v>39</v>
      </c>
      <c r="P138" s="253" t="s">
        <v>39</v>
      </c>
      <c r="Q138" s="253" t="s">
        <v>39</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10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123</v>
      </c>
      <c r="D140" s="297"/>
      <c r="E140" s="297"/>
      <c r="F140" s="297"/>
      <c r="G140" s="297"/>
      <c r="H140" s="298"/>
      <c r="I140" s="356"/>
      <c r="J140" s="81"/>
      <c r="K140" s="82"/>
      <c r="L140" s="80" t="s">
        <v>39</v>
      </c>
      <c r="M140" s="253" t="s">
        <v>39</v>
      </c>
      <c r="N140" s="253" t="s">
        <v>39</v>
      </c>
      <c r="O140" s="253" t="s">
        <v>39</v>
      </c>
      <c r="P140" s="253" t="s">
        <v>39</v>
      </c>
      <c r="Q140" s="253" t="s">
        <v>39</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121</v>
      </c>
      <c r="F141" s="290"/>
      <c r="G141" s="290"/>
      <c r="H141" s="291"/>
      <c r="I141" s="356"/>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22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2.6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10</v>
      </c>
      <c r="M191" s="255">
        <v>16</v>
      </c>
      <c r="N191" s="255">
        <v>25</v>
      </c>
      <c r="O191" s="255">
        <v>23</v>
      </c>
      <c r="P191" s="255">
        <v>12</v>
      </c>
      <c r="Q191" s="255">
        <v>18</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3</v>
      </c>
      <c r="M192" s="255">
        <v>0.8</v>
      </c>
      <c r="N192" s="255">
        <v>2.5</v>
      </c>
      <c r="O192" s="255">
        <v>3.3</v>
      </c>
      <c r="P192" s="255">
        <v>2.4</v>
      </c>
      <c r="Q192" s="255">
        <v>2</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0</v>
      </c>
      <c r="M193" s="255">
        <v>0</v>
      </c>
      <c r="N193" s="255">
        <v>1</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3</v>
      </c>
      <c r="M195" s="255">
        <v>3</v>
      </c>
      <c r="N195" s="255">
        <v>6</v>
      </c>
      <c r="O195" s="255">
        <v>5</v>
      </c>
      <c r="P195" s="255">
        <v>7</v>
      </c>
      <c r="Q195" s="255">
        <v>3</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0.4</v>
      </c>
      <c r="M196" s="255">
        <v>0</v>
      </c>
      <c r="N196" s="255">
        <v>0.8</v>
      </c>
      <c r="O196" s="255">
        <v>1.1</v>
      </c>
      <c r="P196" s="255">
        <v>1.5</v>
      </c>
      <c r="Q196" s="255">
        <v>0.8</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1</v>
      </c>
      <c r="O199" s="255">
        <v>0</v>
      </c>
      <c r="P199" s="255">
        <v>1</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12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8</v>
      </c>
      <c r="M219" s="108">
        <v>11</v>
      </c>
      <c r="N219" s="108">
        <v>29</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3.5</v>
      </c>
      <c r="N220" s="109">
        <v>2.8</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0</v>
      </c>
      <c r="M221" s="108">
        <v>2</v>
      </c>
      <c r="N221" s="108">
        <v>0</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0</v>
      </c>
      <c r="N222" s="109">
        <v>0.8</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3</v>
      </c>
      <c r="M223" s="108">
        <v>1</v>
      </c>
      <c r="N223" s="108">
        <v>3</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v>
      </c>
      <c r="M224" s="109">
        <v>0.6</v>
      </c>
      <c r="N224" s="109">
        <v>0.9</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0</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7</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3</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2</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4</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1.8</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3</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6</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122</v>
      </c>
      <c r="M314" s="255">
        <v>215</v>
      </c>
      <c r="N314" s="255">
        <v>1155</v>
      </c>
      <c r="O314" s="255">
        <v>682</v>
      </c>
      <c r="P314" s="255">
        <v>455</v>
      </c>
      <c r="Q314" s="255">
        <v>834</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121</v>
      </c>
      <c r="M315" s="255">
        <v>212</v>
      </c>
      <c r="N315" s="255">
        <v>739</v>
      </c>
      <c r="O315" s="255">
        <v>207</v>
      </c>
      <c r="P315" s="255">
        <v>435</v>
      </c>
      <c r="Q315" s="255">
        <v>612</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1</v>
      </c>
      <c r="M316" s="255">
        <v>3</v>
      </c>
      <c r="N316" s="255">
        <v>330</v>
      </c>
      <c r="O316" s="255">
        <v>380</v>
      </c>
      <c r="P316" s="255">
        <v>19</v>
      </c>
      <c r="Q316" s="255">
        <v>178</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0</v>
      </c>
      <c r="M317" s="255">
        <v>0</v>
      </c>
      <c r="N317" s="255">
        <v>86</v>
      </c>
      <c r="O317" s="255">
        <v>95</v>
      </c>
      <c r="P317" s="255">
        <v>1</v>
      </c>
      <c r="Q317" s="255">
        <v>44</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4135</v>
      </c>
      <c r="M318" s="255">
        <v>7525</v>
      </c>
      <c r="N318" s="255">
        <v>13783</v>
      </c>
      <c r="O318" s="255">
        <v>10248</v>
      </c>
      <c r="P318" s="255">
        <v>9944</v>
      </c>
      <c r="Q318" s="255">
        <v>7979</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122</v>
      </c>
      <c r="M319" s="255">
        <v>213</v>
      </c>
      <c r="N319" s="255">
        <v>1148</v>
      </c>
      <c r="O319" s="255">
        <v>689</v>
      </c>
      <c r="P319" s="255">
        <v>449</v>
      </c>
      <c r="Q319" s="255">
        <v>831</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122</v>
      </c>
      <c r="M327" s="255">
        <v>215</v>
      </c>
      <c r="N327" s="255">
        <v>1155</v>
      </c>
      <c r="O327" s="255">
        <v>682</v>
      </c>
      <c r="P327" s="255">
        <v>455</v>
      </c>
      <c r="Q327" s="255">
        <v>834</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90</v>
      </c>
      <c r="M328" s="255">
        <v>149</v>
      </c>
      <c r="N328" s="255">
        <v>38</v>
      </c>
      <c r="O328" s="255">
        <v>2</v>
      </c>
      <c r="P328" s="255">
        <v>281</v>
      </c>
      <c r="Q328" s="255">
        <v>20</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11</v>
      </c>
      <c r="M329" s="255">
        <v>28</v>
      </c>
      <c r="N329" s="255">
        <v>845</v>
      </c>
      <c r="O329" s="255">
        <v>434</v>
      </c>
      <c r="P329" s="255">
        <v>143</v>
      </c>
      <c r="Q329" s="255">
        <v>626</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21</v>
      </c>
      <c r="M330" s="255">
        <v>36</v>
      </c>
      <c r="N330" s="255">
        <v>144</v>
      </c>
      <c r="O330" s="255">
        <v>63</v>
      </c>
      <c r="P330" s="255">
        <v>23</v>
      </c>
      <c r="Q330" s="255">
        <v>105</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0</v>
      </c>
      <c r="M331" s="255">
        <v>2</v>
      </c>
      <c r="N331" s="255">
        <v>128</v>
      </c>
      <c r="O331" s="255">
        <v>183</v>
      </c>
      <c r="P331" s="255">
        <v>8</v>
      </c>
      <c r="Q331" s="255">
        <v>83</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122</v>
      </c>
      <c r="M335" s="255">
        <v>213</v>
      </c>
      <c r="N335" s="255">
        <v>1148</v>
      </c>
      <c r="O335" s="255">
        <v>689</v>
      </c>
      <c r="P335" s="255">
        <v>449</v>
      </c>
      <c r="Q335" s="255">
        <v>831</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2</v>
      </c>
      <c r="M336" s="255">
        <v>3</v>
      </c>
      <c r="N336" s="255">
        <v>159</v>
      </c>
      <c r="O336" s="255">
        <v>214</v>
      </c>
      <c r="P336" s="255">
        <v>23</v>
      </c>
      <c r="Q336" s="255">
        <v>186</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11</v>
      </c>
      <c r="M337" s="255">
        <v>22</v>
      </c>
      <c r="N337" s="255">
        <v>710</v>
      </c>
      <c r="O337" s="255">
        <v>266</v>
      </c>
      <c r="P337" s="255">
        <v>295</v>
      </c>
      <c r="Q337" s="255">
        <v>519</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0</v>
      </c>
      <c r="M338" s="255">
        <v>2</v>
      </c>
      <c r="N338" s="255">
        <v>142</v>
      </c>
      <c r="O338" s="255">
        <v>89</v>
      </c>
      <c r="P338" s="255">
        <v>32</v>
      </c>
      <c r="Q338" s="255">
        <v>58</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0</v>
      </c>
      <c r="M339" s="255">
        <v>0</v>
      </c>
      <c r="N339" s="255">
        <v>10</v>
      </c>
      <c r="O339" s="255">
        <v>10</v>
      </c>
      <c r="P339" s="255">
        <v>6</v>
      </c>
      <c r="Q339" s="255">
        <v>4</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0</v>
      </c>
      <c r="M340" s="255">
        <v>0</v>
      </c>
      <c r="N340" s="255">
        <v>45</v>
      </c>
      <c r="O340" s="255">
        <v>46</v>
      </c>
      <c r="P340" s="255">
        <v>56</v>
      </c>
      <c r="Q340" s="255">
        <v>19</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1</v>
      </c>
      <c r="O341" s="255">
        <v>1</v>
      </c>
      <c r="P341" s="255">
        <v>1</v>
      </c>
      <c r="Q341" s="255">
        <v>1</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0</v>
      </c>
      <c r="M342" s="255">
        <v>1</v>
      </c>
      <c r="N342" s="255">
        <v>38</v>
      </c>
      <c r="O342" s="255">
        <v>25</v>
      </c>
      <c r="P342" s="255">
        <v>27</v>
      </c>
      <c r="Q342" s="255">
        <v>26</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109</v>
      </c>
      <c r="M343" s="255">
        <v>184</v>
      </c>
      <c r="N343" s="255">
        <v>43</v>
      </c>
      <c r="O343" s="255">
        <v>38</v>
      </c>
      <c r="P343" s="255">
        <v>9</v>
      </c>
      <c r="Q343" s="255">
        <v>18</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1</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120</v>
      </c>
      <c r="M352" s="255">
        <v>210</v>
      </c>
      <c r="N352" s="255">
        <v>989</v>
      </c>
      <c r="O352" s="255">
        <v>475</v>
      </c>
      <c r="P352" s="255">
        <v>426</v>
      </c>
      <c r="Q352" s="255">
        <v>645</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110</v>
      </c>
      <c r="M353" s="255">
        <v>196</v>
      </c>
      <c r="N353" s="255">
        <v>929</v>
      </c>
      <c r="O353" s="255">
        <v>414</v>
      </c>
      <c r="P353" s="255">
        <v>327</v>
      </c>
      <c r="Q353" s="255">
        <v>596</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v>9</v>
      </c>
      <c r="O354" s="255">
        <v>15</v>
      </c>
      <c r="P354" s="255">
        <v>15</v>
      </c>
      <c r="Q354" s="255">
        <v>9</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13</v>
      </c>
      <c r="N355" s="255">
        <v>50</v>
      </c>
      <c r="O355" s="255">
        <v>46</v>
      </c>
      <c r="P355" s="255">
        <v>84</v>
      </c>
      <c r="Q355" s="255">
        <v>39</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0</v>
      </c>
      <c r="Q356" s="255">
        <v>1</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18</v>
      </c>
      <c r="M389" s="250" t="s">
        <v>18</v>
      </c>
      <c r="N389" s="59" t="s">
        <v>18</v>
      </c>
      <c r="O389" s="59" t="s">
        <v>18</v>
      </c>
      <c r="P389" s="59" t="s">
        <v>20</v>
      </c>
      <c r="Q389" s="59" t="s">
        <v>18</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359</v>
      </c>
      <c r="M390" s="259">
        <v>0</v>
      </c>
      <c r="N390" s="259">
        <v>1460</v>
      </c>
      <c r="O390" s="259">
        <v>995</v>
      </c>
      <c r="P390" s="259">
        <v>0</v>
      </c>
      <c r="Q390" s="259">
        <v>950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0</v>
      </c>
      <c r="N445" s="259">
        <v>0</v>
      </c>
      <c r="O445" s="259">
        <v>0</v>
      </c>
      <c r="P445" s="259">
        <v>725</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124</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118</v>
      </c>
      <c r="D455" s="281"/>
      <c r="E455" s="281"/>
      <c r="F455" s="281"/>
      <c r="G455" s="281"/>
      <c r="H455" s="282"/>
      <c r="I455" s="385"/>
      <c r="J455" s="195" t="str">
        <f t="shared" si="63"/>
        <v>未確認</v>
      </c>
      <c r="K455" s="196" t="str">
        <f t="shared" si="64"/>
        <v>※</v>
      </c>
      <c r="L455" s="94">
        <v>139</v>
      </c>
      <c r="M455" s="259">
        <v>261</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106</v>
      </c>
      <c r="M456" s="259">
        <v>186</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473</v>
      </c>
      <c r="O473" s="259" t="s">
        <v>359</v>
      </c>
      <c r="P473" s="259" t="s">
        <v>359</v>
      </c>
      <c r="Q473" s="259" t="s">
        <v>359</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359</v>
      </c>
      <c r="O474" s="259" t="s">
        <v>359</v>
      </c>
      <c r="P474" s="259" t="s">
        <v>359</v>
      </c>
      <c r="Q474" s="259" t="s">
        <v>359</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v>0</v>
      </c>
      <c r="N475" s="259" t="s">
        <v>359</v>
      </c>
      <c r="O475" s="259">
        <v>0</v>
      </c>
      <c r="P475" s="259">
        <v>0</v>
      </c>
      <c r="Q475" s="259">
        <v>0</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v>0</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t="s">
        <v>359</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t="s">
        <v>359</v>
      </c>
      <c r="O480" s="259" t="s">
        <v>359</v>
      </c>
      <c r="P480" s="259" t="s">
        <v>359</v>
      </c>
      <c r="Q480" s="259" t="s">
        <v>359</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t="s">
        <v>359</v>
      </c>
      <c r="O481" s="259" t="s">
        <v>359</v>
      </c>
      <c r="P481" s="259" t="s">
        <v>359</v>
      </c>
      <c r="Q481" s="259" t="s">
        <v>359</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v>0</v>
      </c>
      <c r="N482" s="259">
        <v>211</v>
      </c>
      <c r="O482" s="259" t="s">
        <v>359</v>
      </c>
      <c r="P482" s="259" t="s">
        <v>359</v>
      </c>
      <c r="Q482" s="259" t="s">
        <v>359</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t="s">
        <v>359</v>
      </c>
      <c r="O483" s="259">
        <v>0</v>
      </c>
      <c r="P483" s="259">
        <v>0</v>
      </c>
      <c r="Q483" s="259" t="s">
        <v>359</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t="s">
        <v>359</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v>174</v>
      </c>
      <c r="O486" s="259">
        <v>0</v>
      </c>
      <c r="P486" s="259">
        <v>0</v>
      </c>
      <c r="Q486" s="259">
        <v>0</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t="s">
        <v>359</v>
      </c>
      <c r="O487" s="259">
        <v>0</v>
      </c>
      <c r="P487" s="259">
        <v>0</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v>0</v>
      </c>
      <c r="P488" s="259">
        <v>0</v>
      </c>
      <c r="Q488" s="259">
        <v>0</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t="s">
        <v>359</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t="s">
        <v>359</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t="s">
        <v>359</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t="s">
        <v>359</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t="s">
        <v>359</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t="s">
        <v>359</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359</v>
      </c>
      <c r="O509" s="259" t="s">
        <v>359</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v>0</v>
      </c>
      <c r="N510" s="259">
        <v>230</v>
      </c>
      <c r="O510" s="259" t="s">
        <v>359</v>
      </c>
      <c r="P510" s="259">
        <v>0</v>
      </c>
      <c r="Q510" s="259" t="s">
        <v>359</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t="s">
        <v>359</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v>0</v>
      </c>
      <c r="N513" s="259" t="s">
        <v>359</v>
      </c>
      <c r="O513" s="259" t="s">
        <v>359</v>
      </c>
      <c r="P513" s="259" t="s">
        <v>359</v>
      </c>
      <c r="Q513" s="259">
        <v>162</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t="s">
        <v>359</v>
      </c>
      <c r="O514" s="259">
        <v>0</v>
      </c>
      <c r="P514" s="259">
        <v>0</v>
      </c>
      <c r="Q514" s="259" t="s">
        <v>359</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t="s">
        <v>359</v>
      </c>
      <c r="O515" s="259">
        <v>0</v>
      </c>
      <c r="P515" s="259">
        <v>0</v>
      </c>
      <c r="Q515" s="259" t="s">
        <v>359</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t="s">
        <v>359</v>
      </c>
      <c r="O540" s="259">
        <v>203</v>
      </c>
      <c r="P540" s="259" t="s">
        <v>359</v>
      </c>
      <c r="Q540" s="259" t="s">
        <v>359</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v>0</v>
      </c>
      <c r="Q556" s="259" t="s">
        <v>359</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t="s">
        <v>359</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39</v>
      </c>
      <c r="M568" s="271" t="s">
        <v>39</v>
      </c>
      <c r="N568" s="271" t="s">
        <v>590</v>
      </c>
      <c r="O568" s="271" t="s">
        <v>590</v>
      </c>
      <c r="P568" s="271" t="s">
        <v>590</v>
      </c>
      <c r="Q568" s="271" t="s">
        <v>590</v>
      </c>
      <c r="R568" s="271" t="s">
        <v>39</v>
      </c>
      <c r="S568" s="271" t="s">
        <v>39</v>
      </c>
      <c r="T568" s="271" t="s">
        <v>39</v>
      </c>
      <c r="U568" s="271" t="s">
        <v>39</v>
      </c>
      <c r="V568" s="271" t="s">
        <v>39</v>
      </c>
      <c r="W568" s="271" t="s">
        <v>39</v>
      </c>
      <c r="X568" s="271" t="s">
        <v>39</v>
      </c>
      <c r="Y568" s="271" t="s">
        <v>39</v>
      </c>
      <c r="Z568" s="271" t="s">
        <v>39</v>
      </c>
      <c r="AA568" s="271" t="s">
        <v>39</v>
      </c>
      <c r="AB568" s="271" t="s">
        <v>39</v>
      </c>
      <c r="AC568" s="271" t="s">
        <v>39</v>
      </c>
      <c r="AD568" s="271" t="s">
        <v>39</v>
      </c>
      <c r="AE568" s="271" t="s">
        <v>39</v>
      </c>
      <c r="AF568" s="271" t="s">
        <v>39</v>
      </c>
      <c r="AG568" s="271" t="s">
        <v>39</v>
      </c>
      <c r="AH568" s="271" t="s">
        <v>39</v>
      </c>
      <c r="AI568" s="271" t="s">
        <v>39</v>
      </c>
      <c r="AJ568" s="271" t="s">
        <v>39</v>
      </c>
      <c r="AK568" s="271" t="s">
        <v>39</v>
      </c>
      <c r="AL568" s="271" t="s">
        <v>39</v>
      </c>
      <c r="AM568" s="271" t="s">
        <v>39</v>
      </c>
      <c r="AN568" s="271" t="s">
        <v>39</v>
      </c>
      <c r="AO568" s="271" t="s">
        <v>39</v>
      </c>
      <c r="AP568" s="271" t="s">
        <v>39</v>
      </c>
      <c r="AQ568" s="271" t="s">
        <v>39</v>
      </c>
      <c r="AR568" s="271" t="s">
        <v>39</v>
      </c>
      <c r="AS568" s="271" t="s">
        <v>39</v>
      </c>
      <c r="AT568" s="271" t="s">
        <v>39</v>
      </c>
      <c r="AU568" s="271" t="s">
        <v>39</v>
      </c>
      <c r="AV568" s="271" t="s">
        <v>39</v>
      </c>
      <c r="AW568" s="271" t="s">
        <v>39</v>
      </c>
      <c r="AX568" s="271" t="s">
        <v>39</v>
      </c>
      <c r="AY568" s="271" t="s">
        <v>39</v>
      </c>
      <c r="AZ568" s="271" t="s">
        <v>39</v>
      </c>
      <c r="BA568" s="271" t="s">
        <v>39</v>
      </c>
      <c r="BB568" s="271" t="s">
        <v>39</v>
      </c>
      <c r="BC568" s="271" t="s">
        <v>39</v>
      </c>
      <c r="BD568" s="271" t="s">
        <v>39</v>
      </c>
      <c r="BE568" s="271" t="s">
        <v>39</v>
      </c>
      <c r="BF568" s="271" t="s">
        <v>39</v>
      </c>
      <c r="BG568" s="271" t="s">
        <v>39</v>
      </c>
      <c r="BH568" s="271" t="s">
        <v>39</v>
      </c>
      <c r="BI568" s="271" t="s">
        <v>39</v>
      </c>
      <c r="BJ568" s="271" t="s">
        <v>39</v>
      </c>
      <c r="BK568" s="271" t="s">
        <v>39</v>
      </c>
      <c r="BL568" s="271" t="s">
        <v>39</v>
      </c>
      <c r="BM568" s="271" t="s">
        <v>39</v>
      </c>
      <c r="BN568" s="271" t="s">
        <v>39</v>
      </c>
      <c r="BO568" s="271" t="s">
        <v>39</v>
      </c>
      <c r="BP568" s="271" t="s">
        <v>39</v>
      </c>
      <c r="BQ568" s="271" t="s">
        <v>39</v>
      </c>
      <c r="BR568" s="271" t="s">
        <v>39</v>
      </c>
      <c r="BS568" s="271" t="s">
        <v>39</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0</v>
      </c>
      <c r="M570" s="260">
        <v>0</v>
      </c>
      <c r="N570" s="260">
        <v>50.2</v>
      </c>
      <c r="O570" s="260">
        <v>53.5</v>
      </c>
      <c r="P570" s="260">
        <v>0</v>
      </c>
      <c r="Q570" s="260">
        <v>39.9</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0</v>
      </c>
      <c r="M571" s="260">
        <v>0</v>
      </c>
      <c r="N571" s="260">
        <v>32.6</v>
      </c>
      <c r="O571" s="260">
        <v>27.1</v>
      </c>
      <c r="P571" s="260">
        <v>0</v>
      </c>
      <c r="Q571" s="260">
        <v>23.4</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0</v>
      </c>
      <c r="M572" s="260">
        <v>0</v>
      </c>
      <c r="N572" s="260">
        <v>24.1</v>
      </c>
      <c r="O572" s="260">
        <v>25.1</v>
      </c>
      <c r="P572" s="260">
        <v>0</v>
      </c>
      <c r="Q572" s="260">
        <v>11.8</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0</v>
      </c>
      <c r="M573" s="260">
        <v>0</v>
      </c>
      <c r="N573" s="260">
        <v>19.2</v>
      </c>
      <c r="O573" s="260">
        <v>14.4</v>
      </c>
      <c r="P573" s="260">
        <v>0</v>
      </c>
      <c r="Q573" s="260">
        <v>12.1</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0</v>
      </c>
      <c r="M574" s="260">
        <v>0</v>
      </c>
      <c r="N574" s="260">
        <v>11.2</v>
      </c>
      <c r="O574" s="260">
        <v>1.6</v>
      </c>
      <c r="P574" s="260">
        <v>0</v>
      </c>
      <c r="Q574" s="260">
        <v>1.4</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0</v>
      </c>
      <c r="M575" s="260">
        <v>0</v>
      </c>
      <c r="N575" s="260">
        <v>28.2</v>
      </c>
      <c r="O575" s="260">
        <v>26</v>
      </c>
      <c r="P575" s="260">
        <v>0</v>
      </c>
      <c r="Q575" s="260">
        <v>12.6</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31.6</v>
      </c>
      <c r="O577" s="260">
        <v>0</v>
      </c>
      <c r="P577" s="260">
        <v>22.6</v>
      </c>
      <c r="Q577" s="260">
        <v>0</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14.4</v>
      </c>
      <c r="O578" s="260">
        <v>0</v>
      </c>
      <c r="P578" s="260">
        <v>4.3</v>
      </c>
      <c r="Q578" s="260">
        <v>0</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24.1</v>
      </c>
      <c r="O579" s="260">
        <v>0</v>
      </c>
      <c r="P579" s="260">
        <v>3.5</v>
      </c>
      <c r="Q579" s="260">
        <v>0</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3</v>
      </c>
      <c r="O580" s="260">
        <v>0</v>
      </c>
      <c r="P580" s="260">
        <v>0.9</v>
      </c>
      <c r="Q580" s="260">
        <v>0</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1</v>
      </c>
      <c r="O581" s="260">
        <v>0</v>
      </c>
      <c r="P581" s="260">
        <v>0</v>
      </c>
      <c r="Q581" s="260">
        <v>0</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10.3</v>
      </c>
      <c r="O582" s="260">
        <v>0</v>
      </c>
      <c r="P582" s="260">
        <v>3.5</v>
      </c>
      <c r="Q582" s="260">
        <v>0</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t="s">
        <v>359</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v>0</v>
      </c>
      <c r="M598" s="259">
        <v>0</v>
      </c>
      <c r="N598" s="259" t="s">
        <v>359</v>
      </c>
      <c r="O598" s="259" t="s">
        <v>359</v>
      </c>
      <c r="P598" s="259">
        <v>0</v>
      </c>
      <c r="Q598" s="259" t="s">
        <v>359</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v>0</v>
      </c>
      <c r="M600" s="259">
        <v>0</v>
      </c>
      <c r="N600" s="259" t="s">
        <v>359</v>
      </c>
      <c r="O600" s="259" t="s">
        <v>359</v>
      </c>
      <c r="P600" s="259">
        <v>0</v>
      </c>
      <c r="Q600" s="259" t="s">
        <v>359</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t="s">
        <v>359</v>
      </c>
      <c r="O601" s="259" t="s">
        <v>359</v>
      </c>
      <c r="P601" s="259" t="s">
        <v>359</v>
      </c>
      <c r="Q601" s="259" t="s">
        <v>359</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658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359</v>
      </c>
      <c r="O607" s="259" t="s">
        <v>359</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v>0</v>
      </c>
      <c r="M609" s="259">
        <v>0</v>
      </c>
      <c r="N609" s="259" t="s">
        <v>359</v>
      </c>
      <c r="O609" s="259" t="s">
        <v>359</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v>0</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359</v>
      </c>
      <c r="M620" s="259" t="s">
        <v>359</v>
      </c>
      <c r="N620" s="259">
        <v>455</v>
      </c>
      <c r="O620" s="259">
        <v>303</v>
      </c>
      <c r="P620" s="259">
        <v>357</v>
      </c>
      <c r="Q620" s="259">
        <v>271</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v>0</v>
      </c>
      <c r="Q623" s="259">
        <v>0</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359</v>
      </c>
      <c r="O624" s="259">
        <v>0</v>
      </c>
      <c r="P624" s="259" t="s">
        <v>359</v>
      </c>
      <c r="Q624" s="259" t="s">
        <v>359</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0</v>
      </c>
      <c r="O626" s="259">
        <v>0</v>
      </c>
      <c r="P626" s="259">
        <v>526</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v>0</v>
      </c>
      <c r="M628" s="259">
        <v>0</v>
      </c>
      <c r="N628" s="259" t="s">
        <v>359</v>
      </c>
      <c r="O628" s="259" t="s">
        <v>359</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v>0</v>
      </c>
      <c r="M629" s="259">
        <v>0</v>
      </c>
      <c r="N629" s="259" t="s">
        <v>359</v>
      </c>
      <c r="O629" s="259" t="s">
        <v>359</v>
      </c>
      <c r="P629" s="259">
        <v>0</v>
      </c>
      <c r="Q629" s="259" t="s">
        <v>359</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v>0</v>
      </c>
      <c r="M630" s="259">
        <v>0</v>
      </c>
      <c r="N630" s="259" t="s">
        <v>359</v>
      </c>
      <c r="O630" s="259" t="s">
        <v>359</v>
      </c>
      <c r="P630" s="259">
        <v>0</v>
      </c>
      <c r="Q630" s="259" t="s">
        <v>359</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v>0</v>
      </c>
      <c r="M631" s="259">
        <v>0</v>
      </c>
      <c r="N631" s="259">
        <v>0</v>
      </c>
      <c r="O631" s="259" t="s">
        <v>359</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t="s">
        <v>359</v>
      </c>
      <c r="O639" s="259" t="s">
        <v>359</v>
      </c>
      <c r="P639" s="259">
        <v>0</v>
      </c>
      <c r="Q639" s="259" t="s">
        <v>359</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0</v>
      </c>
      <c r="M640" s="259">
        <v>0</v>
      </c>
      <c r="N640" s="259">
        <v>382</v>
      </c>
      <c r="O640" s="259">
        <v>255</v>
      </c>
      <c r="P640" s="259">
        <v>0</v>
      </c>
      <c r="Q640" s="259">
        <v>340</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0</v>
      </c>
      <c r="M641" s="259">
        <v>0</v>
      </c>
      <c r="N641" s="259">
        <v>374</v>
      </c>
      <c r="O641" s="259">
        <v>298</v>
      </c>
      <c r="P641" s="259">
        <v>0</v>
      </c>
      <c r="Q641" s="259" t="s">
        <v>359</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v>0</v>
      </c>
      <c r="M642" s="259">
        <v>0</v>
      </c>
      <c r="N642" s="259">
        <v>0</v>
      </c>
      <c r="O642" s="259">
        <v>0</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v>0</v>
      </c>
      <c r="M643" s="259">
        <v>0</v>
      </c>
      <c r="N643" s="259">
        <v>261</v>
      </c>
      <c r="O643" s="259" t="s">
        <v>359</v>
      </c>
      <c r="P643" s="259">
        <v>0</v>
      </c>
      <c r="Q643" s="259" t="s">
        <v>359</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v>0</v>
      </c>
      <c r="M644" s="259">
        <v>0</v>
      </c>
      <c r="N644" s="259" t="s">
        <v>359</v>
      </c>
      <c r="O644" s="259" t="s">
        <v>359</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v>0</v>
      </c>
      <c r="M645" s="259">
        <v>0</v>
      </c>
      <c r="N645" s="259" t="s">
        <v>359</v>
      </c>
      <c r="O645" s="259" t="s">
        <v>359</v>
      </c>
      <c r="P645" s="259" t="s">
        <v>359</v>
      </c>
      <c r="Q645" s="259" t="s">
        <v>359</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v>0</v>
      </c>
      <c r="N646" s="259" t="s">
        <v>359</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445</v>
      </c>
      <c r="O654" s="259">
        <v>454</v>
      </c>
      <c r="P654" s="259">
        <v>0</v>
      </c>
      <c r="Q654" s="259">
        <v>319</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v>0</v>
      </c>
      <c r="M656" s="259">
        <v>0</v>
      </c>
      <c r="N656" s="259" t="s">
        <v>359</v>
      </c>
      <c r="O656" s="259" t="s">
        <v>359</v>
      </c>
      <c r="P656" s="259">
        <v>0</v>
      </c>
      <c r="Q656" s="259" t="s">
        <v>359</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v>0</v>
      </c>
      <c r="M657" s="259">
        <v>0</v>
      </c>
      <c r="N657" s="259" t="s">
        <v>359</v>
      </c>
      <c r="O657" s="259" t="s">
        <v>359</v>
      </c>
      <c r="P657" s="259">
        <v>0</v>
      </c>
      <c r="Q657" s="259" t="s">
        <v>359</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0</v>
      </c>
      <c r="M658" s="259">
        <v>0</v>
      </c>
      <c r="N658" s="259" t="s">
        <v>359</v>
      </c>
      <c r="O658" s="259" t="s">
        <v>359</v>
      </c>
      <c r="P658" s="259">
        <v>0</v>
      </c>
      <c r="Q658" s="259">
        <v>208</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v>0</v>
      </c>
      <c r="M659" s="259">
        <v>0</v>
      </c>
      <c r="N659" s="259" t="s">
        <v>359</v>
      </c>
      <c r="O659" s="259">
        <v>220</v>
      </c>
      <c r="P659" s="259">
        <v>0</v>
      </c>
      <c r="Q659" s="259" t="s">
        <v>359</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v>0</v>
      </c>
      <c r="M661" s="259">
        <v>0</v>
      </c>
      <c r="N661" s="259" t="s">
        <v>359</v>
      </c>
      <c r="O661" s="259" t="s">
        <v>359</v>
      </c>
      <c r="P661" s="259">
        <v>0</v>
      </c>
      <c r="Q661" s="259" t="s">
        <v>359</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0</v>
      </c>
      <c r="M663" s="259">
        <v>0</v>
      </c>
      <c r="N663" s="259" t="s">
        <v>359</v>
      </c>
      <c r="O663" s="259">
        <v>226</v>
      </c>
      <c r="P663" s="259">
        <v>0</v>
      </c>
      <c r="Q663" s="259" t="s">
        <v>359</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0</v>
      </c>
      <c r="M665" s="259">
        <v>0</v>
      </c>
      <c r="N665" s="259" t="s">
        <v>359</v>
      </c>
      <c r="O665" s="259">
        <v>191</v>
      </c>
      <c r="P665" s="259">
        <v>0</v>
      </c>
      <c r="Q665" s="259" t="s">
        <v>359</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v>0</v>
      </c>
      <c r="M666" s="259">
        <v>0</v>
      </c>
      <c r="N666" s="259" t="s">
        <v>359</v>
      </c>
      <c r="O666" s="259" t="s">
        <v>359</v>
      </c>
      <c r="P666" s="259" t="s">
        <v>359</v>
      </c>
      <c r="Q666" s="259" t="s">
        <v>359</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772</v>
      </c>
      <c r="M675" s="253" t="s">
        <v>772</v>
      </c>
      <c r="N675" s="253" t="s">
        <v>772</v>
      </c>
      <c r="O675" s="253" t="s">
        <v>772</v>
      </c>
      <c r="P675" s="253" t="s">
        <v>772</v>
      </c>
      <c r="Q675" s="253" t="s">
        <v>772</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v>0</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v>0</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120</v>
      </c>
      <c r="M678" s="253">
        <v>210</v>
      </c>
      <c r="N678" s="253">
        <v>989</v>
      </c>
      <c r="O678" s="253">
        <v>475</v>
      </c>
      <c r="P678" s="253">
        <v>426</v>
      </c>
      <c r="Q678" s="253">
        <v>645</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v>0</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v>0</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v>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v>0</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v>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v>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v>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v>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v>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v>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v>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v>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v>0</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v>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v>0</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v>0</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v>0</v>
      </c>
      <c r="M703" s="259">
        <v>0</v>
      </c>
      <c r="N703" s="259" t="s">
        <v>359</v>
      </c>
      <c r="O703" s="259" t="s">
        <v>359</v>
      </c>
      <c r="P703" s="259">
        <v>0</v>
      </c>
      <c r="Q703" s="259" t="s">
        <v>359</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2022-04-25T17:02:03Z</dcterms:created>
  <dcterms:modified xsi:type="dcterms:W3CDTF">2022-04-25T17:02:03Z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