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3_人口生活統計班\1.国勢調査\☆☆R2国勢調査\21 公表\09_就業状態等基本集計\08.追加公表資料\"/>
    </mc:Choice>
  </mc:AlternateContent>
  <xr:revisionPtr revIDLastSave="0" documentId="13_ncr:1_{5C229A62-E533-4DCF-B158-1A6D603E404C}" xr6:coauthVersionLast="46" xr6:coauthVersionMax="46" xr10:uidLastSave="{00000000-0000-0000-0000-000000000000}"/>
  <bookViews>
    <workbookView xWindow="-120" yWindow="-120" windowWidth="24240" windowHeight="13140" xr2:uid="{0089260B-C3F9-4852-88D1-6348654864AB}"/>
  </bookViews>
  <sheets>
    <sheet name="公表資料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I7" i="1"/>
  <c r="I8" i="1"/>
  <c r="I9" i="1"/>
  <c r="I10" i="1"/>
  <c r="I11" i="1"/>
  <c r="I12" i="1"/>
  <c r="I13" i="1"/>
  <c r="I14" i="1"/>
  <c r="I15" i="1"/>
  <c r="I16" i="1"/>
  <c r="I17" i="1"/>
  <c r="H18" i="1"/>
  <c r="G18" i="1"/>
  <c r="I19" i="1"/>
  <c r="I20" i="1"/>
  <c r="I21" i="1"/>
  <c r="I22" i="1"/>
  <c r="I23" i="1"/>
  <c r="I24" i="1"/>
  <c r="I25" i="1"/>
  <c r="I26" i="1"/>
  <c r="I27" i="1"/>
  <c r="I28" i="1"/>
  <c r="I29" i="1"/>
  <c r="H30" i="1"/>
  <c r="G30" i="1"/>
  <c r="I31" i="1"/>
  <c r="I32" i="1"/>
  <c r="I33" i="1"/>
  <c r="I34" i="1"/>
  <c r="I35" i="1"/>
  <c r="I36" i="1"/>
  <c r="I37" i="1"/>
  <c r="I38" i="1"/>
  <c r="I39" i="1"/>
  <c r="I40" i="1"/>
  <c r="I41" i="1"/>
</calcChain>
</file>

<file path=xl/sharedStrings.xml><?xml version="1.0" encoding="utf-8"?>
<sst xmlns="http://schemas.openxmlformats.org/spreadsheetml/2006/main" count="45" uniqueCount="21">
  <si>
    <t>K_運搬・清掃・包装等従事者</t>
  </si>
  <si>
    <t>J_建設・採掘従事者</t>
  </si>
  <si>
    <t>I_輸送・機械運転従事者</t>
  </si>
  <si>
    <t>H_生産工程従事者</t>
  </si>
  <si>
    <t>G_農林漁業従事者</t>
  </si>
  <si>
    <t>F_保安職業従事者</t>
  </si>
  <si>
    <t>E_サービス職業従事者</t>
  </si>
  <si>
    <t>D_販売従事者</t>
  </si>
  <si>
    <t>C_事務従事者</t>
  </si>
  <si>
    <t>B_専門的・技術的職業従事者</t>
  </si>
  <si>
    <t>A_管理的職業従事者</t>
  </si>
  <si>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</si>
  <si>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</si>
  <si>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</si>
  <si>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>令和２年</t>
    <rPh sb="0" eb="2">
      <t>レイワ</t>
    </rPh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</si>
  <si>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</si>
  <si>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前回との
構成比差
（ポイント）</t>
    <rPh sb="0" eb="2">
      <t>ゼンカイ</t>
    </rPh>
    <rPh sb="5" eb="8">
      <t>コウセイヒ</t>
    </rPh>
    <rPh sb="8" eb="9">
      <t>サ</t>
    </rPh>
    <phoneticPr fontId="2"/>
  </si>
  <si>
    <t>割合（％）</t>
    <rPh sb="0" eb="2">
      <t>ワリアイ</t>
    </rPh>
    <phoneticPr fontId="2"/>
  </si>
  <si>
    <t>実数（人）</t>
    <rPh sb="0" eb="2">
      <t>ジッスウ</t>
    </rPh>
    <rPh sb="3" eb="4">
      <t>ニン</t>
    </rPh>
    <phoneticPr fontId="2"/>
  </si>
  <si>
    <t>職業（大分類）、男女別15 歳以上就業者－長崎県（平成27年～令和２年）</t>
    <rPh sb="21" eb="24">
      <t>ナガサキケン</t>
    </rPh>
    <rPh sb="25" eb="27">
      <t>ヘイセイ</t>
    </rPh>
    <rPh sb="29" eb="30">
      <t>ネン</t>
    </rPh>
    <rPh sb="31" eb="33">
      <t>レイワ</t>
    </rPh>
    <rPh sb="34" eb="35">
      <t>ネン</t>
    </rPh>
    <phoneticPr fontId="2"/>
  </si>
  <si>
    <t>注）不詳補完値による。</t>
    <rPh sb="0" eb="1">
      <t>チュウ</t>
    </rPh>
    <rPh sb="2" eb="7">
      <t>フショウホカンチ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</si>
</sst>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△ &quot;#,##0.0"/>
    <numFmt numFmtId="177" formatCode="#,##0.0;[Red]\-#,##0.0"/>
    <numFmt numFmtId="178" formatCode="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7" fontId="4" fillId="0" borderId="2" xfId="1" applyNumberFormat="1" applyFont="1" applyFill="1" applyBorder="1" applyAlignment="1">
      <alignment horizontal="right" vertical="center"/>
    </xf>
    <xf numFmtId="37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177" fontId="4" fillId="0" borderId="5" xfId="1" applyNumberFormat="1" applyFont="1" applyFill="1" applyBorder="1" applyAlignment="1">
      <alignment horizontal="right" vertical="center"/>
    </xf>
    <xf numFmtId="37" fontId="4" fillId="0" borderId="5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5" xfId="0" applyFont="1" applyBorder="1">
      <alignment vertical="center"/>
    </xf>
    <xf numFmtId="177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>
      <alignment vertical="center"/>
    </xf>
    <xf numFmtId="178" fontId="3" fillId="0" borderId="4" xfId="0" applyNumberFormat="1" applyFont="1" applyBorder="1">
      <alignment vertical="center"/>
    </xf>
    <xf numFmtId="176" fontId="3" fillId="0" borderId="4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37" fontId="4" fillId="0" borderId="4" xfId="0" applyNumberFormat="1" applyFont="1" applyBorder="1" applyAlignment="1">
      <alignment horizontal="right" vertical="center"/>
    </xf>
    <xf numFmtId="37" fontId="4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68CF-C3D7-48E6-9584-C8639A0BE452}">
  <dimension ref="B2:I42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8.75" x14ac:dyDescent="0.15"/>
  <cols>
    <col min="1" max="3" width="2.625" style="14" customWidth="1"/>
    <col min="4" max="4" width="25.625" style="14" customWidth="1"/>
    <col min="5" max="8" width="10.625" style="14" customWidth="1"/>
    <col min="9" max="9" width="12.625" style="14" customWidth="1"/>
    <col min="10" max="16384" width="9" style="14"/>
  </cols>
  <sheetData>
    <row r="2" spans="2:9" x14ac:dyDescent="0.15">
      <c r="B2" s="14" t="s">
        <v>19</v>
      </c>
    </row>
    <row r="4" spans="2:9" ht="30" customHeight="1" x14ac:dyDescent="0.15">
      <c r="C4" s="13"/>
      <c r="D4" s="12"/>
      <c r="E4" s="18" t="s">
        <v>18</v>
      </c>
      <c r="F4" s="18"/>
      <c r="G4" s="19" t="s">
        <v>17</v>
      </c>
      <c r="H4" s="20"/>
      <c r="I4" s="21" t="s">
        <v>16</v>
      </c>
    </row>
    <row r="5" spans="2:9" ht="30" customHeight="1" x14ac:dyDescent="0.15">
      <c r="C5" s="4"/>
      <c r="D5" s="11"/>
      <c r="E5" s="10" t="s">
        <v>14</v>
      </c>
      <c r="F5" s="23" t="s">
        <v>15</v>
      </c>
      <c r="G5" s="10" t="s">
        <v>14</v>
      </c>
      <c r="H5" s="23" t="s">
        <v>15</v>
      </c>
      <c r="I5" s="22"/>
    </row>
    <row r="6" spans="2:9" x14ac:dyDescent="0.15">
      <c r="C6" s="8" t="s">
        <v>13</v>
      </c>
      <c r="D6" s="7"/>
      <c r="E6" s="6">
        <v>648138</v>
      </c>
      <c r="F6" s="27">
        <v>653800</v>
      </c>
      <c r="G6" s="9">
        <f>SUM(G7:G17)</f>
        <v>100.00002000000001</v>
      </c>
      <c r="H6" s="24">
        <f>SUM(H7:H17)</f>
        <v>100.00001</v>
      </c>
      <c r="I6" s="15">
        <v>0</v>
      </c>
    </row>
    <row r="7" spans="2:9" x14ac:dyDescent="0.15">
      <c r="C7" s="8"/>
      <c r="D7" s="7" t="s">
        <v>10</v>
      </c>
      <c r="E7" s="6">
        <v>12079</v>
      </c>
      <c r="F7" s="27">
        <v>14766</v>
      </c>
      <c r="G7" s="5">
        <v>1.86365</v>
      </c>
      <c r="H7" s="25">
        <v>2.2584900000000001</v>
      </c>
      <c r="I7" s="16">
        <f t="shared" ref="I7:I17" si="0">+G7-H7</f>
        <v>-0.39484000000000008</v>
      </c>
    </row>
    <row r="8" spans="2:9" x14ac:dyDescent="0.15">
      <c r="C8" s="8"/>
      <c r="D8" s="7" t="s">
        <v>9</v>
      </c>
      <c r="E8" s="6">
        <v>113047</v>
      </c>
      <c r="F8" s="27">
        <v>107240</v>
      </c>
      <c r="G8" s="5">
        <v>17.44181</v>
      </c>
      <c r="H8" s="25">
        <v>16.402570000000001</v>
      </c>
      <c r="I8" s="16">
        <f t="shared" si="0"/>
        <v>1.0392399999999995</v>
      </c>
    </row>
    <row r="9" spans="2:9" x14ac:dyDescent="0.15">
      <c r="C9" s="8"/>
      <c r="D9" s="7" t="s">
        <v>8</v>
      </c>
      <c r="E9" s="6">
        <v>111143</v>
      </c>
      <c r="F9" s="27">
        <v>111924</v>
      </c>
      <c r="G9" s="5">
        <v>17.148050000000001</v>
      </c>
      <c r="H9" s="25">
        <v>17.119</v>
      </c>
      <c r="I9" s="16">
        <f t="shared" si="0"/>
        <v>2.9050000000001575E-2</v>
      </c>
    </row>
    <row r="10" spans="2:9" x14ac:dyDescent="0.15">
      <c r="C10" s="8"/>
      <c r="D10" s="7" t="s">
        <v>7</v>
      </c>
      <c r="E10" s="6">
        <v>71775</v>
      </c>
      <c r="F10" s="27">
        <v>74077</v>
      </c>
      <c r="G10" s="5">
        <v>11.07403</v>
      </c>
      <c r="H10" s="25">
        <v>11.330220000000001</v>
      </c>
      <c r="I10" s="16">
        <f t="shared" si="0"/>
        <v>-0.25619000000000014</v>
      </c>
    </row>
    <row r="11" spans="2:9" x14ac:dyDescent="0.15">
      <c r="C11" s="8"/>
      <c r="D11" s="7" t="s">
        <v>6</v>
      </c>
      <c r="E11" s="6">
        <v>93714</v>
      </c>
      <c r="F11" s="27">
        <v>92907</v>
      </c>
      <c r="G11" s="5">
        <v>14.458959999999999</v>
      </c>
      <c r="H11" s="25">
        <v>14.21031</v>
      </c>
      <c r="I11" s="16">
        <f t="shared" si="0"/>
        <v>0.24864999999999959</v>
      </c>
    </row>
    <row r="12" spans="2:9" x14ac:dyDescent="0.15">
      <c r="C12" s="8"/>
      <c r="D12" s="7" t="s">
        <v>5</v>
      </c>
      <c r="E12" s="6">
        <v>22331</v>
      </c>
      <c r="F12" s="27">
        <v>22004</v>
      </c>
      <c r="G12" s="5">
        <v>3.4454099999999999</v>
      </c>
      <c r="H12" s="25">
        <v>3.3655599999999999</v>
      </c>
      <c r="I12" s="16">
        <f t="shared" si="0"/>
        <v>7.9849999999999977E-2</v>
      </c>
    </row>
    <row r="13" spans="2:9" x14ac:dyDescent="0.15">
      <c r="C13" s="8"/>
      <c r="D13" s="7" t="s">
        <v>4</v>
      </c>
      <c r="E13" s="6">
        <v>41813</v>
      </c>
      <c r="F13" s="27">
        <v>47322</v>
      </c>
      <c r="G13" s="5">
        <v>6.4512499999999999</v>
      </c>
      <c r="H13" s="25">
        <v>7.2379899999999999</v>
      </c>
      <c r="I13" s="16">
        <f t="shared" si="0"/>
        <v>-0.78673999999999999</v>
      </c>
    </row>
    <row r="14" spans="2:9" x14ac:dyDescent="0.15">
      <c r="C14" s="8"/>
      <c r="D14" s="7" t="s">
        <v>3</v>
      </c>
      <c r="E14" s="6">
        <v>78199</v>
      </c>
      <c r="F14" s="27">
        <v>81266</v>
      </c>
      <c r="G14" s="5">
        <v>12.06518</v>
      </c>
      <c r="H14" s="25">
        <v>12.4298</v>
      </c>
      <c r="I14" s="16">
        <f t="shared" si="0"/>
        <v>-0.36462000000000039</v>
      </c>
    </row>
    <row r="15" spans="2:9" x14ac:dyDescent="0.15">
      <c r="C15" s="8"/>
      <c r="D15" s="7" t="s">
        <v>2</v>
      </c>
      <c r="E15" s="6">
        <v>24959</v>
      </c>
      <c r="F15" s="27">
        <v>25406</v>
      </c>
      <c r="G15" s="5">
        <v>3.8508800000000001</v>
      </c>
      <c r="H15" s="25">
        <v>3.8858999999999999</v>
      </c>
      <c r="I15" s="16">
        <f t="shared" si="0"/>
        <v>-3.5019999999999829E-2</v>
      </c>
    </row>
    <row r="16" spans="2:9" x14ac:dyDescent="0.15">
      <c r="C16" s="8"/>
      <c r="D16" s="7" t="s">
        <v>1</v>
      </c>
      <c r="E16" s="6">
        <v>35484</v>
      </c>
      <c r="F16" s="27">
        <v>35652</v>
      </c>
      <c r="G16" s="5">
        <v>5.4747599999999998</v>
      </c>
      <c r="H16" s="25">
        <v>5.4530399999999997</v>
      </c>
      <c r="I16" s="16">
        <f t="shared" si="0"/>
        <v>2.1720000000000184E-2</v>
      </c>
    </row>
    <row r="17" spans="3:9" x14ac:dyDescent="0.15">
      <c r="C17" s="4"/>
      <c r="D17" s="3" t="s">
        <v>0</v>
      </c>
      <c r="E17" s="2">
        <v>43594</v>
      </c>
      <c r="F17" s="28">
        <v>41236</v>
      </c>
      <c r="G17" s="1">
        <v>6.7260400000000002</v>
      </c>
      <c r="H17" s="26">
        <v>6.3071299999999999</v>
      </c>
      <c r="I17" s="17">
        <f t="shared" si="0"/>
        <v>0.41891000000000034</v>
      </c>
    </row>
    <row r="18" spans="3:9" x14ac:dyDescent="0.15">
      <c r="C18" s="8" t="s">
        <v>12</v>
      </c>
      <c r="D18" s="7"/>
      <c r="E18" s="6">
        <v>344722</v>
      </c>
      <c r="F18" s="27">
        <v>354780</v>
      </c>
      <c r="G18" s="9">
        <f>SUM(G19:G29)</f>
        <v>100</v>
      </c>
      <c r="H18" s="24">
        <f>SUM(H19:H29)</f>
        <v>100.00001</v>
      </c>
      <c r="I18" s="16">
        <v>0</v>
      </c>
    </row>
    <row r="19" spans="3:9" x14ac:dyDescent="0.15">
      <c r="C19" s="8"/>
      <c r="D19" s="7" t="s">
        <v>10</v>
      </c>
      <c r="E19" s="6">
        <v>10148</v>
      </c>
      <c r="F19" s="27">
        <v>12219</v>
      </c>
      <c r="G19" s="5">
        <v>2.9438200000000001</v>
      </c>
      <c r="H19" s="25">
        <v>3.4441099999999998</v>
      </c>
      <c r="I19" s="16">
        <f t="shared" ref="I19:I29" si="1">+G19-H19</f>
        <v>-0.50028999999999968</v>
      </c>
    </row>
    <row r="20" spans="3:9" x14ac:dyDescent="0.15">
      <c r="C20" s="8"/>
      <c r="D20" s="7" t="s">
        <v>9</v>
      </c>
      <c r="E20" s="6">
        <v>47677</v>
      </c>
      <c r="F20" s="27">
        <v>46597</v>
      </c>
      <c r="G20" s="5">
        <v>13.83056</v>
      </c>
      <c r="H20" s="25">
        <v>13.13405</v>
      </c>
      <c r="I20" s="16">
        <f t="shared" si="1"/>
        <v>0.69650999999999996</v>
      </c>
    </row>
    <row r="21" spans="3:9" x14ac:dyDescent="0.15">
      <c r="C21" s="8"/>
      <c r="D21" s="7" t="s">
        <v>8</v>
      </c>
      <c r="E21" s="6">
        <v>37402</v>
      </c>
      <c r="F21" s="27">
        <v>41062</v>
      </c>
      <c r="G21" s="5">
        <v>10.8499</v>
      </c>
      <c r="H21" s="25">
        <v>11.573930000000001</v>
      </c>
      <c r="I21" s="16">
        <f t="shared" si="1"/>
        <v>-0.72403000000000084</v>
      </c>
    </row>
    <row r="22" spans="3:9" x14ac:dyDescent="0.15">
      <c r="C22" s="8"/>
      <c r="D22" s="7" t="s">
        <v>7</v>
      </c>
      <c r="E22" s="6">
        <v>35297</v>
      </c>
      <c r="F22" s="27">
        <v>36430</v>
      </c>
      <c r="G22" s="5">
        <v>10.239269999999999</v>
      </c>
      <c r="H22" s="25">
        <v>10.26834</v>
      </c>
      <c r="I22" s="16">
        <f t="shared" si="1"/>
        <v>-2.9070000000000817E-2</v>
      </c>
    </row>
    <row r="23" spans="3:9" x14ac:dyDescent="0.15">
      <c r="C23" s="8"/>
      <c r="D23" s="7" t="s">
        <v>6</v>
      </c>
      <c r="E23" s="6">
        <v>27625</v>
      </c>
      <c r="F23" s="27">
        <v>27165</v>
      </c>
      <c r="G23" s="5">
        <v>8.0137</v>
      </c>
      <c r="H23" s="25">
        <v>7.65686</v>
      </c>
      <c r="I23" s="16">
        <f t="shared" si="1"/>
        <v>0.35684000000000005</v>
      </c>
    </row>
    <row r="24" spans="3:9" x14ac:dyDescent="0.15">
      <c r="C24" s="8"/>
      <c r="D24" s="7" t="s">
        <v>5</v>
      </c>
      <c r="E24" s="6">
        <v>21021</v>
      </c>
      <c r="F24" s="27">
        <v>20977</v>
      </c>
      <c r="G24" s="5">
        <v>6.0979599999999996</v>
      </c>
      <c r="H24" s="25">
        <v>5.9126799999999999</v>
      </c>
      <c r="I24" s="16">
        <f t="shared" si="1"/>
        <v>0.18527999999999967</v>
      </c>
    </row>
    <row r="25" spans="3:9" x14ac:dyDescent="0.15">
      <c r="C25" s="8"/>
      <c r="D25" s="7" t="s">
        <v>4</v>
      </c>
      <c r="E25" s="6">
        <v>27760</v>
      </c>
      <c r="F25" s="27">
        <v>31080</v>
      </c>
      <c r="G25" s="5">
        <v>8.0528700000000004</v>
      </c>
      <c r="H25" s="25">
        <v>8.7603600000000004</v>
      </c>
      <c r="I25" s="16">
        <f t="shared" si="1"/>
        <v>-0.70748999999999995</v>
      </c>
    </row>
    <row r="26" spans="3:9" x14ac:dyDescent="0.15">
      <c r="C26" s="8"/>
      <c r="D26" s="7" t="s">
        <v>3</v>
      </c>
      <c r="E26" s="6">
        <v>55506</v>
      </c>
      <c r="F26" s="27">
        <v>58121</v>
      </c>
      <c r="G26" s="5">
        <v>16.101669999999999</v>
      </c>
      <c r="H26" s="25">
        <v>16.382269999999998</v>
      </c>
      <c r="I26" s="16">
        <f t="shared" si="1"/>
        <v>-0.28059999999999974</v>
      </c>
    </row>
    <row r="27" spans="3:9" x14ac:dyDescent="0.15">
      <c r="C27" s="8"/>
      <c r="D27" s="7" t="s">
        <v>2</v>
      </c>
      <c r="E27" s="6">
        <v>24293</v>
      </c>
      <c r="F27" s="27">
        <v>24757</v>
      </c>
      <c r="G27" s="5">
        <v>7.0471300000000001</v>
      </c>
      <c r="H27" s="25">
        <v>6.9781300000000002</v>
      </c>
      <c r="I27" s="16">
        <f t="shared" si="1"/>
        <v>6.899999999999995E-2</v>
      </c>
    </row>
    <row r="28" spans="3:9" x14ac:dyDescent="0.15">
      <c r="C28" s="8"/>
      <c r="D28" s="7" t="s">
        <v>1</v>
      </c>
      <c r="E28" s="6">
        <v>34562</v>
      </c>
      <c r="F28" s="27">
        <v>34939</v>
      </c>
      <c r="G28" s="5">
        <v>10.02605</v>
      </c>
      <c r="H28" s="25">
        <v>9.8480699999999999</v>
      </c>
      <c r="I28" s="16">
        <f t="shared" si="1"/>
        <v>0.17797999999999981</v>
      </c>
    </row>
    <row r="29" spans="3:9" x14ac:dyDescent="0.15">
      <c r="C29" s="4"/>
      <c r="D29" s="3" t="s">
        <v>0</v>
      </c>
      <c r="E29" s="2">
        <v>23431</v>
      </c>
      <c r="F29" s="28">
        <v>21433</v>
      </c>
      <c r="G29" s="1">
        <v>6.7970699999999997</v>
      </c>
      <c r="H29" s="26">
        <v>6.0412100000000004</v>
      </c>
      <c r="I29" s="17">
        <f t="shared" si="1"/>
        <v>0.75585999999999931</v>
      </c>
    </row>
    <row r="30" spans="3:9" x14ac:dyDescent="0.15">
      <c r="C30" s="8" t="s">
        <v>11</v>
      </c>
      <c r="D30" s="7"/>
      <c r="E30" s="6">
        <v>303416</v>
      </c>
      <c r="F30" s="27">
        <v>299020</v>
      </c>
      <c r="G30" s="9">
        <f>SUM(G31:G41)</f>
        <v>100</v>
      </c>
      <c r="H30" s="24">
        <f>SUM(H31:H41)</f>
        <v>99.999989999999997</v>
      </c>
      <c r="I30" s="15">
        <v>0</v>
      </c>
    </row>
    <row r="31" spans="3:9" x14ac:dyDescent="0.15">
      <c r="C31" s="8"/>
      <c r="D31" s="7" t="s">
        <v>10</v>
      </c>
      <c r="E31" s="6">
        <v>1931</v>
      </c>
      <c r="F31" s="27">
        <v>2547</v>
      </c>
      <c r="G31" s="5">
        <v>0.63641999999999999</v>
      </c>
      <c r="H31" s="25">
        <v>0.85177999999999998</v>
      </c>
      <c r="I31" s="16">
        <f t="shared" ref="I31:I41" si="2">+G31-H31</f>
        <v>-0.21536</v>
      </c>
    </row>
    <row r="32" spans="3:9" x14ac:dyDescent="0.15">
      <c r="C32" s="8"/>
      <c r="D32" s="7" t="s">
        <v>9</v>
      </c>
      <c r="E32" s="6">
        <v>65370</v>
      </c>
      <c r="F32" s="27">
        <v>60643</v>
      </c>
      <c r="G32" s="5">
        <v>21.54468</v>
      </c>
      <c r="H32" s="25">
        <v>20.28058</v>
      </c>
      <c r="I32" s="16">
        <f t="shared" si="2"/>
        <v>1.2640999999999991</v>
      </c>
    </row>
    <row r="33" spans="3:9" x14ac:dyDescent="0.15">
      <c r="C33" s="8"/>
      <c r="D33" s="7" t="s">
        <v>8</v>
      </c>
      <c r="E33" s="6">
        <v>73741</v>
      </c>
      <c r="F33" s="27">
        <v>70862</v>
      </c>
      <c r="G33" s="5">
        <v>24.303599999999999</v>
      </c>
      <c r="H33" s="25">
        <v>23.698080000000001</v>
      </c>
      <c r="I33" s="16">
        <f t="shared" si="2"/>
        <v>0.6055199999999985</v>
      </c>
    </row>
    <row r="34" spans="3:9" x14ac:dyDescent="0.15">
      <c r="C34" s="8"/>
      <c r="D34" s="7" t="s">
        <v>7</v>
      </c>
      <c r="E34" s="6">
        <v>36478</v>
      </c>
      <c r="F34" s="27">
        <v>37647</v>
      </c>
      <c r="G34" s="5">
        <v>12.02244</v>
      </c>
      <c r="H34" s="25">
        <v>12.59013</v>
      </c>
      <c r="I34" s="16">
        <f t="shared" si="2"/>
        <v>-0.56769000000000069</v>
      </c>
    </row>
    <row r="35" spans="3:9" x14ac:dyDescent="0.15">
      <c r="C35" s="8"/>
      <c r="D35" s="7" t="s">
        <v>6</v>
      </c>
      <c r="E35" s="6">
        <v>66089</v>
      </c>
      <c r="F35" s="27">
        <v>65742</v>
      </c>
      <c r="G35" s="5">
        <v>21.781649999999999</v>
      </c>
      <c r="H35" s="25">
        <v>21.98582</v>
      </c>
      <c r="I35" s="16">
        <f t="shared" si="2"/>
        <v>-0.20417000000000129</v>
      </c>
    </row>
    <row r="36" spans="3:9" x14ac:dyDescent="0.15">
      <c r="C36" s="8"/>
      <c r="D36" s="7" t="s">
        <v>5</v>
      </c>
      <c r="E36" s="6">
        <v>1310</v>
      </c>
      <c r="F36" s="27">
        <v>1027</v>
      </c>
      <c r="G36" s="5">
        <v>0.43175000000000002</v>
      </c>
      <c r="H36" s="25">
        <v>0.34345999999999999</v>
      </c>
      <c r="I36" s="16">
        <f t="shared" si="2"/>
        <v>8.8290000000000035E-2</v>
      </c>
    </row>
    <row r="37" spans="3:9" x14ac:dyDescent="0.15">
      <c r="C37" s="8"/>
      <c r="D37" s="7" t="s">
        <v>4</v>
      </c>
      <c r="E37" s="6">
        <v>14053</v>
      </c>
      <c r="F37" s="27">
        <v>16242</v>
      </c>
      <c r="G37" s="5">
        <v>4.6315900000000001</v>
      </c>
      <c r="H37" s="25">
        <v>5.4317399999999996</v>
      </c>
      <c r="I37" s="16">
        <f t="shared" si="2"/>
        <v>-0.80014999999999947</v>
      </c>
    </row>
    <row r="38" spans="3:9" x14ac:dyDescent="0.15">
      <c r="C38" s="8"/>
      <c r="D38" s="7" t="s">
        <v>3</v>
      </c>
      <c r="E38" s="6">
        <v>22693</v>
      </c>
      <c r="F38" s="27">
        <v>23145</v>
      </c>
      <c r="G38" s="5">
        <v>7.4791699999999999</v>
      </c>
      <c r="H38" s="25">
        <v>7.7402800000000003</v>
      </c>
      <c r="I38" s="16">
        <f t="shared" si="2"/>
        <v>-0.2611100000000004</v>
      </c>
    </row>
    <row r="39" spans="3:9" x14ac:dyDescent="0.15">
      <c r="C39" s="8"/>
      <c r="D39" s="7" t="s">
        <v>2</v>
      </c>
      <c r="E39" s="6">
        <v>666</v>
      </c>
      <c r="F39" s="27">
        <v>649</v>
      </c>
      <c r="G39" s="5">
        <v>0.2195</v>
      </c>
      <c r="H39" s="25">
        <v>0.21704000000000001</v>
      </c>
      <c r="I39" s="16">
        <f t="shared" si="2"/>
        <v>2.45999999999999E-3</v>
      </c>
    </row>
    <row r="40" spans="3:9" x14ac:dyDescent="0.15">
      <c r="C40" s="8"/>
      <c r="D40" s="7" t="s">
        <v>1</v>
      </c>
      <c r="E40" s="6">
        <v>922</v>
      </c>
      <c r="F40" s="27">
        <v>713</v>
      </c>
      <c r="G40" s="5">
        <v>0.30386999999999997</v>
      </c>
      <c r="H40" s="25">
        <v>0.23845</v>
      </c>
      <c r="I40" s="16">
        <f t="shared" si="2"/>
        <v>6.5419999999999978E-2</v>
      </c>
    </row>
    <row r="41" spans="3:9" x14ac:dyDescent="0.15">
      <c r="C41" s="4"/>
      <c r="D41" s="3" t="s">
        <v>0</v>
      </c>
      <c r="E41" s="2">
        <v>20163</v>
      </c>
      <c r="F41" s="28">
        <v>19803</v>
      </c>
      <c r="G41" s="1">
        <v>6.6453300000000004</v>
      </c>
      <c r="H41" s="26">
        <v>6.62263</v>
      </c>
      <c r="I41" s="17">
        <f t="shared" si="2"/>
        <v>2.2700000000000387E-2</v>
      </c>
    </row>
    <row r="42" spans="3:9" x14ac:dyDescent="0.15">
      <c r="C42" s="14" t="s">
        <v>20</v>
      </c>
    </row>
  </sheetData>
  <mergeCells count="3">
    <mergeCell ref="E4:F4"/>
    <mergeCell ref="G4:H4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公表資料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暁</dc:creator>
  <cp:lastModifiedBy>松下 暁</cp:lastModifiedBy>
  <dcterms:created xsi:type="dcterms:W3CDTF">2022-05-30T04:40:22Z</dcterms:created>
  <dcterms:modified xsi:type="dcterms:W3CDTF">2022-06-01T05:05:15Z</dcterms:modified>
</cp:coreProperties>
</file>